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1 November\"/>
    </mc:Choice>
  </mc:AlternateContent>
  <xr:revisionPtr revIDLastSave="0" documentId="13_ncr:1_{26F49A5E-B4D4-4014-B31D-58B174BD2E09}" xr6:coauthVersionLast="41" xr6:coauthVersionMax="41" xr10:uidLastSave="{00000000-0000-0000-0000-000000000000}"/>
  <bookViews>
    <workbookView xWindow="-120" yWindow="-120" windowWidth="29040" windowHeight="15840" xr2:uid="{93D7A803-60B7-487F-8030-0A549662D46F}"/>
  </bookViews>
  <sheets>
    <sheet name="bevilgning - 201911" sheetId="1" r:id="rId1"/>
  </sheets>
  <definedNames>
    <definedName name="Print_Area" localSheetId="0">'bevilgning - 201911'!#REF!</definedName>
    <definedName name="Print_Titles" localSheetId="0">'bevilgning - 201911'!#REF!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302" i="1" l="1"/>
  <c r="I8297" i="1"/>
  <c r="I8291" i="1"/>
  <c r="I8286" i="1"/>
  <c r="I8280" i="1"/>
  <c r="I8275" i="1"/>
  <c r="I8269" i="1"/>
  <c r="I8264" i="1"/>
  <c r="I8260" i="1"/>
  <c r="I8256" i="1"/>
  <c r="I8251" i="1"/>
  <c r="I8246" i="1"/>
  <c r="I8240" i="1"/>
  <c r="I8234" i="1"/>
  <c r="I8230" i="1"/>
  <c r="I8225" i="1"/>
  <c r="I8221" i="1"/>
  <c r="I8216" i="1"/>
  <c r="I8211" i="1"/>
  <c r="I8207" i="1"/>
  <c r="I8203" i="1"/>
  <c r="I8199" i="1"/>
  <c r="I8194" i="1"/>
  <c r="I8189" i="1"/>
  <c r="I8183" i="1"/>
  <c r="I8176" i="1"/>
  <c r="I8172" i="1"/>
  <c r="I8167" i="1"/>
  <c r="I8163" i="1"/>
  <c r="I8159" i="1"/>
  <c r="I8154" i="1"/>
  <c r="I8150" i="1"/>
  <c r="I8146" i="1"/>
  <c r="I8141" i="1"/>
  <c r="I8136" i="1"/>
  <c r="I8131" i="1"/>
  <c r="I8125" i="1"/>
  <c r="I8119" i="1"/>
  <c r="I8114" i="1"/>
  <c r="I8109" i="1"/>
  <c r="I8102" i="1"/>
  <c r="I8098" i="1"/>
  <c r="I8094" i="1"/>
  <c r="I8089" i="1"/>
  <c r="I8084" i="1"/>
  <c r="I8077" i="1"/>
  <c r="I8073" i="1"/>
  <c r="I8069" i="1"/>
  <c r="I8063" i="1"/>
  <c r="I8059" i="1"/>
  <c r="I8053" i="1"/>
  <c r="I8047" i="1"/>
  <c r="I8043" i="1"/>
  <c r="I8039" i="1"/>
  <c r="I8033" i="1"/>
  <c r="I8029" i="1"/>
  <c r="I8023" i="1"/>
  <c r="I8018" i="1"/>
  <c r="I8012" i="1"/>
  <c r="I8007" i="1"/>
  <c r="I8003" i="1"/>
  <c r="I7999" i="1"/>
  <c r="I7993" i="1"/>
  <c r="I7988" i="1"/>
  <c r="I7982" i="1"/>
  <c r="I7978" i="1"/>
  <c r="I7973" i="1"/>
  <c r="I7969" i="1"/>
  <c r="I7964" i="1"/>
  <c r="I7956" i="1"/>
  <c r="I7948" i="1"/>
  <c r="I7940" i="1"/>
  <c r="I7934" i="1"/>
  <c r="I7928" i="1"/>
  <c r="I7921" i="1"/>
  <c r="I7916" i="1"/>
  <c r="I7909" i="1"/>
  <c r="I7902" i="1"/>
  <c r="I7895" i="1"/>
  <c r="I7887" i="1"/>
  <c r="I7880" i="1"/>
  <c r="I7873" i="1"/>
  <c r="I7865" i="1"/>
  <c r="I7858" i="1"/>
  <c r="I7851" i="1"/>
  <c r="I7846" i="1"/>
  <c r="I7841" i="1"/>
  <c r="I7833" i="1"/>
  <c r="I7829" i="1"/>
  <c r="I7822" i="1"/>
  <c r="I7815" i="1"/>
  <c r="I7811" i="1"/>
  <c r="I7807" i="1"/>
  <c r="I7801" i="1"/>
  <c r="I7794" i="1"/>
  <c r="I7788" i="1"/>
  <c r="I7783" i="1"/>
  <c r="I7774" i="1"/>
  <c r="I7769" i="1"/>
  <c r="I7763" i="1"/>
  <c r="I7756" i="1"/>
  <c r="I7752" i="1"/>
  <c r="I7747" i="1"/>
  <c r="I7743" i="1"/>
  <c r="I7738" i="1"/>
  <c r="I7734" i="1"/>
  <c r="I7729" i="1"/>
  <c r="I7725" i="1"/>
  <c r="I7720" i="1"/>
  <c r="I7715" i="1"/>
  <c r="I7710" i="1"/>
  <c r="I7705" i="1"/>
  <c r="I7700" i="1"/>
  <c r="I7695" i="1"/>
  <c r="I7690" i="1"/>
  <c r="I7685" i="1"/>
  <c r="I7680" i="1"/>
  <c r="I7675" i="1"/>
  <c r="I7670" i="1"/>
  <c r="I7665" i="1"/>
  <c r="I7661" i="1"/>
  <c r="I7657" i="1"/>
  <c r="I7652" i="1"/>
  <c r="I7647" i="1"/>
  <c r="I7642" i="1"/>
  <c r="I7637" i="1"/>
  <c r="I7632" i="1"/>
  <c r="I7627" i="1"/>
  <c r="I7622" i="1"/>
  <c r="I7617" i="1"/>
  <c r="I7612" i="1"/>
  <c r="I7607" i="1"/>
  <c r="I7603" i="1"/>
  <c r="I7597" i="1"/>
  <c r="I7593" i="1"/>
  <c r="I7588" i="1"/>
  <c r="I7583" i="1"/>
  <c r="I7578" i="1"/>
  <c r="I7573" i="1"/>
  <c r="I7568" i="1"/>
  <c r="I7562" i="1"/>
  <c r="I7557" i="1"/>
  <c r="I7551" i="1"/>
  <c r="I7545" i="1"/>
  <c r="I7540" i="1"/>
  <c r="I7535" i="1"/>
  <c r="I7530" i="1"/>
  <c r="I7525" i="1"/>
  <c r="I7520" i="1"/>
  <c r="I7515" i="1"/>
  <c r="I7510" i="1"/>
  <c r="I7506" i="1"/>
  <c r="I7501" i="1"/>
  <c r="I7496" i="1"/>
  <c r="I7491" i="1"/>
  <c r="I7485" i="1"/>
  <c r="I7479" i="1"/>
  <c r="I7474" i="1"/>
  <c r="I7469" i="1"/>
  <c r="I7465" i="1"/>
  <c r="I7460" i="1"/>
  <c r="I7456" i="1"/>
  <c r="I7451" i="1"/>
  <c r="I7446" i="1"/>
  <c r="I7441" i="1"/>
  <c r="I7435" i="1"/>
  <c r="I7430" i="1"/>
  <c r="I7425" i="1"/>
  <c r="I7421" i="1"/>
  <c r="I7417" i="1"/>
  <c r="I7412" i="1"/>
  <c r="I7408" i="1"/>
  <c r="I7403" i="1"/>
  <c r="I7399" i="1"/>
  <c r="I7395" i="1"/>
  <c r="I7390" i="1"/>
  <c r="I7386" i="1"/>
  <c r="I7382" i="1"/>
  <c r="I7376" i="1"/>
  <c r="I7371" i="1"/>
  <c r="I7367" i="1"/>
  <c r="I7363" i="1"/>
  <c r="I7359" i="1"/>
  <c r="I7355" i="1"/>
  <c r="I7351" i="1"/>
  <c r="I7346" i="1"/>
  <c r="I7341" i="1"/>
  <c r="I7337" i="1"/>
  <c r="I7332" i="1"/>
  <c r="I7327" i="1"/>
  <c r="I7322" i="1"/>
  <c r="I7317" i="1"/>
  <c r="I7311" i="1"/>
  <c r="I7306" i="1"/>
  <c r="I7300" i="1"/>
  <c r="I7295" i="1"/>
  <c r="I7290" i="1"/>
  <c r="I7282" i="1"/>
  <c r="I7276" i="1"/>
  <c r="I7270" i="1"/>
  <c r="I7264" i="1"/>
  <c r="I7258" i="1"/>
  <c r="I7253" i="1"/>
  <c r="I7245" i="1"/>
  <c r="I7239" i="1"/>
  <c r="I7233" i="1"/>
  <c r="I7228" i="1"/>
  <c r="I7220" i="1"/>
  <c r="I7215" i="1"/>
  <c r="I7209" i="1"/>
  <c r="I7205" i="1"/>
  <c r="I7199" i="1"/>
  <c r="I7191" i="1"/>
  <c r="I7187" i="1"/>
  <c r="I7181" i="1"/>
  <c r="I7176" i="1"/>
  <c r="I7172" i="1"/>
  <c r="I7167" i="1"/>
  <c r="I7161" i="1"/>
  <c r="I7156" i="1"/>
  <c r="I7152" i="1"/>
  <c r="I7148" i="1"/>
  <c r="I7144" i="1"/>
  <c r="I7140" i="1"/>
  <c r="I7136" i="1"/>
  <c r="I7131" i="1"/>
  <c r="I7126" i="1"/>
  <c r="I7119" i="1"/>
  <c r="I7113" i="1"/>
  <c r="I7106" i="1"/>
  <c r="I7099" i="1"/>
  <c r="I7093" i="1"/>
  <c r="I7089" i="1"/>
  <c r="I7084" i="1"/>
  <c r="I7080" i="1"/>
  <c r="I7074" i="1"/>
  <c r="I7070" i="1"/>
  <c r="I7066" i="1"/>
  <c r="I7062" i="1"/>
  <c r="I7058" i="1"/>
  <c r="I7054" i="1"/>
  <c r="I7050" i="1"/>
  <c r="I7046" i="1"/>
  <c r="I7042" i="1"/>
  <c r="I7038" i="1"/>
  <c r="I7034" i="1"/>
  <c r="I7029" i="1"/>
  <c r="I7025" i="1"/>
  <c r="I7021" i="1"/>
  <c r="I7017" i="1"/>
  <c r="I7013" i="1"/>
  <c r="I7008" i="1"/>
  <c r="I7002" i="1"/>
  <c r="I6998" i="1"/>
  <c r="I6993" i="1"/>
  <c r="I6986" i="1"/>
  <c r="I6981" i="1"/>
  <c r="I6977" i="1"/>
  <c r="I6972" i="1"/>
  <c r="I6968" i="1"/>
  <c r="I6964" i="1"/>
  <c r="I6958" i="1"/>
  <c r="I6951" i="1"/>
  <c r="I6947" i="1"/>
  <c r="I6942" i="1"/>
  <c r="I6937" i="1"/>
  <c r="I6932" i="1"/>
  <c r="I6927" i="1"/>
  <c r="I6921" i="1"/>
  <c r="I6916" i="1"/>
  <c r="I6911" i="1"/>
  <c r="I6906" i="1"/>
  <c r="I6902" i="1"/>
  <c r="I6895" i="1"/>
  <c r="I6888" i="1"/>
  <c r="I6880" i="1"/>
  <c r="I6875" i="1"/>
  <c r="I6870" i="1"/>
  <c r="I6866" i="1"/>
  <c r="I6860" i="1"/>
  <c r="I6856" i="1"/>
  <c r="I6851" i="1"/>
  <c r="I6845" i="1"/>
  <c r="I6841" i="1"/>
  <c r="I6836" i="1"/>
  <c r="I6830" i="1"/>
  <c r="I6825" i="1"/>
  <c r="I6820" i="1"/>
  <c r="I6816" i="1"/>
  <c r="I6811" i="1"/>
  <c r="I6806" i="1"/>
  <c r="I6801" i="1"/>
  <c r="I6796" i="1"/>
  <c r="I6792" i="1"/>
  <c r="I6787" i="1"/>
  <c r="I6782" i="1"/>
  <c r="I6777" i="1"/>
  <c r="I6773" i="1"/>
  <c r="I6768" i="1"/>
  <c r="I6762" i="1"/>
  <c r="I6756" i="1"/>
  <c r="I6751" i="1"/>
  <c r="I6746" i="1"/>
  <c r="I6742" i="1"/>
  <c r="I6737" i="1"/>
  <c r="I6732" i="1"/>
  <c r="I6726" i="1"/>
  <c r="I6721" i="1"/>
  <c r="I6716" i="1"/>
  <c r="I6711" i="1"/>
  <c r="I6705" i="1"/>
  <c r="I6700" i="1"/>
  <c r="I6695" i="1"/>
  <c r="I6688" i="1"/>
  <c r="I6682" i="1"/>
  <c r="I6677" i="1"/>
  <c r="I6673" i="1"/>
  <c r="I6668" i="1"/>
  <c r="I6662" i="1"/>
  <c r="I6658" i="1"/>
  <c r="I6653" i="1"/>
  <c r="I6649" i="1"/>
  <c r="I6645" i="1"/>
  <c r="I6641" i="1"/>
  <c r="I6636" i="1"/>
  <c r="I6632" i="1"/>
  <c r="I6626" i="1"/>
  <c r="I6620" i="1"/>
  <c r="I6616" i="1"/>
  <c r="I6611" i="1"/>
  <c r="I6607" i="1"/>
  <c r="I6603" i="1"/>
  <c r="I6599" i="1"/>
  <c r="I6593" i="1"/>
  <c r="I6587" i="1"/>
  <c r="I6583" i="1"/>
  <c r="I6578" i="1"/>
  <c r="I6574" i="1"/>
  <c r="I6569" i="1"/>
  <c r="I6564" i="1"/>
  <c r="I6559" i="1"/>
  <c r="I6554" i="1"/>
  <c r="I6550" i="1"/>
  <c r="I6546" i="1"/>
  <c r="I6542" i="1"/>
  <c r="I6537" i="1"/>
  <c r="I6533" i="1"/>
  <c r="I6529" i="1"/>
  <c r="I6524" i="1"/>
  <c r="I6520" i="1"/>
  <c r="I6515" i="1"/>
  <c r="I6510" i="1"/>
  <c r="I6506" i="1"/>
  <c r="I6502" i="1"/>
  <c r="I6497" i="1"/>
  <c r="I6492" i="1"/>
  <c r="I6487" i="1"/>
  <c r="I6482" i="1"/>
  <c r="I6477" i="1"/>
  <c r="I6472" i="1"/>
  <c r="I6467" i="1"/>
  <c r="I6463" i="1"/>
  <c r="I6457" i="1"/>
  <c r="I6450" i="1"/>
  <c r="I6446" i="1"/>
  <c r="I6440" i="1"/>
  <c r="I6436" i="1"/>
  <c r="I6430" i="1"/>
  <c r="I6425" i="1"/>
  <c r="I6419" i="1"/>
  <c r="I6413" i="1"/>
  <c r="I6408" i="1"/>
  <c r="I6401" i="1"/>
  <c r="I6396" i="1"/>
  <c r="I6392" i="1"/>
  <c r="I6387" i="1"/>
  <c r="I6381" i="1"/>
  <c r="I6377" i="1"/>
  <c r="I6373" i="1"/>
  <c r="I6366" i="1"/>
  <c r="I6361" i="1"/>
  <c r="I6356" i="1"/>
  <c r="I6350" i="1"/>
  <c r="I6345" i="1"/>
  <c r="I6338" i="1"/>
  <c r="I6334" i="1"/>
  <c r="I6329" i="1"/>
  <c r="I6325" i="1"/>
  <c r="I6321" i="1"/>
  <c r="I6316" i="1"/>
  <c r="I6310" i="1"/>
  <c r="I6304" i="1"/>
  <c r="I6299" i="1"/>
  <c r="I6293" i="1"/>
  <c r="I6289" i="1"/>
  <c r="I6284" i="1"/>
  <c r="I6279" i="1"/>
  <c r="I6274" i="1"/>
  <c r="I6269" i="1"/>
  <c r="I6264" i="1"/>
  <c r="I6260" i="1"/>
  <c r="I6256" i="1"/>
  <c r="I6251" i="1"/>
  <c r="I6246" i="1"/>
  <c r="I6241" i="1"/>
  <c r="I6236" i="1"/>
  <c r="I6230" i="1"/>
  <c r="I6224" i="1"/>
  <c r="I6217" i="1"/>
  <c r="I6210" i="1"/>
  <c r="I6203" i="1"/>
  <c r="I6198" i="1"/>
  <c r="I6194" i="1"/>
  <c r="I6189" i="1"/>
  <c r="I6184" i="1"/>
  <c r="I6178" i="1"/>
  <c r="I6174" i="1"/>
  <c r="I6169" i="1"/>
  <c r="I6165" i="1"/>
  <c r="I6160" i="1"/>
  <c r="I6155" i="1"/>
  <c r="I6148" i="1"/>
  <c r="I6143" i="1"/>
  <c r="I6139" i="1"/>
  <c r="I6135" i="1"/>
  <c r="I6130" i="1"/>
  <c r="I6126" i="1"/>
  <c r="I6122" i="1"/>
  <c r="I6118" i="1"/>
  <c r="I6114" i="1"/>
  <c r="I6110" i="1"/>
  <c r="I6106" i="1"/>
  <c r="I6102" i="1"/>
  <c r="I6098" i="1"/>
  <c r="I6094" i="1"/>
  <c r="I6088" i="1"/>
  <c r="I6082" i="1"/>
  <c r="I6078" i="1"/>
  <c r="I6073" i="1"/>
  <c r="I6066" i="1"/>
  <c r="I6060" i="1"/>
  <c r="I6053" i="1"/>
  <c r="I6047" i="1"/>
  <c r="I6041" i="1"/>
  <c r="I6034" i="1"/>
  <c r="I6029" i="1"/>
  <c r="I6023" i="1"/>
  <c r="I6018" i="1"/>
  <c r="I6013" i="1"/>
  <c r="I6009" i="1"/>
  <c r="I6003" i="1"/>
  <c r="I5998" i="1"/>
  <c r="I5994" i="1"/>
  <c r="I5990" i="1"/>
  <c r="I5986" i="1"/>
  <c r="I5981" i="1"/>
  <c r="I5976" i="1"/>
  <c r="I5969" i="1"/>
  <c r="I5965" i="1"/>
  <c r="I5961" i="1"/>
  <c r="I5957" i="1"/>
  <c r="I5952" i="1"/>
  <c r="I5946" i="1"/>
  <c r="I5942" i="1"/>
  <c r="I5936" i="1"/>
  <c r="I5931" i="1"/>
  <c r="I5925" i="1"/>
  <c r="I5920" i="1"/>
  <c r="I5915" i="1"/>
  <c r="I5911" i="1"/>
  <c r="I5906" i="1"/>
  <c r="I5902" i="1"/>
  <c r="I5897" i="1"/>
  <c r="I5892" i="1"/>
  <c r="I5888" i="1"/>
  <c r="I5884" i="1"/>
  <c r="I5880" i="1"/>
  <c r="I5876" i="1"/>
  <c r="I5872" i="1"/>
  <c r="I5867" i="1"/>
  <c r="I5860" i="1"/>
  <c r="I5855" i="1"/>
  <c r="I5851" i="1"/>
  <c r="I5847" i="1"/>
  <c r="I5841" i="1"/>
  <c r="I5835" i="1"/>
  <c r="I5828" i="1"/>
  <c r="I5822" i="1"/>
  <c r="I5817" i="1"/>
  <c r="I5813" i="1"/>
  <c r="I5808" i="1"/>
  <c r="I5803" i="1"/>
  <c r="I5798" i="1"/>
  <c r="I5793" i="1"/>
  <c r="I5789" i="1"/>
  <c r="I5785" i="1"/>
  <c r="I5780" i="1"/>
  <c r="I5776" i="1"/>
  <c r="I5771" i="1"/>
  <c r="I5766" i="1"/>
  <c r="I5762" i="1"/>
  <c r="I5758" i="1"/>
  <c r="I5754" i="1"/>
  <c r="I5750" i="1"/>
  <c r="I5745" i="1"/>
  <c r="I5741" i="1"/>
  <c r="I5737" i="1"/>
  <c r="I5732" i="1"/>
  <c r="I5727" i="1"/>
  <c r="I5723" i="1"/>
  <c r="I5719" i="1"/>
  <c r="I5714" i="1"/>
  <c r="I5710" i="1"/>
  <c r="I5705" i="1"/>
  <c r="I5701" i="1"/>
  <c r="I5697" i="1"/>
  <c r="I5693" i="1"/>
  <c r="I5689" i="1"/>
  <c r="I5685" i="1"/>
  <c r="I5680" i="1"/>
  <c r="I5676" i="1"/>
  <c r="I5671" i="1"/>
  <c r="I5666" i="1"/>
  <c r="I5662" i="1"/>
  <c r="I5657" i="1"/>
  <c r="I5653" i="1"/>
  <c r="I5648" i="1"/>
  <c r="I5642" i="1"/>
  <c r="I5637" i="1"/>
  <c r="I5631" i="1"/>
  <c r="I5627" i="1"/>
  <c r="I5622" i="1"/>
  <c r="I5618" i="1"/>
  <c r="I5614" i="1"/>
  <c r="I5610" i="1"/>
  <c r="I5606" i="1"/>
  <c r="I5602" i="1"/>
  <c r="I5598" i="1"/>
  <c r="I5594" i="1"/>
  <c r="I5590" i="1"/>
  <c r="I5586" i="1"/>
  <c r="I5582" i="1"/>
  <c r="I5577" i="1"/>
  <c r="I5573" i="1"/>
  <c r="I5568" i="1"/>
  <c r="I5563" i="1"/>
  <c r="I5559" i="1"/>
  <c r="I5555" i="1"/>
  <c r="I5551" i="1"/>
  <c r="I5547" i="1"/>
  <c r="I5543" i="1"/>
  <c r="I5539" i="1"/>
  <c r="I5535" i="1"/>
  <c r="I5531" i="1"/>
  <c r="I5527" i="1"/>
  <c r="I5522" i="1"/>
  <c r="I5518" i="1"/>
  <c r="I5514" i="1"/>
  <c r="I5510" i="1"/>
  <c r="I5506" i="1"/>
  <c r="I5502" i="1"/>
  <c r="I5497" i="1"/>
  <c r="I5493" i="1"/>
  <c r="I5489" i="1"/>
  <c r="I5485" i="1"/>
  <c r="I5480" i="1"/>
  <c r="I5475" i="1"/>
  <c r="I5470" i="1"/>
  <c r="I5465" i="1"/>
  <c r="I5461" i="1"/>
  <c r="I5457" i="1"/>
  <c r="I5453" i="1"/>
  <c r="I5448" i="1"/>
  <c r="I5444" i="1"/>
  <c r="I5439" i="1"/>
  <c r="I5435" i="1"/>
  <c r="I5430" i="1"/>
  <c r="I5426" i="1"/>
  <c r="I5421" i="1"/>
  <c r="I5415" i="1"/>
  <c r="I5407" i="1"/>
  <c r="I5403" i="1"/>
  <c r="I5398" i="1"/>
  <c r="I5393" i="1"/>
  <c r="I5389" i="1"/>
  <c r="I5385" i="1"/>
  <c r="I5380" i="1"/>
  <c r="I5374" i="1"/>
  <c r="I5368" i="1"/>
  <c r="I5362" i="1"/>
  <c r="I5356" i="1"/>
  <c r="I5352" i="1"/>
  <c r="I5345" i="1"/>
  <c r="I5340" i="1"/>
  <c r="I5336" i="1"/>
  <c r="I5330" i="1"/>
  <c r="I5326" i="1"/>
  <c r="I5320" i="1"/>
  <c r="I5314" i="1"/>
  <c r="I5310" i="1"/>
  <c r="I5304" i="1"/>
  <c r="I5299" i="1"/>
  <c r="I5293" i="1"/>
  <c r="I5288" i="1"/>
  <c r="I5283" i="1"/>
  <c r="I5279" i="1"/>
  <c r="I5274" i="1"/>
  <c r="I5268" i="1"/>
  <c r="I5264" i="1"/>
  <c r="I5257" i="1"/>
  <c r="I5251" i="1"/>
  <c r="I5245" i="1"/>
  <c r="I5237" i="1"/>
  <c r="I5230" i="1"/>
  <c r="I5224" i="1"/>
  <c r="I5219" i="1"/>
  <c r="I5213" i="1"/>
  <c r="I5207" i="1"/>
  <c r="I5201" i="1"/>
  <c r="I5195" i="1"/>
  <c r="I5191" i="1"/>
  <c r="I5185" i="1"/>
  <c r="I5179" i="1"/>
  <c r="I5173" i="1"/>
  <c r="I5168" i="1"/>
  <c r="I5161" i="1"/>
  <c r="I5154" i="1"/>
  <c r="I5149" i="1"/>
  <c r="I5144" i="1"/>
  <c r="I5138" i="1"/>
  <c r="I5134" i="1"/>
  <c r="I5130" i="1"/>
  <c r="I5126" i="1"/>
  <c r="I5121" i="1"/>
  <c r="I5117" i="1"/>
  <c r="I5111" i="1"/>
  <c r="I5107" i="1"/>
  <c r="I5103" i="1"/>
  <c r="I5099" i="1"/>
  <c r="I5094" i="1"/>
  <c r="I5089" i="1"/>
  <c r="I5084" i="1"/>
  <c r="I5079" i="1"/>
  <c r="I5074" i="1"/>
  <c r="I5068" i="1"/>
  <c r="I5060" i="1"/>
  <c r="I5053" i="1"/>
  <c r="I5049" i="1"/>
  <c r="I5044" i="1"/>
  <c r="I5038" i="1"/>
  <c r="I5034" i="1"/>
  <c r="I5030" i="1"/>
  <c r="I5026" i="1"/>
  <c r="I5022" i="1"/>
  <c r="I5016" i="1"/>
  <c r="I5011" i="1"/>
  <c r="I5005" i="1"/>
  <c r="I4999" i="1"/>
  <c r="I4994" i="1"/>
  <c r="I4989" i="1"/>
  <c r="I4984" i="1"/>
  <c r="I4980" i="1"/>
  <c r="I4976" i="1"/>
  <c r="I4972" i="1"/>
  <c r="I4968" i="1"/>
  <c r="I4963" i="1"/>
  <c r="I4958" i="1"/>
  <c r="I4953" i="1"/>
  <c r="I4948" i="1"/>
  <c r="I4943" i="1"/>
  <c r="I4938" i="1"/>
  <c r="I4933" i="1"/>
  <c r="I4928" i="1"/>
  <c r="I4923" i="1"/>
  <c r="I4918" i="1"/>
  <c r="I4913" i="1"/>
  <c r="I4907" i="1"/>
  <c r="I4901" i="1"/>
  <c r="I4896" i="1"/>
  <c r="I4891" i="1"/>
  <c r="I4887" i="1"/>
  <c r="I4881" i="1"/>
  <c r="I4877" i="1"/>
  <c r="I4873" i="1"/>
  <c r="I4869" i="1"/>
  <c r="I4864" i="1"/>
  <c r="I4857" i="1"/>
  <c r="I4849" i="1"/>
  <c r="I4844" i="1"/>
  <c r="I4839" i="1"/>
  <c r="I4834" i="1"/>
  <c r="I4827" i="1"/>
  <c r="I4822" i="1"/>
  <c r="I4817" i="1"/>
  <c r="I4813" i="1"/>
  <c r="I4809" i="1"/>
  <c r="I4805" i="1"/>
  <c r="I4800" i="1"/>
  <c r="I4795" i="1"/>
  <c r="I4789" i="1"/>
  <c r="I4782" i="1"/>
  <c r="I4778" i="1"/>
  <c r="I4772" i="1"/>
  <c r="I4766" i="1"/>
  <c r="I4760" i="1"/>
  <c r="I4755" i="1"/>
  <c r="I4751" i="1"/>
  <c r="I4747" i="1"/>
  <c r="I4743" i="1"/>
  <c r="I4738" i="1"/>
  <c r="I4733" i="1"/>
  <c r="I4728" i="1"/>
  <c r="I4722" i="1"/>
  <c r="I4716" i="1"/>
  <c r="I4711" i="1"/>
  <c r="I4706" i="1"/>
  <c r="I4702" i="1"/>
  <c r="I4697" i="1"/>
  <c r="I4691" i="1"/>
  <c r="I4687" i="1"/>
  <c r="I4682" i="1"/>
  <c r="I4677" i="1"/>
  <c r="I4673" i="1"/>
  <c r="I4669" i="1"/>
  <c r="I4665" i="1"/>
  <c r="I4661" i="1"/>
  <c r="I4656" i="1"/>
  <c r="I4649" i="1"/>
  <c r="I4642" i="1"/>
  <c r="I4637" i="1"/>
  <c r="I4632" i="1"/>
  <c r="I4627" i="1"/>
  <c r="I4622" i="1"/>
  <c r="I4618" i="1"/>
  <c r="I4614" i="1"/>
  <c r="I4610" i="1"/>
  <c r="I4605" i="1"/>
  <c r="I4600" i="1"/>
  <c r="I4595" i="1"/>
  <c r="I4590" i="1"/>
  <c r="I4586" i="1"/>
  <c r="I4582" i="1"/>
  <c r="I4578" i="1"/>
  <c r="I4574" i="1"/>
  <c r="I4570" i="1"/>
  <c r="I4566" i="1"/>
  <c r="I4560" i="1"/>
  <c r="I4555" i="1"/>
  <c r="I4551" i="1"/>
  <c r="I4546" i="1"/>
  <c r="I4542" i="1"/>
  <c r="I4537" i="1"/>
  <c r="I4532" i="1"/>
  <c r="I4528" i="1"/>
  <c r="I4524" i="1"/>
  <c r="I4519" i="1"/>
  <c r="I4515" i="1"/>
  <c r="I4510" i="1"/>
  <c r="I4504" i="1"/>
  <c r="I4498" i="1"/>
  <c r="I4492" i="1"/>
  <c r="I4487" i="1"/>
  <c r="I4481" i="1"/>
  <c r="I4475" i="1"/>
  <c r="I4469" i="1"/>
  <c r="I4463" i="1"/>
  <c r="I4457" i="1"/>
  <c r="I4452" i="1"/>
  <c r="I4446" i="1"/>
  <c r="I4441" i="1"/>
  <c r="I4435" i="1"/>
  <c r="I4430" i="1"/>
  <c r="I4424" i="1"/>
  <c r="I4419" i="1"/>
  <c r="I4413" i="1"/>
  <c r="I4407" i="1"/>
  <c r="I4401" i="1"/>
  <c r="I4397" i="1"/>
  <c r="I4392" i="1"/>
  <c r="I4387" i="1"/>
  <c r="I4382" i="1"/>
  <c r="I4378" i="1"/>
  <c r="I4374" i="1"/>
  <c r="I4369" i="1"/>
  <c r="I4365" i="1"/>
  <c r="I4361" i="1"/>
  <c r="I4356" i="1"/>
  <c r="I4349" i="1"/>
  <c r="I4344" i="1"/>
  <c r="I4340" i="1"/>
  <c r="I4334" i="1"/>
  <c r="I4330" i="1"/>
  <c r="I4325" i="1"/>
  <c r="I4320" i="1"/>
  <c r="I4313" i="1"/>
  <c r="I4309" i="1"/>
  <c r="I4304" i="1"/>
  <c r="I4300" i="1"/>
  <c r="I4296" i="1"/>
  <c r="I4291" i="1"/>
  <c r="I4285" i="1"/>
  <c r="I4281" i="1"/>
  <c r="I4274" i="1"/>
  <c r="I4270" i="1"/>
  <c r="I4266" i="1"/>
  <c r="I4260" i="1"/>
  <c r="I4256" i="1"/>
  <c r="I4252" i="1"/>
  <c r="I4247" i="1"/>
  <c r="I4243" i="1"/>
  <c r="I4239" i="1"/>
  <c r="I4233" i="1"/>
  <c r="I4228" i="1"/>
  <c r="I4222" i="1"/>
  <c r="I4216" i="1"/>
  <c r="I4211" i="1"/>
  <c r="I4207" i="1"/>
  <c r="I4202" i="1"/>
  <c r="I4196" i="1"/>
  <c r="I4188" i="1"/>
  <c r="I4183" i="1"/>
  <c r="I4178" i="1"/>
  <c r="I4172" i="1"/>
  <c r="I4168" i="1"/>
  <c r="I4160" i="1"/>
  <c r="I4155" i="1"/>
  <c r="I4150" i="1"/>
  <c r="I4143" i="1"/>
  <c r="I4137" i="1"/>
  <c r="I4131" i="1"/>
  <c r="I4127" i="1"/>
  <c r="I4122" i="1"/>
  <c r="I4117" i="1"/>
  <c r="I4113" i="1"/>
  <c r="I4107" i="1"/>
  <c r="I4103" i="1"/>
  <c r="I4099" i="1"/>
  <c r="I4093" i="1"/>
  <c r="I4086" i="1"/>
  <c r="I4081" i="1"/>
  <c r="I4077" i="1"/>
  <c r="I4072" i="1"/>
  <c r="I4068" i="1"/>
  <c r="I4063" i="1"/>
  <c r="I4058" i="1"/>
  <c r="I4054" i="1"/>
  <c r="I4050" i="1"/>
  <c r="I4046" i="1"/>
  <c r="I4042" i="1"/>
  <c r="I4036" i="1"/>
  <c r="I4031" i="1"/>
  <c r="I4026" i="1"/>
  <c r="I4022" i="1"/>
  <c r="I4017" i="1"/>
  <c r="I4013" i="1"/>
  <c r="I4007" i="1"/>
  <c r="I4001" i="1"/>
  <c r="I3996" i="1"/>
  <c r="I3990" i="1"/>
  <c r="I3984" i="1"/>
  <c r="I3978" i="1"/>
  <c r="I3974" i="1"/>
  <c r="I3969" i="1"/>
  <c r="I3964" i="1"/>
  <c r="I3960" i="1"/>
  <c r="I3955" i="1"/>
  <c r="I3950" i="1"/>
  <c r="I3946" i="1"/>
  <c r="I3940" i="1"/>
  <c r="I3934" i="1"/>
  <c r="I3929" i="1"/>
  <c r="I3923" i="1"/>
  <c r="I3916" i="1"/>
  <c r="I3910" i="1"/>
  <c r="I3904" i="1"/>
  <c r="I3899" i="1"/>
  <c r="I3894" i="1"/>
  <c r="I3889" i="1"/>
  <c r="I3885" i="1"/>
  <c r="I3881" i="1"/>
  <c r="I3877" i="1"/>
  <c r="I3873" i="1"/>
  <c r="I3866" i="1"/>
  <c r="I3859" i="1"/>
  <c r="I3854" i="1"/>
  <c r="I3848" i="1"/>
  <c r="I3842" i="1"/>
  <c r="I3836" i="1"/>
  <c r="I3830" i="1"/>
  <c r="I3824" i="1"/>
  <c r="I3819" i="1"/>
  <c r="I3814" i="1"/>
  <c r="I3808" i="1"/>
  <c r="I3802" i="1"/>
  <c r="I3797" i="1"/>
  <c r="I3793" i="1"/>
  <c r="I3788" i="1"/>
  <c r="I3784" i="1"/>
  <c r="I3780" i="1"/>
  <c r="I3775" i="1"/>
  <c r="I3770" i="1"/>
  <c r="I3766" i="1"/>
  <c r="I3761" i="1"/>
  <c r="I3756" i="1"/>
  <c r="I3751" i="1"/>
  <c r="I3746" i="1"/>
  <c r="I3742" i="1"/>
  <c r="I3738" i="1"/>
  <c r="I3732" i="1"/>
  <c r="I3726" i="1"/>
  <c r="I3721" i="1"/>
  <c r="I3717" i="1"/>
  <c r="I3712" i="1"/>
  <c r="I3707" i="1"/>
  <c r="I3701" i="1"/>
  <c r="I3697" i="1"/>
  <c r="I3692" i="1"/>
  <c r="I3687" i="1"/>
  <c r="I3681" i="1"/>
  <c r="I3676" i="1"/>
  <c r="I3670" i="1"/>
  <c r="I3664" i="1"/>
  <c r="I3659" i="1"/>
  <c r="I3654" i="1"/>
  <c r="I3648" i="1"/>
  <c r="I3642" i="1"/>
  <c r="I3636" i="1"/>
  <c r="I3631" i="1"/>
  <c r="I3625" i="1"/>
  <c r="I3620" i="1"/>
  <c r="I3614" i="1"/>
  <c r="I3609" i="1"/>
  <c r="I3603" i="1"/>
  <c r="I3597" i="1"/>
  <c r="I3591" i="1"/>
  <c r="I3585" i="1"/>
  <c r="I3579" i="1"/>
  <c r="I3573" i="1"/>
  <c r="I3567" i="1"/>
  <c r="I3562" i="1"/>
  <c r="I3557" i="1"/>
  <c r="I3552" i="1"/>
  <c r="I3546" i="1"/>
  <c r="I3540" i="1"/>
  <c r="I3534" i="1"/>
  <c r="I3528" i="1"/>
  <c r="I3522" i="1"/>
  <c r="I3516" i="1"/>
  <c r="I3510" i="1"/>
  <c r="I3505" i="1"/>
  <c r="I3499" i="1"/>
  <c r="I3493" i="1"/>
  <c r="I3488" i="1"/>
  <c r="I3482" i="1"/>
  <c r="I3476" i="1"/>
  <c r="I3470" i="1"/>
  <c r="I3464" i="1"/>
  <c r="I3458" i="1"/>
  <c r="I3452" i="1"/>
  <c r="I3447" i="1"/>
  <c r="I3443" i="1"/>
  <c r="I3437" i="1"/>
  <c r="I3431" i="1"/>
  <c r="I3426" i="1"/>
  <c r="I3422" i="1"/>
  <c r="I3417" i="1"/>
  <c r="I3412" i="1"/>
  <c r="I3406" i="1"/>
  <c r="I3400" i="1"/>
  <c r="I3396" i="1"/>
  <c r="I3391" i="1"/>
  <c r="I3383" i="1"/>
  <c r="I3378" i="1"/>
  <c r="I3374" i="1"/>
  <c r="I3369" i="1"/>
  <c r="I3363" i="1"/>
  <c r="I3357" i="1"/>
  <c r="I3353" i="1"/>
  <c r="I3349" i="1"/>
  <c r="I3344" i="1"/>
  <c r="I3339" i="1"/>
  <c r="I3334" i="1"/>
  <c r="I3329" i="1"/>
  <c r="I3324" i="1"/>
  <c r="I3318" i="1"/>
  <c r="I3314" i="1"/>
  <c r="I3308" i="1"/>
  <c r="I3303" i="1"/>
  <c r="I3299" i="1"/>
  <c r="I3293" i="1"/>
  <c r="I3287" i="1"/>
  <c r="I3281" i="1"/>
  <c r="I3276" i="1"/>
  <c r="I3270" i="1"/>
  <c r="I3265" i="1"/>
  <c r="I3258" i="1"/>
  <c r="I3253" i="1"/>
  <c r="I3244" i="1"/>
  <c r="I3238" i="1"/>
  <c r="I3234" i="1"/>
  <c r="I3230" i="1"/>
  <c r="I3226" i="1"/>
  <c r="I3218" i="1"/>
  <c r="I3214" i="1"/>
  <c r="I3209" i="1"/>
  <c r="I3204" i="1"/>
  <c r="I3198" i="1"/>
  <c r="I3194" i="1"/>
  <c r="I3189" i="1"/>
  <c r="I3183" i="1"/>
  <c r="I3179" i="1"/>
  <c r="I3175" i="1"/>
  <c r="I3170" i="1"/>
  <c r="I3165" i="1"/>
  <c r="I3160" i="1"/>
  <c r="I3155" i="1"/>
  <c r="I3149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1" i="1"/>
  <c r="I3087" i="1"/>
  <c r="I3083" i="1"/>
  <c r="I3079" i="1"/>
  <c r="I3075" i="1"/>
  <c r="I3071" i="1"/>
  <c r="I3066" i="1"/>
  <c r="I3061" i="1"/>
  <c r="I3054" i="1"/>
  <c r="I3050" i="1"/>
  <c r="I3046" i="1"/>
  <c r="I3039" i="1"/>
  <c r="I3034" i="1"/>
  <c r="I3028" i="1"/>
  <c r="I3024" i="1"/>
  <c r="I3019" i="1"/>
  <c r="I3013" i="1"/>
  <c r="I3008" i="1"/>
  <c r="I3000" i="1"/>
  <c r="I2995" i="1"/>
  <c r="I2989" i="1"/>
  <c r="I2981" i="1"/>
  <c r="I2977" i="1"/>
  <c r="I2972" i="1"/>
  <c r="I2968" i="1"/>
  <c r="I2963" i="1"/>
  <c r="I2958" i="1"/>
  <c r="I2952" i="1"/>
  <c r="I2946" i="1"/>
  <c r="I2941" i="1"/>
  <c r="I2936" i="1"/>
  <c r="I2929" i="1"/>
  <c r="I2923" i="1"/>
  <c r="I2916" i="1"/>
  <c r="I2910" i="1"/>
  <c r="I2906" i="1"/>
  <c r="I2901" i="1"/>
  <c r="I2897" i="1"/>
  <c r="I2893" i="1"/>
  <c r="I2889" i="1"/>
  <c r="I2885" i="1"/>
  <c r="I2881" i="1"/>
  <c r="I2875" i="1"/>
  <c r="I2870" i="1"/>
  <c r="I2865" i="1"/>
  <c r="I2861" i="1"/>
  <c r="I2857" i="1"/>
  <c r="I2852" i="1"/>
  <c r="I2848" i="1"/>
  <c r="I2844" i="1"/>
  <c r="I2840" i="1"/>
  <c r="I2836" i="1"/>
  <c r="I2832" i="1"/>
  <c r="I2828" i="1"/>
  <c r="I2823" i="1"/>
  <c r="I2818" i="1"/>
  <c r="I2813" i="1"/>
  <c r="I2807" i="1"/>
  <c r="I2803" i="1"/>
  <c r="I2799" i="1"/>
  <c r="I2795" i="1"/>
  <c r="I2790" i="1"/>
  <c r="I2786" i="1"/>
  <c r="I2782" i="1"/>
  <c r="I2777" i="1"/>
  <c r="I2771" i="1"/>
  <c r="I2767" i="1"/>
  <c r="I2763" i="1"/>
  <c r="I2758" i="1"/>
  <c r="I2752" i="1"/>
  <c r="I2747" i="1"/>
  <c r="I2743" i="1"/>
  <c r="I2739" i="1"/>
  <c r="I2735" i="1"/>
  <c r="I2731" i="1"/>
  <c r="I2726" i="1"/>
  <c r="I2722" i="1"/>
  <c r="I2718" i="1"/>
  <c r="I2714" i="1"/>
  <c r="I2710" i="1"/>
  <c r="I2705" i="1"/>
  <c r="I2699" i="1"/>
  <c r="I2695" i="1"/>
  <c r="I2689" i="1"/>
  <c r="I2684" i="1"/>
  <c r="I2678" i="1"/>
  <c r="I2672" i="1"/>
  <c r="I2666" i="1"/>
  <c r="I2661" i="1"/>
  <c r="I2656" i="1"/>
  <c r="I2648" i="1"/>
  <c r="I2644" i="1"/>
  <c r="I2639" i="1"/>
  <c r="I2635" i="1"/>
  <c r="I2630" i="1"/>
  <c r="I2625" i="1"/>
  <c r="I2621" i="1"/>
  <c r="I2615" i="1"/>
  <c r="I2607" i="1"/>
  <c r="I2602" i="1"/>
  <c r="I2595" i="1"/>
  <c r="I2589" i="1"/>
  <c r="I2584" i="1"/>
  <c r="I2579" i="1"/>
  <c r="I2573" i="1"/>
  <c r="I2567" i="1"/>
  <c r="I2562" i="1"/>
  <c r="I2557" i="1"/>
  <c r="I2550" i="1"/>
  <c r="I2545" i="1"/>
  <c r="I2540" i="1"/>
  <c r="I2534" i="1"/>
  <c r="I2529" i="1"/>
  <c r="I2522" i="1"/>
  <c r="I2516" i="1"/>
  <c r="I2511" i="1"/>
  <c r="I2507" i="1"/>
  <c r="I2501" i="1"/>
  <c r="I2496" i="1"/>
  <c r="I2491" i="1"/>
  <c r="I2486" i="1"/>
  <c r="I2482" i="1"/>
  <c r="I2476" i="1"/>
  <c r="I2471" i="1"/>
  <c r="I2466" i="1"/>
  <c r="I2459" i="1"/>
  <c r="I2454" i="1"/>
  <c r="I2446" i="1"/>
  <c r="I2442" i="1"/>
  <c r="I2438" i="1"/>
  <c r="I2434" i="1"/>
  <c r="I2430" i="1"/>
  <c r="I2424" i="1"/>
  <c r="I2418" i="1"/>
  <c r="I2413" i="1"/>
  <c r="I2407" i="1"/>
  <c r="I2401" i="1"/>
  <c r="I2395" i="1"/>
  <c r="I2389" i="1"/>
  <c r="I2384" i="1"/>
  <c r="I2380" i="1"/>
  <c r="I2376" i="1"/>
  <c r="I2372" i="1"/>
  <c r="I2368" i="1"/>
  <c r="I2363" i="1"/>
  <c r="I2358" i="1"/>
  <c r="I2354" i="1"/>
  <c r="I2349" i="1"/>
  <c r="I2343" i="1"/>
  <c r="I2339" i="1"/>
  <c r="I2335" i="1"/>
  <c r="I2331" i="1"/>
  <c r="I2327" i="1"/>
  <c r="I2323" i="1"/>
  <c r="I2319" i="1"/>
  <c r="I2315" i="1"/>
  <c r="I2311" i="1"/>
  <c r="I2305" i="1"/>
  <c r="I2300" i="1"/>
  <c r="I2294" i="1"/>
  <c r="I2290" i="1"/>
  <c r="I2286" i="1"/>
  <c r="I2280" i="1"/>
  <c r="I2275" i="1"/>
  <c r="I2270" i="1"/>
  <c r="I2266" i="1"/>
  <c r="I2262" i="1"/>
  <c r="I2258" i="1"/>
  <c r="I2253" i="1"/>
  <c r="I2249" i="1"/>
  <c r="I2245" i="1"/>
  <c r="I2240" i="1"/>
  <c r="I2236" i="1"/>
  <c r="I2231" i="1"/>
  <c r="I2224" i="1"/>
  <c r="I2216" i="1"/>
  <c r="I2210" i="1"/>
  <c r="I2205" i="1"/>
  <c r="I2199" i="1"/>
  <c r="I2195" i="1"/>
  <c r="I2189" i="1"/>
  <c r="I2183" i="1"/>
  <c r="I2178" i="1"/>
  <c r="I2173" i="1"/>
  <c r="I2168" i="1"/>
  <c r="I2161" i="1"/>
  <c r="I2155" i="1"/>
  <c r="I2148" i="1"/>
  <c r="I2142" i="1"/>
  <c r="I2137" i="1"/>
  <c r="I2131" i="1"/>
  <c r="I2127" i="1"/>
  <c r="I2123" i="1"/>
  <c r="I2116" i="1"/>
  <c r="I2110" i="1"/>
  <c r="I2104" i="1"/>
  <c r="I2099" i="1"/>
  <c r="I2095" i="1"/>
  <c r="I2090" i="1"/>
  <c r="I2086" i="1"/>
  <c r="I2080" i="1"/>
  <c r="I2074" i="1"/>
  <c r="I2067" i="1"/>
  <c r="I2061" i="1"/>
  <c r="I2056" i="1"/>
  <c r="I2048" i="1"/>
  <c r="I2041" i="1"/>
  <c r="I2034" i="1"/>
  <c r="I2027" i="1"/>
  <c r="I2022" i="1"/>
  <c r="I2015" i="1"/>
  <c r="I2007" i="1"/>
  <c r="I2003" i="1"/>
  <c r="I1999" i="1"/>
  <c r="I1995" i="1"/>
  <c r="I1989" i="1"/>
  <c r="I1984" i="1"/>
  <c r="I1976" i="1"/>
  <c r="I1969" i="1"/>
  <c r="I1961" i="1"/>
  <c r="I1954" i="1"/>
  <c r="I1948" i="1"/>
  <c r="I1943" i="1"/>
  <c r="I1938" i="1"/>
  <c r="I1931" i="1"/>
  <c r="I1924" i="1"/>
  <c r="I1918" i="1"/>
  <c r="I1910" i="1"/>
  <c r="I1903" i="1"/>
  <c r="I1897" i="1"/>
  <c r="I1892" i="1"/>
  <c r="I1888" i="1"/>
  <c r="I1883" i="1"/>
  <c r="I1877" i="1"/>
  <c r="I1871" i="1"/>
  <c r="I1867" i="1"/>
  <c r="I1862" i="1"/>
  <c r="I1856" i="1"/>
  <c r="I1848" i="1"/>
  <c r="I1841" i="1"/>
  <c r="I1837" i="1"/>
  <c r="I1832" i="1"/>
  <c r="I1827" i="1"/>
  <c r="I1822" i="1"/>
  <c r="I1815" i="1"/>
  <c r="I1810" i="1"/>
  <c r="I1803" i="1"/>
  <c r="I1797" i="1"/>
  <c r="I1792" i="1"/>
  <c r="I1784" i="1"/>
  <c r="I1779" i="1"/>
  <c r="I1774" i="1"/>
  <c r="I1770" i="1"/>
  <c r="I1764" i="1"/>
  <c r="I1755" i="1"/>
  <c r="I1748" i="1"/>
  <c r="I1744" i="1"/>
  <c r="I1740" i="1"/>
  <c r="I1736" i="1"/>
  <c r="I1732" i="1"/>
  <c r="I1727" i="1"/>
  <c r="I1722" i="1"/>
  <c r="I1718" i="1"/>
  <c r="I1714" i="1"/>
  <c r="I1710" i="1"/>
  <c r="I1706" i="1"/>
  <c r="I1702" i="1"/>
  <c r="I1698" i="1"/>
  <c r="I1694" i="1"/>
  <c r="I1690" i="1"/>
  <c r="I1686" i="1"/>
  <c r="I1682" i="1"/>
  <c r="I1677" i="1"/>
  <c r="I1673" i="1"/>
  <c r="I1668" i="1"/>
  <c r="I1664" i="1"/>
  <c r="I1660" i="1"/>
  <c r="I1656" i="1"/>
  <c r="I1651" i="1"/>
  <c r="I1647" i="1"/>
  <c r="I1643" i="1"/>
  <c r="I1639" i="1"/>
  <c r="I1635" i="1"/>
  <c r="I1631" i="1"/>
  <c r="I1627" i="1"/>
  <c r="I1623" i="1"/>
  <c r="I1617" i="1"/>
  <c r="I1613" i="1"/>
  <c r="I1609" i="1"/>
  <c r="I1604" i="1"/>
  <c r="I1599" i="1"/>
  <c r="I1593" i="1"/>
  <c r="I1588" i="1"/>
  <c r="I1583" i="1"/>
  <c r="I1578" i="1"/>
  <c r="I1573" i="1"/>
  <c r="I1568" i="1"/>
  <c r="I1563" i="1"/>
  <c r="I1558" i="1"/>
  <c r="I1553" i="1"/>
  <c r="I1548" i="1"/>
  <c r="I1543" i="1"/>
  <c r="I1537" i="1"/>
  <c r="I1533" i="1"/>
  <c r="I1529" i="1"/>
  <c r="I1525" i="1"/>
  <c r="I1520" i="1"/>
  <c r="I1516" i="1"/>
  <c r="I1512" i="1"/>
  <c r="I1508" i="1"/>
  <c r="I1504" i="1"/>
  <c r="I1500" i="1"/>
  <c r="I1494" i="1"/>
  <c r="I1490" i="1"/>
  <c r="I1486" i="1"/>
  <c r="I1482" i="1"/>
  <c r="I1476" i="1"/>
  <c r="I1471" i="1"/>
  <c r="I1466" i="1"/>
  <c r="I1458" i="1"/>
  <c r="I1454" i="1"/>
  <c r="I1449" i="1"/>
  <c r="I1444" i="1"/>
  <c r="I1438" i="1"/>
  <c r="I1433" i="1"/>
  <c r="I1427" i="1"/>
  <c r="I1423" i="1"/>
  <c r="I1418" i="1"/>
  <c r="I1411" i="1"/>
  <c r="I1407" i="1"/>
  <c r="I1403" i="1"/>
  <c r="I1399" i="1"/>
  <c r="I1395" i="1"/>
  <c r="I1389" i="1"/>
  <c r="I1384" i="1"/>
  <c r="I1379" i="1"/>
  <c r="I1371" i="1"/>
  <c r="I1367" i="1"/>
  <c r="I1363" i="1"/>
  <c r="I1359" i="1"/>
  <c r="I1354" i="1"/>
  <c r="I1350" i="1"/>
  <c r="I1345" i="1"/>
  <c r="I1341" i="1"/>
  <c r="I1337" i="1"/>
  <c r="I1333" i="1"/>
  <c r="I1325" i="1"/>
  <c r="I1318" i="1"/>
  <c r="I1313" i="1"/>
  <c r="I1309" i="1"/>
  <c r="I1305" i="1"/>
  <c r="I1301" i="1"/>
  <c r="I1297" i="1"/>
  <c r="I1293" i="1"/>
  <c r="I1288" i="1"/>
  <c r="I1282" i="1"/>
  <c r="I1278" i="1"/>
  <c r="I1273" i="1"/>
  <c r="I1269" i="1"/>
  <c r="I1264" i="1"/>
  <c r="I1258" i="1"/>
  <c r="I1252" i="1"/>
  <c r="I1248" i="1"/>
  <c r="I1243" i="1"/>
  <c r="I1239" i="1"/>
  <c r="I1235" i="1"/>
  <c r="I1231" i="1"/>
  <c r="I1225" i="1"/>
  <c r="I1221" i="1"/>
  <c r="I1214" i="1"/>
  <c r="I1208" i="1"/>
  <c r="I1204" i="1"/>
  <c r="I1200" i="1"/>
  <c r="I1196" i="1"/>
  <c r="I1192" i="1"/>
  <c r="I1188" i="1"/>
  <c r="I1181" i="1"/>
  <c r="I1176" i="1"/>
  <c r="I1168" i="1"/>
  <c r="I1162" i="1"/>
  <c r="I1157" i="1"/>
  <c r="I1151" i="1"/>
  <c r="I1145" i="1"/>
  <c r="I1139" i="1"/>
  <c r="I1133" i="1"/>
  <c r="I1127" i="1"/>
  <c r="I1122" i="1"/>
  <c r="I1116" i="1"/>
  <c r="I1112" i="1"/>
  <c r="I1108" i="1"/>
  <c r="I1104" i="1"/>
  <c r="I1100" i="1"/>
  <c r="I1095" i="1"/>
  <c r="I1091" i="1"/>
  <c r="I1086" i="1"/>
  <c r="I1082" i="1"/>
  <c r="I1078" i="1"/>
  <c r="I1072" i="1"/>
  <c r="I1067" i="1"/>
  <c r="I1063" i="1"/>
  <c r="I1058" i="1"/>
  <c r="I1052" i="1"/>
  <c r="I1047" i="1"/>
  <c r="I1041" i="1"/>
  <c r="I1035" i="1"/>
  <c r="I1030" i="1"/>
  <c r="I1024" i="1"/>
  <c r="I1018" i="1"/>
  <c r="I1011" i="1"/>
  <c r="I1005" i="1"/>
  <c r="I1000" i="1"/>
  <c r="I995" i="1"/>
  <c r="I990" i="1"/>
  <c r="I986" i="1"/>
  <c r="I980" i="1"/>
  <c r="I976" i="1"/>
  <c r="I971" i="1"/>
  <c r="I965" i="1"/>
  <c r="I958" i="1"/>
  <c r="I954" i="1"/>
  <c r="I949" i="1"/>
  <c r="I943" i="1"/>
  <c r="I936" i="1"/>
  <c r="I932" i="1"/>
  <c r="I927" i="1"/>
  <c r="I921" i="1"/>
  <c r="I915" i="1"/>
  <c r="I910" i="1"/>
  <c r="I906" i="1"/>
  <c r="I902" i="1"/>
  <c r="I898" i="1"/>
  <c r="I894" i="1"/>
  <c r="I890" i="1"/>
  <c r="I886" i="1"/>
  <c r="I880" i="1"/>
  <c r="I875" i="1"/>
  <c r="I871" i="1"/>
  <c r="I867" i="1"/>
  <c r="I863" i="1"/>
  <c r="I857" i="1"/>
  <c r="I853" i="1"/>
  <c r="I849" i="1"/>
  <c r="I844" i="1"/>
  <c r="I839" i="1"/>
  <c r="I832" i="1"/>
  <c r="I828" i="1"/>
  <c r="I822" i="1"/>
  <c r="I816" i="1"/>
  <c r="I812" i="1"/>
  <c r="I806" i="1"/>
  <c r="I800" i="1"/>
  <c r="I794" i="1"/>
  <c r="I788" i="1"/>
  <c r="I784" i="1"/>
  <c r="I777" i="1"/>
  <c r="I772" i="1"/>
  <c r="I767" i="1"/>
  <c r="I761" i="1"/>
  <c r="I754" i="1"/>
  <c r="I750" i="1"/>
  <c r="I746" i="1"/>
  <c r="I742" i="1"/>
  <c r="I738" i="1"/>
  <c r="I734" i="1"/>
  <c r="I729" i="1"/>
  <c r="I725" i="1"/>
  <c r="I721" i="1"/>
  <c r="I717" i="1"/>
  <c r="I713" i="1"/>
  <c r="I709" i="1"/>
  <c r="I704" i="1"/>
  <c r="I698" i="1"/>
  <c r="I693" i="1"/>
  <c r="I688" i="1"/>
  <c r="I682" i="1"/>
  <c r="I677" i="1"/>
  <c r="I673" i="1"/>
  <c r="I669" i="1"/>
  <c r="I665" i="1"/>
  <c r="I661" i="1"/>
  <c r="I657" i="1"/>
  <c r="I653" i="1"/>
  <c r="I647" i="1"/>
  <c r="I642" i="1"/>
  <c r="I637" i="1"/>
  <c r="I630" i="1"/>
  <c r="I625" i="1"/>
  <c r="I619" i="1"/>
  <c r="I615" i="1"/>
  <c r="I611" i="1"/>
  <c r="I607" i="1"/>
  <c r="I602" i="1"/>
  <c r="I596" i="1"/>
  <c r="I591" i="1"/>
  <c r="I586" i="1"/>
  <c r="I581" i="1"/>
  <c r="I576" i="1"/>
  <c r="I571" i="1"/>
  <c r="I566" i="1"/>
  <c r="I561" i="1"/>
  <c r="I556" i="1"/>
  <c r="I552" i="1"/>
  <c r="I547" i="1"/>
  <c r="I543" i="1"/>
  <c r="I539" i="1"/>
  <c r="I535" i="1"/>
  <c r="I531" i="1"/>
  <c r="I526" i="1"/>
  <c r="I520" i="1"/>
  <c r="I516" i="1"/>
  <c r="I511" i="1"/>
  <c r="I507" i="1"/>
  <c r="I502" i="1"/>
  <c r="I497" i="1"/>
  <c r="I493" i="1"/>
  <c r="I487" i="1"/>
  <c r="I481" i="1"/>
  <c r="I476" i="1"/>
  <c r="I472" i="1"/>
  <c r="I468" i="1"/>
  <c r="I463" i="1"/>
  <c r="I459" i="1"/>
  <c r="I453" i="1"/>
  <c r="I447" i="1"/>
  <c r="I441" i="1"/>
  <c r="I435" i="1"/>
  <c r="I429" i="1"/>
  <c r="I423" i="1"/>
  <c r="I418" i="1"/>
  <c r="I413" i="1"/>
  <c r="I406" i="1"/>
  <c r="I402" i="1"/>
  <c r="I398" i="1"/>
  <c r="I394" i="1"/>
  <c r="I390" i="1"/>
  <c r="I384" i="1"/>
  <c r="I379" i="1"/>
  <c r="I374" i="1"/>
  <c r="I369" i="1"/>
  <c r="I364" i="1"/>
  <c r="I358" i="1"/>
  <c r="I354" i="1"/>
  <c r="I350" i="1"/>
  <c r="I345" i="1"/>
  <c r="I341" i="1"/>
  <c r="I337" i="1"/>
  <c r="I331" i="1"/>
  <c r="I325" i="1"/>
  <c r="I320" i="1"/>
  <c r="I315" i="1"/>
  <c r="I310" i="1"/>
  <c r="I304" i="1"/>
  <c r="I300" i="1"/>
  <c r="I295" i="1"/>
  <c r="I289" i="1"/>
  <c r="I282" i="1"/>
  <c r="I275" i="1"/>
  <c r="I271" i="1"/>
  <c r="I264" i="1"/>
  <c r="I259" i="1"/>
  <c r="I255" i="1"/>
  <c r="I249" i="1"/>
  <c r="I243" i="1"/>
  <c r="I238" i="1"/>
  <c r="I231" i="1"/>
  <c r="I225" i="1"/>
  <c r="I219" i="1"/>
  <c r="I214" i="1"/>
  <c r="I210" i="1"/>
  <c r="I204" i="1"/>
  <c r="I198" i="1"/>
  <c r="I192" i="1"/>
  <c r="I186" i="1"/>
  <c r="I180" i="1"/>
  <c r="I175" i="1"/>
  <c r="I171" i="1"/>
  <c r="I167" i="1"/>
  <c r="I161" i="1"/>
  <c r="I155" i="1"/>
  <c r="I149" i="1"/>
  <c r="I144" i="1"/>
  <c r="I138" i="1"/>
  <c r="I133" i="1"/>
  <c r="I127" i="1"/>
  <c r="I120" i="1"/>
  <c r="I115" i="1"/>
  <c r="I110" i="1"/>
  <c r="I105" i="1"/>
  <c r="I101" i="1"/>
  <c r="I96" i="1"/>
  <c r="I90" i="1"/>
  <c r="I83" i="1"/>
  <c r="I76" i="1"/>
  <c r="I72" i="1"/>
  <c r="I68" i="1"/>
  <c r="I64" i="1"/>
  <c r="I58" i="1"/>
  <c r="I54" i="1"/>
  <c r="I49" i="1"/>
  <c r="I45" i="1"/>
  <c r="I39" i="1"/>
  <c r="I33" i="1"/>
  <c r="I29" i="1"/>
  <c r="I24" i="1"/>
  <c r="I20" i="1"/>
  <c r="I15" i="1"/>
  <c r="I10" i="1"/>
  <c r="I8304" i="1" s="1"/>
</calcChain>
</file>

<file path=xl/sharedStrings.xml><?xml version="1.0" encoding="utf-8"?>
<sst xmlns="http://schemas.openxmlformats.org/spreadsheetml/2006/main" count="11583" uniqueCount="3163">
  <si>
    <t>Bevilgningshistorikk november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</si>
  <si>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</si>
  <si>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</si>
  <si>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</si>
  <si>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</si>
  <si>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</si>
  <si>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</si>
  <si>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</si>
  <si>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</si>
  <si>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</si>
  <si>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</si>
  <si>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</si>
  <si>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</si>
  <si>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>Budsjett pr. 2019.09.27 lønnsoppgj</t>
  </si>
  <si>
    <t>Budsjett pr. 2019.11.22 p17/19/20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</si>
  <si>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</si>
  <si>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</si>
  <si>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</si>
  <si>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</si>
  <si>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</si>
  <si>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</si>
  <si>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</si>
  <si>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</si>
  <si>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</si>
  <si>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</si>
  <si>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</si>
  <si>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</si>
  <si>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</si>
  <si>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</si>
  <si>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</si>
  <si>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</si>
  <si>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</si>
  <si>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</si>
  <si>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</si>
  <si>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</si>
  <si>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</si>
  <si>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</si>
  <si>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</si>
  <si>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</si>
  <si>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</si>
  <si>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</si>
  <si>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</si>
  <si>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</si>
  <si>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</si>
  <si>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</si>
  <si>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</si>
  <si>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</si>
  <si>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</si>
  <si>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</si>
  <si>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</si>
  <si>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</si>
  <si>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</si>
  <si>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</si>
  <si>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</si>
  <si>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</si>
  <si>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</si>
  <si>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</si>
  <si>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</si>
  <si>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</si>
  <si>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</si>
  <si>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</si>
  <si>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</si>
  <si>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</si>
  <si>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</si>
  <si>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</si>
  <si>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</si>
  <si>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</si>
  <si>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</si>
  <si>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</si>
  <si>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</si>
  <si>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</si>
  <si>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</si>
  <si>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</si>
  <si>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</si>
  <si>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</si>
  <si>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</si>
  <si>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</si>
  <si>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</si>
  <si>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</si>
  <si>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</si>
  <si>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</si>
  <si>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</si>
  <si>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</si>
  <si>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</si>
  <si>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</si>
  <si>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</si>
  <si>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</si>
  <si>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</si>
  <si>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</si>
  <si>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</si>
  <si>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</si>
  <si>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</si>
  <si>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</si>
  <si>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</si>
  <si>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</si>
  <si>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</si>
  <si>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</si>
  <si>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</si>
  <si>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</si>
  <si>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</si>
  <si>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</si>
  <si>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</si>
  <si>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</si>
  <si>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</si>
  <si>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</si>
  <si>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</si>
  <si>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</si>
  <si>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</si>
  <si>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</si>
  <si>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</si>
  <si>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</si>
  <si>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</si>
  <si>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</si>
  <si>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</si>
  <si>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</si>
  <si>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</si>
  <si>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</si>
  <si>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</si>
  <si>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</si>
  <si>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</si>
  <si>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</si>
  <si>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</si>
  <si>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</si>
  <si>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</si>
  <si>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</si>
  <si>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</si>
  <si>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</si>
  <si>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</si>
  <si>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</si>
  <si>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</si>
  <si>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</si>
  <si>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</si>
  <si>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</si>
  <si>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</si>
  <si>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</si>
  <si>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</si>
  <si>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</si>
  <si>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</si>
  <si>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</si>
  <si>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</si>
  <si>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</si>
  <si>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</si>
  <si>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</si>
  <si>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</si>
  <si>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</si>
  <si>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</si>
  <si>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</si>
  <si>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</si>
  <si>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</si>
  <si>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</si>
  <si>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</si>
  <si>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</si>
  <si>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</si>
  <si>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</si>
  <si>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</si>
  <si>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</si>
  <si>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</si>
  <si>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</si>
  <si>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</si>
  <si>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</si>
  <si>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</si>
  <si>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</si>
  <si>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</si>
  <si>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</si>
  <si>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</si>
  <si>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</si>
  <si>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</si>
  <si>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</si>
  <si>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</si>
  <si>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</si>
  <si>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</si>
  <si>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</si>
  <si>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</si>
  <si>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</si>
  <si>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</si>
  <si>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</si>
  <si>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</si>
  <si>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</si>
  <si>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</si>
  <si>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</si>
  <si>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</si>
  <si>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</si>
  <si>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</si>
  <si>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</si>
  <si>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</si>
  <si>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</si>
  <si>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</si>
  <si>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</si>
  <si>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</si>
  <si>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</si>
  <si>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Budsjett pr. 2019.11.22 Prp: p25/19-20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</si>
  <si>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</si>
  <si>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</si>
  <si>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</si>
  <si>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</si>
  <si>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</si>
  <si>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</si>
  <si>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</si>
  <si>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</si>
  <si>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</si>
  <si>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</si>
  <si>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</si>
  <si>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</si>
  <si>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</si>
  <si>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</si>
  <si>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</si>
  <si>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</si>
  <si>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</si>
  <si>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</si>
  <si>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</si>
  <si>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</si>
  <si>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</si>
  <si>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</si>
  <si>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</si>
  <si>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</si>
  <si>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</si>
  <si>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</si>
  <si>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</si>
  <si>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</si>
  <si>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</si>
  <si>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</si>
  <si>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</si>
  <si>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</si>
  <si>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</si>
  <si>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</si>
  <si>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</si>
  <si>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</si>
  <si>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</si>
  <si>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</si>
  <si>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</si>
  <si>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</si>
  <si>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</si>
  <si>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</si>
  <si>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</si>
  <si>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</si>
  <si>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</si>
  <si>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</si>
  <si>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</si>
  <si>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</si>
  <si>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</si>
  <si>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</si>
  <si>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</si>
  <si>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</si>
  <si>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</si>
  <si>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</si>
  <si>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</si>
  <si>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</si>
  <si>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</si>
  <si>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</si>
  <si>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</si>
  <si>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</si>
  <si>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</si>
  <si>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</si>
  <si>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</si>
  <si>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</si>
  <si>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</si>
  <si>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</si>
  <si>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</si>
  <si>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</si>
  <si>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</si>
  <si>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</si>
  <si>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</si>
  <si>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</si>
  <si>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</si>
  <si>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</si>
  <si>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</si>
  <si>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</si>
  <si>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</si>
  <si>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</si>
  <si>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</si>
  <si>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</si>
  <si>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</si>
  <si>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</si>
  <si>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</si>
  <si>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</si>
  <si>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</si>
  <si>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</si>
  <si>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</si>
  <si>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</si>
  <si>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</si>
  <si>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</si>
  <si>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</si>
  <si>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</si>
  <si>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</si>
  <si>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</si>
  <si>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</si>
  <si>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</si>
  <si>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</si>
  <si>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</si>
  <si>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</si>
  <si>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</si>
  <si>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</si>
  <si>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</si>
  <si>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</si>
  <si>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</si>
  <si>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</si>
  <si>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</si>
  <si>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</si>
  <si>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</si>
  <si>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</si>
  <si>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</si>
  <si>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</si>
  <si>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</si>
  <si>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</si>
  <si>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</si>
  <si>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</si>
  <si>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</si>
  <si>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</si>
  <si>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</si>
  <si>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</si>
  <si>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</si>
  <si>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</si>
  <si>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</si>
  <si>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</si>
  <si>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</si>
  <si>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</si>
  <si>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</si>
  <si>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</si>
  <si>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</si>
  <si>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</si>
  <si>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</si>
  <si>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</si>
  <si>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</si>
  <si>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</si>
  <si>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</si>
  <si>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</si>
  <si>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</si>
  <si>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</si>
  <si>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</si>
  <si>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</si>
  <si>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</si>
  <si>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</si>
  <si>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</si>
  <si>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</si>
  <si>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</si>
  <si>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</si>
  <si>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</si>
  <si>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</si>
  <si>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</si>
  <si>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</si>
  <si>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</si>
  <si>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</si>
  <si>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</si>
  <si>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</si>
  <si>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</si>
  <si>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</si>
  <si>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</si>
  <si>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</si>
  <si>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</si>
  <si>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</si>
  <si>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</si>
  <si>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</si>
  <si>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</si>
  <si>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</si>
  <si>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</si>
  <si>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</si>
  <si>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</si>
  <si>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</si>
  <si>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</si>
  <si>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</si>
  <si>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</si>
  <si>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</si>
  <si>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</si>
  <si>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</si>
  <si>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</si>
  <si>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</si>
  <si>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</si>
  <si>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</si>
  <si>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</si>
  <si>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</si>
  <si>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</si>
  <si>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</si>
  <si>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</si>
  <si>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</si>
  <si>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</si>
  <si>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</si>
  <si>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</si>
  <si>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</si>
  <si>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</si>
  <si>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</si>
  <si>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</si>
  <si>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</si>
  <si>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</si>
  <si>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</si>
  <si>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</si>
  <si>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</si>
  <si>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</si>
  <si>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</si>
  <si>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</si>
  <si>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</si>
  <si>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</si>
  <si>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</si>
  <si>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</si>
  <si>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</si>
  <si>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</si>
  <si>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</si>
  <si>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</si>
  <si>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</si>
  <si>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</si>
  <si>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</si>
  <si>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</si>
  <si>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</si>
  <si>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</si>
  <si>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</si>
  <si>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</si>
  <si>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</si>
  <si>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</si>
  <si>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</si>
  <si>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</si>
  <si>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</si>
  <si>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</si>
  <si>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</si>
  <si>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</si>
  <si>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</si>
  <si>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</si>
  <si>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</si>
  <si>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</si>
  <si>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</si>
  <si>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</si>
  <si>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</si>
  <si>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</si>
  <si>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</si>
  <si>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</si>
  <si>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</si>
  <si>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</si>
  <si>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</si>
  <si>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</si>
  <si>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</si>
  <si>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</si>
  <si>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</si>
  <si>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</si>
  <si>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</si>
  <si>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</si>
  <si>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</si>
  <si>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</si>
  <si>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</si>
  <si>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</si>
  <si>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</si>
  <si>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</si>
  <si>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</si>
  <si>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</si>
  <si>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</si>
  <si>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</si>
  <si>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</si>
  <si>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</si>
  <si>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</si>
  <si>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</si>
  <si>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</si>
  <si>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</si>
  <si>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</si>
  <si>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</si>
  <si>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</si>
  <si>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</si>
  <si>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</si>
  <si>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</si>
  <si>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</si>
  <si>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</si>
  <si>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</si>
  <si>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</si>
  <si>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</si>
  <si>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</si>
  <si>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</si>
  <si>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</si>
  <si>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</si>
  <si>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</si>
  <si>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</si>
  <si>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</si>
  <si>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</si>
  <si>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</si>
  <si>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</si>
  <si>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</si>
  <si>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</si>
  <si>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</si>
  <si>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</si>
  <si>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</si>
  <si>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</si>
  <si>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</si>
  <si>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</si>
  <si>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</si>
  <si>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</si>
  <si>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</si>
  <si>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</si>
  <si>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</si>
  <si>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</si>
  <si>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Budsjett pr. 2019.11.22 Prp: p18/19-20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</si>
  <si>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</si>
  <si>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</si>
  <si>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</si>
  <si>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</si>
  <si>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</si>
  <si>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</si>
  <si>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</si>
  <si>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</si>
  <si>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</si>
  <si>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</si>
  <si>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</si>
  <si>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</si>
  <si>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</si>
  <si>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</si>
  <si>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</si>
  <si>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</si>
  <si>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</si>
  <si>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</si>
  <si>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</si>
  <si>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</si>
  <si>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</si>
  <si>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</si>
  <si>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</si>
  <si>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</si>
  <si>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</si>
  <si>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</si>
  <si>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</si>
  <si>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</si>
  <si>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</si>
  <si>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</si>
  <si>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</si>
  <si>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</si>
  <si>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</si>
  <si>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</si>
  <si>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</si>
  <si>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</si>
  <si>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</si>
  <si>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</si>
  <si>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</si>
  <si>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</si>
  <si>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</si>
  <si>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</si>
  <si>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</si>
  <si>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</si>
  <si>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</si>
  <si>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</si>
  <si>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</si>
  <si>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</si>
  <si>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</si>
  <si>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</si>
  <si>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</si>
  <si>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</si>
  <si>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</si>
  <si>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</si>
  <si>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</si>
  <si>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</si>
  <si>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</si>
  <si>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</si>
  <si>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næring, kan overføres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</si>
  <si>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</si>
  <si>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</si>
  <si>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</si>
  <si>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</si>
  <si>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</si>
  <si>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</si>
  <si>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</si>
  <si>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</si>
  <si>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</si>
  <si>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</si>
  <si>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</si>
  <si>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</si>
  <si>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</si>
  <si>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</si>
  <si>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</si>
  <si>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</si>
  <si>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</si>
  <si>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</si>
  <si>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</si>
  <si>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</si>
  <si>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</si>
  <si>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</si>
  <si>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</si>
  <si>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</si>
  <si>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</si>
  <si>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</si>
  <si>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</si>
  <si>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</si>
  <si>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</si>
  <si>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</si>
  <si>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</si>
  <si>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</si>
  <si>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</si>
  <si>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</si>
  <si>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</si>
  <si>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</si>
  <si>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</si>
  <si>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</si>
  <si>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</si>
  <si>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</si>
  <si>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</si>
  <si>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</si>
  <si>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</si>
  <si>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</si>
  <si>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</si>
  <si>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</si>
  <si>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</si>
  <si>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</si>
  <si>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</si>
  <si>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</si>
  <si>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</si>
  <si>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</si>
  <si>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</si>
  <si>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</si>
  <si>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</si>
  <si>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</si>
  <si>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</si>
  <si>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</si>
  <si>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</si>
  <si>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</si>
  <si>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</si>
  <si>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</si>
  <si>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</si>
  <si>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</si>
  <si>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</si>
  <si>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</si>
  <si>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</si>
  <si>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</si>
  <si>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</si>
  <si>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</si>
  <si>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</si>
  <si>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</si>
  <si>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</si>
  <si>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</si>
  <si>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</si>
  <si>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</si>
  <si>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</si>
  <si>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</si>
  <si>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</si>
  <si>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</si>
  <si>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</si>
  <si>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</si>
  <si>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</si>
  <si>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</si>
  <si>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</si>
  <si>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</si>
  <si>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</si>
  <si>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</si>
  <si>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</si>
  <si>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</si>
  <si>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</si>
  <si>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</si>
  <si>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</si>
  <si>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</si>
  <si>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</si>
  <si>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</si>
  <si>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</si>
  <si>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</si>
  <si>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</si>
  <si>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</si>
  <si>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</si>
  <si>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</si>
  <si>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</si>
  <si>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</si>
  <si>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</si>
  <si>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</si>
  <si>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</si>
  <si>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</si>
  <si>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</si>
  <si>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</si>
  <si>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</si>
  <si>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</si>
  <si>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</si>
  <si>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</si>
  <si>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</si>
  <si>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</si>
  <si>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</si>
  <si>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</si>
  <si>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</si>
  <si>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</si>
  <si>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</si>
  <si>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</si>
  <si>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</si>
  <si>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</si>
  <si>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</si>
  <si>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</si>
  <si>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</si>
  <si>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</si>
  <si>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</si>
  <si>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</si>
  <si>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</si>
  <si>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</si>
  <si>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</si>
  <si>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</si>
  <si>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</si>
  <si>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</si>
  <si>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</si>
  <si>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</si>
  <si>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</si>
  <si>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</si>
  <si>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</si>
  <si>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</si>
  <si>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</si>
  <si>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</si>
  <si>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</si>
  <si>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</si>
  <si>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</si>
  <si>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</si>
  <si>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</si>
  <si>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</si>
  <si>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</si>
  <si>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</si>
  <si>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</si>
  <si>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</si>
  <si>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</si>
  <si>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</si>
  <si>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</si>
  <si>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</si>
  <si>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2019.11.22 Prp: p24/19-20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</si>
  <si>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</si>
  <si>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</si>
  <si>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</si>
  <si>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</si>
  <si>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</si>
  <si>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</si>
  <si>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</si>
  <si>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</si>
  <si>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</si>
  <si>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</si>
  <si>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</si>
  <si>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</si>
  <si>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</si>
  <si>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</si>
  <si>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</si>
  <si>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</si>
  <si>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</si>
  <si>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</si>
  <si>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</si>
  <si>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</si>
  <si>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</si>
  <si>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</si>
  <si>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</si>
  <si>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</si>
  <si>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</si>
  <si>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</si>
  <si>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</si>
  <si>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</si>
  <si>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</si>
  <si>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</si>
  <si>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</si>
  <si>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</si>
  <si>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</si>
  <si>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</si>
  <si>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</si>
  <si>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</si>
  <si>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</si>
  <si>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</si>
  <si>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</si>
  <si>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</si>
  <si>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</si>
  <si>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</si>
  <si>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</si>
  <si>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</si>
  <si>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</si>
  <si>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</si>
  <si>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</si>
  <si>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</si>
  <si>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</si>
  <si>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</si>
  <si>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</si>
  <si>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</si>
  <si>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</si>
  <si>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</si>
  <si>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</si>
  <si>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</si>
  <si>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</si>
  <si>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</si>
  <si>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</si>
  <si>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</si>
  <si>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</si>
  <si>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</si>
  <si>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</si>
  <si>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</si>
  <si>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</si>
  <si>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</si>
  <si>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</si>
  <si>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</si>
  <si>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</si>
  <si>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</si>
  <si>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</si>
  <si>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</si>
  <si>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</si>
  <si>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</si>
  <si>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</si>
  <si>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</si>
  <si>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</si>
  <si>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</si>
  <si>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</si>
  <si>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</si>
  <si>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</si>
  <si>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</si>
  <si>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</si>
  <si>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</si>
  <si>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</si>
  <si>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</si>
  <si>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</si>
  <si>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</si>
  <si>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</si>
  <si>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</si>
  <si>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</si>
  <si>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</si>
  <si>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</si>
  <si>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</si>
  <si>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</si>
  <si>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</si>
  <si>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</si>
  <si>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</si>
  <si>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</si>
  <si>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</si>
  <si>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</si>
  <si>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</si>
  <si>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</si>
  <si>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</si>
  <si>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</si>
  <si>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</si>
  <si>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</si>
  <si>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</si>
  <si>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</si>
  <si>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</si>
  <si>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</si>
  <si>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</si>
  <si>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</si>
  <si>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</si>
  <si>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</si>
  <si>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</si>
  <si>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</si>
  <si>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</si>
  <si>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</si>
  <si>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</si>
  <si>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</si>
  <si>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</si>
  <si>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</si>
  <si>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</si>
  <si>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</si>
  <si>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</si>
  <si>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</si>
  <si>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</si>
  <si>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</si>
  <si>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</si>
  <si>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</si>
  <si>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</si>
  <si>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</si>
  <si>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</si>
  <si>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</si>
  <si>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</si>
  <si>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</si>
  <si>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</si>
  <si>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</si>
  <si>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</si>
  <si>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</si>
  <si>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</si>
  <si>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</si>
  <si>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</si>
  <si>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</si>
  <si>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</si>
  <si>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</si>
  <si>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</si>
  <si>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</si>
  <si>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</si>
  <si>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</si>
  <si>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</si>
  <si>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</si>
  <si>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</si>
  <si>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</si>
  <si>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</si>
  <si>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</si>
  <si>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</si>
  <si>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</si>
  <si>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</si>
  <si>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</si>
  <si>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</si>
  <si>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</si>
  <si>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</si>
  <si>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</si>
  <si>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</si>
  <si>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</si>
  <si>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</si>
  <si>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</si>
  <si>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</si>
  <si>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</si>
  <si>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</si>
  <si>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</si>
  <si>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</si>
  <si>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</si>
  <si>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</si>
  <si>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</si>
  <si>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</si>
  <si>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</si>
  <si>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</si>
  <si>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</si>
  <si>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</si>
  <si>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</si>
  <si>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</si>
  <si>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</si>
  <si>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</si>
  <si>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</si>
  <si>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</si>
  <si>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</si>
  <si>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</si>
  <si>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</si>
  <si>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</si>
  <si>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</si>
  <si>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</si>
  <si>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</si>
  <si>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</si>
  <si>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</si>
  <si>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</si>
  <si>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</si>
  <si>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</si>
  <si>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</si>
  <si>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</si>
  <si>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</si>
  <si>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</si>
  <si>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</si>
  <si>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</si>
  <si>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</si>
  <si>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</si>
  <si>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</si>
  <si>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</si>
  <si>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</si>
  <si>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</si>
  <si>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</si>
  <si>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</si>
  <si>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</si>
  <si>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</si>
  <si>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</si>
  <si>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</si>
  <si>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</si>
  <si>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</si>
  <si>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</si>
  <si>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</si>
  <si>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</si>
  <si>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</si>
  <si>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</si>
  <si>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</si>
  <si>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</si>
  <si>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</si>
  <si>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</si>
  <si>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</si>
  <si>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</si>
  <si>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</si>
  <si>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</si>
  <si>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Budsjett pr. 2019.11.22 Prp: p22/19-20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</si>
  <si>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</si>
  <si>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</si>
  <si>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</si>
  <si>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</si>
  <si>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</si>
  <si>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</si>
  <si>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</si>
  <si>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</si>
  <si>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</si>
  <si>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</si>
  <si>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</si>
  <si>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</si>
  <si>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</si>
  <si>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</si>
  <si>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</si>
  <si>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</si>
  <si>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</si>
  <si>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</si>
  <si>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</si>
  <si>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</si>
  <si>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</si>
  <si>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</si>
  <si>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</si>
  <si>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</si>
  <si>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</si>
  <si>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</si>
  <si>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</si>
  <si>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</si>
  <si>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</si>
  <si>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</si>
  <si>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</si>
  <si>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</si>
  <si>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</si>
  <si>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</si>
  <si>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</si>
  <si>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</si>
  <si>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</si>
  <si>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</si>
  <si>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</si>
  <si>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</si>
  <si>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</si>
  <si>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</si>
  <si>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</si>
  <si>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</si>
  <si>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</si>
  <si>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</si>
  <si>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</si>
  <si>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</si>
  <si>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</si>
  <si>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</si>
  <si>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</si>
  <si>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</si>
  <si>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</si>
  <si>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</si>
  <si>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</si>
  <si>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</si>
  <si>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</si>
  <si>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</si>
  <si>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</si>
  <si>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</si>
  <si>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</si>
  <si>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</si>
  <si>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</si>
  <si>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</si>
  <si>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</si>
  <si>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</si>
  <si>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</si>
  <si>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</si>
  <si>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</si>
  <si>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</si>
  <si>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</si>
  <si>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</si>
  <si>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</si>
  <si>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</si>
  <si>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</si>
  <si>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</si>
  <si>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</si>
  <si>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</si>
  <si>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</si>
  <si>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</si>
  <si>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</si>
  <si>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</si>
  <si>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</si>
  <si>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</si>
  <si>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</si>
  <si>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</si>
  <si>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</si>
  <si>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</si>
  <si>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</si>
  <si>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</si>
  <si>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</si>
  <si>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</si>
  <si>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</si>
  <si>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</si>
  <si>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</si>
  <si>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</si>
  <si>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</si>
  <si>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</si>
  <si>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</si>
  <si>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</si>
  <si>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</si>
  <si>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</si>
  <si>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</si>
  <si>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</si>
  <si>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</si>
  <si>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</si>
  <si>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</si>
  <si>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</si>
  <si>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</si>
  <si>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</si>
  <si>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</si>
  <si>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</si>
  <si>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</si>
  <si>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</si>
  <si>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</si>
  <si>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</si>
  <si>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</si>
  <si>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</si>
  <si>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</si>
  <si>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</si>
  <si>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</si>
  <si>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</si>
  <si>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</si>
  <si>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</si>
  <si>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</si>
  <si>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</si>
  <si>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</si>
  <si>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</si>
  <si>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</si>
  <si>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</si>
  <si>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</si>
  <si>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</si>
  <si>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</si>
  <si>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</si>
  <si>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</si>
  <si>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</si>
  <si>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</si>
  <si>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</si>
  <si>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</si>
  <si>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</si>
  <si>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</si>
  <si>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</si>
  <si>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</si>
  <si>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</si>
  <si>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</si>
  <si>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</si>
  <si>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</si>
  <si>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</si>
  <si>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</si>
  <si>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</si>
  <si>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</si>
  <si>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</si>
  <si>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</si>
  <si>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</si>
  <si>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</si>
  <si>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</si>
  <si>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</si>
  <si>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</si>
  <si>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</si>
  <si>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</si>
  <si>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</si>
  <si>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</si>
  <si>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</si>
  <si>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</si>
  <si>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</si>
  <si>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</si>
  <si>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</si>
  <si>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</si>
  <si>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</si>
  <si>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</si>
  <si>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</si>
  <si>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</si>
  <si>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</si>
  <si>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</si>
  <si>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</si>
  <si>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</si>
  <si>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</si>
  <si>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</si>
  <si>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</si>
  <si>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</si>
  <si>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</si>
  <si>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</si>
  <si>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</si>
  <si>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</si>
  <si>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</si>
  <si>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</si>
  <si>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</si>
  <si>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</si>
  <si>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</si>
  <si>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</si>
  <si>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</si>
  <si>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</si>
  <si>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</si>
  <si>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</si>
  <si>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</si>
  <si>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</si>
  <si>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</si>
  <si>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</si>
  <si>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</si>
  <si>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</si>
  <si>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</si>
  <si>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</si>
  <si>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</si>
  <si>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</si>
  <si>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</si>
  <si>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</si>
  <si>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</si>
  <si>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</si>
  <si>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</si>
  <si>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</si>
  <si>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</si>
  <si>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</si>
  <si>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</si>
  <si>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</si>
  <si>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</si>
  <si>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</si>
  <si>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</si>
  <si>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</si>
  <si>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</si>
  <si>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</si>
  <si>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</si>
  <si>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</si>
  <si>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</si>
  <si>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</si>
  <si>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</si>
  <si>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</si>
  <si>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</si>
  <si>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</si>
  <si>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</si>
  <si>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</si>
  <si>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</si>
  <si>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</si>
  <si>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</si>
  <si>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</si>
  <si>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</si>
  <si>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</si>
  <si>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</si>
  <si>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</si>
  <si>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</si>
  <si>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</si>
  <si>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</si>
  <si>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</si>
  <si>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</si>
  <si>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</si>
  <si>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</si>
  <si>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</si>
  <si>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</si>
  <si>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</si>
  <si>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</si>
  <si>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</si>
  <si>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</si>
  <si>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</si>
  <si>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</si>
  <si>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</si>
  <si>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</si>
  <si>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</si>
  <si>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</si>
  <si>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</si>
  <si>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</si>
  <si>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</si>
  <si>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</si>
  <si>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</si>
  <si>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</si>
  <si>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</si>
  <si>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</si>
  <si>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</si>
  <si>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</si>
  <si>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</si>
  <si>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</si>
  <si>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</si>
  <si>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</si>
  <si>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</si>
  <si>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</si>
  <si>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</si>
  <si>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</si>
  <si>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</si>
  <si>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</si>
  <si>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</si>
  <si>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</si>
  <si>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</si>
  <si>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</si>
  <si>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</si>
  <si>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</si>
  <si>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</si>
  <si>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</si>
  <si>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</si>
  <si>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</si>
  <si>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</si>
  <si>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</si>
  <si>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</si>
  <si>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</si>
  <si>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</si>
  <si>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</si>
  <si>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Budsjett pr. 2019.11.22 Prp: p16/19-20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</si>
  <si>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</si>
  <si>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</si>
  <si>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</si>
  <si>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</si>
  <si>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</si>
  <si>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</si>
  <si>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</si>
  <si>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</si>
  <si>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</si>
  <si>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</si>
  <si>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</si>
  <si>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</si>
  <si>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</si>
  <si>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</si>
  <si>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</si>
  <si>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</si>
  <si>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</si>
  <si>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</si>
  <si>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</si>
  <si>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</si>
  <si>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</si>
  <si>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</si>
  <si>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</si>
  <si>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</si>
  <si>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</si>
  <si>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</si>
  <si>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</si>
  <si>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</si>
  <si>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</si>
  <si>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</si>
  <si>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</si>
  <si>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</si>
  <si>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</si>
  <si>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</si>
  <si>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</si>
  <si>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</si>
  <si>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</si>
  <si>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</si>
  <si>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</si>
  <si>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</si>
  <si>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</si>
  <si>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</si>
  <si>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</si>
  <si>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</si>
  <si>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</si>
  <si>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</si>
  <si>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</si>
  <si>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</si>
  <si>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</si>
  <si>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</si>
  <si>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</si>
  <si>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</si>
  <si>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</si>
  <si>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</si>
  <si>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</si>
  <si>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</si>
  <si>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</si>
  <si>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</si>
  <si>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</si>
  <si>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</si>
  <si>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</si>
  <si>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</si>
  <si>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</si>
  <si>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</si>
  <si>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</si>
  <si>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</si>
  <si>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</si>
  <si>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</si>
  <si>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</si>
  <si>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</si>
  <si>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</si>
  <si>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</si>
  <si>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</si>
  <si>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</si>
  <si>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</si>
  <si>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</si>
  <si>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</si>
  <si>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</si>
  <si>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</si>
  <si>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</si>
  <si>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</si>
  <si>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</si>
  <si>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</si>
  <si>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</si>
  <si>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</si>
  <si>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</si>
  <si>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</si>
  <si>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</si>
  <si>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</si>
  <si>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</si>
  <si>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</si>
  <si>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</si>
  <si>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</si>
  <si>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</si>
  <si>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</si>
  <si>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</si>
  <si>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</si>
  <si>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</si>
  <si>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</si>
  <si>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</si>
  <si>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</si>
  <si>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</si>
  <si>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</si>
  <si>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</si>
  <si>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</si>
  <si>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</si>
  <si>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</si>
  <si>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</si>
  <si>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</si>
  <si>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</si>
  <si>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</si>
  <si>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</si>
  <si>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</si>
  <si>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</si>
  <si>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</si>
  <si>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</si>
  <si>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</si>
  <si>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</si>
  <si>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</si>
  <si>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</si>
  <si>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</si>
  <si>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</si>
  <si>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</si>
  <si>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</si>
  <si>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</si>
  <si>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</si>
  <si>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</si>
  <si>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</si>
  <si>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</si>
  <si>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</si>
  <si>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</si>
  <si>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</si>
  <si>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</si>
  <si>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</si>
  <si>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</si>
  <si>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</si>
  <si>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</si>
  <si>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</si>
  <si>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</si>
  <si>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</si>
  <si>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</si>
  <si>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</si>
  <si>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</si>
  <si>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</si>
  <si>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</si>
  <si>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</si>
  <si>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</si>
  <si>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</si>
  <si>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</si>
  <si>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</si>
  <si>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</si>
  <si>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</si>
  <si>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</si>
  <si>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</si>
  <si>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</si>
  <si>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</si>
  <si>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</si>
  <si>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</si>
  <si>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</si>
  <si>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</si>
  <si>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</si>
  <si>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</si>
  <si>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</si>
  <si>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</si>
  <si>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</si>
  <si>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</si>
  <si>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</si>
  <si>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</si>
  <si>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</si>
  <si>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</si>
  <si>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</si>
  <si>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</si>
  <si>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</si>
  <si>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</si>
  <si>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</si>
  <si>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</si>
  <si>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</si>
  <si>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</si>
  <si>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</si>
  <si>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</si>
  <si>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</si>
  <si>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</si>
  <si>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</si>
  <si>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</si>
  <si>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</si>
  <si>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</si>
  <si>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</si>
  <si>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</si>
  <si>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</si>
  <si>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</si>
  <si>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</si>
  <si>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</si>
  <si>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</si>
  <si>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</si>
  <si>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</si>
  <si>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</si>
  <si>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</si>
  <si>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</si>
  <si>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</si>
  <si>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</si>
  <si>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</si>
  <si>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</si>
  <si>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</si>
  <si>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</si>
  <si>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</si>
  <si>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</si>
  <si>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</si>
  <si>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</si>
  <si>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</si>
  <si>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</si>
  <si>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</si>
  <si>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</si>
  <si>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</si>
  <si>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</si>
  <si>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</si>
  <si>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</si>
  <si>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</si>
  <si>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</si>
  <si>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</si>
  <si>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</si>
  <si>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</si>
  <si>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</si>
  <si>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</si>
  <si>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</si>
  <si>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</si>
  <si>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</si>
  <si>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</si>
  <si>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</si>
  <si>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</si>
  <si>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</si>
  <si>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</si>
  <si>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</si>
  <si>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</si>
  <si>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</si>
  <si>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</si>
  <si>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</si>
  <si>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</si>
  <si>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</si>
  <si>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</si>
  <si>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</si>
  <si>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</si>
  <si>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</si>
  <si>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</si>
  <si>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Budsjett pr. 2019.11.22 Prp: p19/19-20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</si>
  <si>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</si>
  <si>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</si>
  <si>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</si>
  <si>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</si>
  <si>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</si>
  <si>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</si>
  <si>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</si>
  <si>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</si>
  <si>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</si>
  <si>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</si>
  <si>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</si>
  <si>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</si>
  <si>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</si>
  <si>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</si>
  <si>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</si>
  <si>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</si>
  <si>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</si>
  <si>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</si>
  <si>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</si>
  <si>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</si>
  <si>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</si>
  <si>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</si>
  <si>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</si>
  <si>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</si>
  <si>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</si>
  <si>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</si>
  <si>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</si>
  <si>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</si>
  <si>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</si>
  <si>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</si>
  <si>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</si>
  <si>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</si>
  <si>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</si>
  <si>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</si>
  <si>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</si>
  <si>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</si>
  <si>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</si>
  <si>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</si>
  <si>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</si>
  <si>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</si>
  <si>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</si>
  <si>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</si>
  <si>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</si>
  <si>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</si>
  <si>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</si>
  <si>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</si>
  <si>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</si>
  <si>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</si>
  <si>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</si>
  <si>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</si>
  <si>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</si>
  <si>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</si>
  <si>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</si>
  <si>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</si>
  <si>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</si>
  <si>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</si>
  <si>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</si>
  <si>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</si>
  <si>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</si>
  <si>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</si>
  <si>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</si>
  <si>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</si>
  <si>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</si>
  <si>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</si>
  <si>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</si>
  <si>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</si>
  <si>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</si>
  <si>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</si>
  <si>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</si>
  <si>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</si>
  <si>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</si>
  <si>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</si>
  <si>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</si>
  <si>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</si>
  <si>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</si>
  <si>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</si>
  <si>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</si>
  <si>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</si>
  <si>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</si>
  <si>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</si>
  <si>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</si>
  <si>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</si>
  <si>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</si>
  <si>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</si>
  <si>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</si>
  <si>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</si>
  <si>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</si>
  <si>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</si>
  <si>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</si>
  <si>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</si>
  <si>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</si>
  <si>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</si>
  <si>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</si>
  <si>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</si>
  <si>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</si>
  <si>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</si>
  <si>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</si>
  <si>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</si>
  <si>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</si>
  <si>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</si>
  <si>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</si>
  <si>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</si>
  <si>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</si>
  <si>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</si>
  <si>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</si>
  <si>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</si>
  <si>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</si>
  <si>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</si>
  <si>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</si>
  <si>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</si>
  <si>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</si>
  <si>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</si>
  <si>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</si>
  <si>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</si>
  <si>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</si>
  <si>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</si>
  <si>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</si>
  <si>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</si>
  <si>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</si>
  <si>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</si>
  <si>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</si>
  <si>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</si>
  <si>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</si>
  <si>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</si>
  <si>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</si>
  <si>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</si>
  <si>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</si>
  <si>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</si>
  <si>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</si>
  <si>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</si>
  <si>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</si>
  <si>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</si>
  <si>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</si>
  <si>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</si>
  <si>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</si>
  <si>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</si>
  <si>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</si>
  <si>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</si>
  <si>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</si>
  <si>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</si>
  <si>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</si>
  <si>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</si>
  <si>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</si>
  <si>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</si>
  <si>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</si>
  <si>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</si>
  <si>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</si>
  <si>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</si>
  <si>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</si>
  <si>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</si>
  <si>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</si>
  <si>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</si>
  <si>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</si>
  <si>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</si>
  <si>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</si>
  <si>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</si>
  <si>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</si>
  <si>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</si>
  <si>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</si>
  <si>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</si>
  <si>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</si>
  <si>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</si>
  <si>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</si>
  <si>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</si>
  <si>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</si>
  <si>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</si>
  <si>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</si>
  <si>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</si>
  <si>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</si>
  <si>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</si>
  <si>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</si>
  <si>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</si>
  <si>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</si>
  <si>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</si>
  <si>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</si>
  <si>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</si>
  <si>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</si>
  <si>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</si>
  <si>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</si>
  <si>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</si>
  <si>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</si>
  <si>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</si>
  <si>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</si>
  <si>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</si>
  <si>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</si>
  <si>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</si>
  <si>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</si>
  <si>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</si>
  <si>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</si>
  <si>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</si>
  <si>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</si>
  <si>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</si>
  <si>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</si>
  <si>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</si>
  <si>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</si>
  <si>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</si>
  <si>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</si>
  <si>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</si>
  <si>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</si>
  <si>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</si>
  <si>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</si>
  <si>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</si>
  <si>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</si>
  <si>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</si>
  <si>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</si>
  <si>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</si>
  <si>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</si>
  <si>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</si>
  <si>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</si>
  <si>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</si>
  <si>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</si>
  <si>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</si>
  <si>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</si>
  <si>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</si>
  <si>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</si>
  <si>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</si>
  <si>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</si>
  <si>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</si>
  <si>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</si>
  <si>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</si>
  <si>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</si>
  <si>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</si>
  <si>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</si>
  <si>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</si>
  <si>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</si>
  <si>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</si>
  <si>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</si>
  <si>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</si>
  <si>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</si>
  <si>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</si>
  <si>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</si>
  <si>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</si>
  <si>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</si>
  <si>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</si>
  <si>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</si>
  <si>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</si>
  <si>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</si>
  <si>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</si>
  <si>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</si>
  <si>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</si>
  <si>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</si>
  <si>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</si>
  <si>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</si>
  <si>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</si>
  <si>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</si>
  <si>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</si>
  <si>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</si>
  <si>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</si>
  <si>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</si>
  <si>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</si>
  <si>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</si>
  <si>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</si>
  <si>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</si>
  <si>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</si>
  <si>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</si>
  <si>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</si>
  <si>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</si>
  <si>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</si>
  <si>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</si>
  <si>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</si>
  <si>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</si>
  <si>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</si>
  <si>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</si>
  <si>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</si>
  <si>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</si>
  <si>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</si>
  <si>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</si>
  <si>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</si>
  <si>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</si>
  <si>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</si>
  <si>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</si>
  <si>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</si>
  <si>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</si>
  <si>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</si>
  <si>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</si>
  <si>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</si>
  <si>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</si>
  <si>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</si>
  <si>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</si>
  <si>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</si>
  <si>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</si>
  <si>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</si>
  <si>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</si>
  <si>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</si>
  <si>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</si>
  <si>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</si>
  <si>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</si>
  <si>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</si>
  <si>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Budsjett pr. 2019.11.22 Prp: p15/19-20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</si>
  <si>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</si>
  <si>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</si>
  <si>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</si>
  <si>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</si>
  <si>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</si>
  <si>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</si>
  <si>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</si>
  <si>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</si>
  <si>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</si>
  <si>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</si>
  <si>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</si>
  <si>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</si>
  <si>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</si>
  <si>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</si>
  <si>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</si>
  <si>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</si>
  <si>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</si>
  <si>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</si>
  <si>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</si>
  <si>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</si>
  <si>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</si>
  <si>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</si>
  <si>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</si>
  <si>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</si>
  <si>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</si>
  <si>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</si>
  <si>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</si>
  <si>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</si>
  <si>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</si>
  <si>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</si>
  <si>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</si>
  <si>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</si>
  <si>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</si>
  <si>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</si>
  <si>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</si>
  <si>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</si>
  <si>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</si>
  <si>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</si>
  <si>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</si>
  <si>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</si>
  <si>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</si>
  <si>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</si>
  <si>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</si>
  <si>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</si>
  <si>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</si>
  <si>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</si>
  <si>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</si>
  <si>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</si>
  <si>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</si>
  <si>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</si>
  <si>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</si>
  <si>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</si>
  <si>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</si>
  <si>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</si>
  <si>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</si>
  <si>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</si>
  <si>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</si>
  <si>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</si>
  <si>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</si>
  <si>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</si>
  <si>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</si>
  <si>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</si>
  <si>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</si>
  <si>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</si>
  <si>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</si>
  <si>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</si>
  <si>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</si>
  <si>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</si>
  <si>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</si>
  <si>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</si>
  <si>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</si>
  <si>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</si>
  <si>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</si>
  <si>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</si>
  <si>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</si>
  <si>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</si>
  <si>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</si>
  <si>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</si>
  <si>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</si>
  <si>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</si>
  <si>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</si>
  <si>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</si>
  <si>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</si>
  <si>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</si>
  <si>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</si>
  <si>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</si>
  <si>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</si>
  <si>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</si>
  <si>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</si>
  <si>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</si>
  <si>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</si>
  <si>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</si>
  <si>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</si>
  <si>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</si>
  <si>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</si>
  <si>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</si>
  <si>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</si>
  <si>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</si>
  <si>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</si>
  <si>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</si>
  <si>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</si>
  <si>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</si>
  <si>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</si>
  <si>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</si>
  <si>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</si>
  <si>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</si>
  <si>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</si>
  <si>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</si>
  <si>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</si>
  <si>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</si>
  <si>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</si>
  <si>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</si>
  <si>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</si>
  <si>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</si>
  <si>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</si>
  <si>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</si>
  <si>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</si>
  <si>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</si>
  <si>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</si>
  <si>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</si>
  <si>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</si>
  <si>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</si>
  <si>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</si>
  <si>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</si>
  <si>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</si>
  <si>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</si>
  <si>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</si>
  <si>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</si>
  <si>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</si>
  <si>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</si>
  <si>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</si>
  <si>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</si>
  <si>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</si>
  <si>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</si>
  <si>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</si>
  <si>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</si>
  <si>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</si>
  <si>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</si>
  <si>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</si>
  <si>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</si>
  <si>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</si>
  <si>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</si>
  <si>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</si>
  <si>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Budsjett pr. 2019.11.22 Prp: p20/19-20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</si>
  <si>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</si>
  <si>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</si>
  <si>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</si>
  <si>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</si>
  <si>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</si>
  <si>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</si>
  <si>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</si>
  <si>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</si>
  <si>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</si>
  <si>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</si>
  <si>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</si>
  <si>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</si>
  <si>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</si>
  <si>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</si>
  <si>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</si>
  <si>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</si>
  <si>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</si>
  <si>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</si>
  <si>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</si>
  <si>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</si>
  <si>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</si>
  <si>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</si>
  <si>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</si>
  <si>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</si>
  <si>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</si>
  <si>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</si>
  <si>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</si>
  <si>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</si>
  <si>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</si>
  <si>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</si>
  <si>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</si>
  <si>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</si>
  <si>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</si>
  <si>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</si>
  <si>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</si>
  <si>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</si>
  <si>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</si>
  <si>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</si>
  <si>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</si>
  <si>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</si>
  <si>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</si>
  <si>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</si>
  <si>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</si>
  <si>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</si>
  <si>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</si>
  <si>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</si>
  <si>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</si>
  <si>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</si>
  <si>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</si>
  <si>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</si>
  <si>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</si>
  <si>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</si>
  <si>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</si>
  <si>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</si>
  <si>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</si>
  <si>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</si>
  <si>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</si>
  <si>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</si>
  <si>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</si>
  <si>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</si>
  <si>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</si>
  <si>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</si>
  <si>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Konkurranseklagenemnda, kan overføres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</si>
  <si>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</si>
  <si>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</si>
  <si>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</si>
  <si>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</si>
  <si>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</si>
  <si>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</si>
  <si>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</si>
  <si>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</si>
  <si>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</si>
  <si>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</si>
  <si>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</si>
  <si>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</si>
  <si>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</si>
  <si>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</si>
  <si>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</si>
  <si>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</si>
  <si>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</si>
  <si>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</si>
  <si>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</si>
  <si>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</si>
  <si>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</si>
  <si>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</si>
  <si>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</si>
  <si>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</si>
  <si>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</si>
  <si>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</si>
  <si>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</si>
  <si>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</si>
  <si>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</si>
  <si>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</si>
  <si>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</si>
  <si>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</si>
  <si>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</si>
  <si>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</si>
  <si>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</si>
  <si>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</si>
  <si>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</si>
  <si>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</si>
  <si>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</si>
  <si>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</si>
  <si>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</si>
  <si>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</si>
  <si>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</si>
  <si>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</si>
  <si>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</si>
  <si>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</si>
  <si>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</si>
  <si>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</si>
  <si>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</si>
  <si>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</si>
  <si>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</si>
  <si>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</si>
  <si>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</si>
  <si>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</si>
  <si>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</si>
  <si>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</si>
  <si>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</si>
  <si>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</si>
  <si>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</si>
  <si>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</si>
  <si>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</si>
  <si>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</si>
  <si>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</si>
  <si>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</si>
  <si>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</si>
  <si>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</si>
  <si>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</si>
  <si>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</si>
  <si>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</si>
  <si>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</si>
  <si>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</si>
  <si>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</si>
  <si>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</si>
  <si>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</si>
  <si>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</si>
  <si>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</si>
  <si>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</si>
  <si>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</si>
  <si>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</si>
  <si>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</si>
  <si>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</si>
  <si>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</si>
  <si>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</si>
  <si>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</si>
  <si>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</si>
  <si>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</si>
  <si>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</si>
  <si>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</si>
  <si>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</si>
  <si>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</si>
  <si>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</si>
  <si>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</si>
  <si>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</si>
  <si>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</si>
  <si>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</si>
  <si>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</si>
  <si>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</si>
  <si>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</si>
  <si>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</si>
  <si>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</si>
  <si>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</si>
  <si>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</si>
  <si>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</si>
  <si>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</si>
  <si>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</si>
  <si>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</si>
  <si>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</si>
  <si>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</si>
  <si>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</si>
  <si>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</si>
  <si>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</si>
  <si>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</si>
  <si>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</si>
  <si>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</si>
  <si>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</si>
  <si>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</si>
  <si>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</si>
  <si>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</si>
  <si>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</si>
  <si>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</si>
  <si>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</si>
  <si>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</si>
  <si>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</si>
  <si>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</si>
  <si>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</si>
  <si>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</si>
  <si>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</si>
  <si>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</si>
  <si>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</si>
  <si>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</si>
  <si>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</si>
  <si>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</si>
  <si>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</si>
  <si>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</si>
  <si>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</si>
  <si>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</si>
  <si>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</si>
  <si>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</si>
  <si>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</si>
  <si>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</si>
  <si>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</si>
  <si>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</si>
  <si>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</si>
  <si>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</si>
  <si>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</si>
  <si>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</si>
  <si>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</si>
  <si>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</si>
  <si>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</si>
  <si>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</si>
  <si>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</si>
  <si>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</si>
  <si>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</si>
  <si>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</si>
  <si>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</si>
  <si>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</si>
  <si>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</si>
  <si>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</si>
  <si>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</si>
  <si>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</si>
  <si>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</si>
  <si>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</si>
  <si>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</si>
  <si>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</si>
  <si>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</si>
  <si>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</si>
  <si>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</si>
  <si>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</si>
  <si>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</si>
  <si>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</si>
  <si>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</si>
  <si>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</si>
  <si>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</si>
  <si>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</si>
  <si>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</si>
  <si>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</si>
  <si>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</si>
  <si>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</si>
  <si>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</si>
  <si>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</si>
  <si>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</si>
  <si>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</si>
  <si>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</si>
  <si>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</si>
  <si>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</si>
  <si>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</si>
  <si>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</si>
  <si>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</si>
  <si>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</si>
  <si>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</si>
  <si>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</si>
  <si>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</si>
  <si>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</si>
  <si>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</si>
  <si>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</si>
  <si>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</si>
  <si>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</si>
  <si>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</si>
  <si>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</si>
  <si>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</si>
  <si>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</si>
  <si>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</si>
  <si>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</si>
  <si>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</si>
  <si>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</si>
  <si>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</si>
  <si>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</si>
  <si>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</si>
  <si>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</si>
  <si>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</si>
  <si>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</si>
  <si>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</si>
  <si>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</si>
  <si>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</si>
  <si>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</si>
  <si>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</si>
  <si>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</si>
  <si>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</si>
  <si>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</si>
  <si>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</si>
  <si>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</si>
  <si>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</si>
  <si>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</si>
  <si>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</si>
  <si>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</si>
  <si>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</si>
  <si>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</si>
  <si>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</si>
  <si>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</si>
  <si>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</si>
  <si>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</si>
  <si>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</si>
  <si>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</si>
  <si>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</si>
  <si>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</si>
  <si>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</si>
  <si>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</si>
  <si>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</si>
  <si>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Budsjett pr. 2019.11.22 Prp: p14/19-20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</si>
  <si>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</si>
  <si>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</si>
  <si>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</si>
  <si>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</si>
  <si>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</si>
  <si>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</si>
  <si>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</si>
  <si>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</si>
  <si>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</si>
  <si>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</si>
  <si>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</si>
  <si>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</si>
  <si>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</si>
  <si>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</si>
  <si>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</si>
  <si>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</si>
  <si>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</si>
  <si>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</si>
  <si>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</si>
  <si>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</si>
  <si>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</si>
  <si>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</si>
  <si>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</si>
  <si>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</si>
  <si>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</si>
  <si>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</si>
  <si>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</si>
  <si>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</si>
  <si>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</si>
  <si>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</si>
  <si>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</si>
  <si>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</si>
  <si>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</si>
  <si>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</si>
  <si>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</si>
  <si>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</si>
  <si>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</si>
  <si>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</si>
  <si>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</si>
  <si>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</si>
  <si>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</si>
  <si>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</si>
  <si>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</si>
  <si>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</si>
  <si>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</si>
  <si>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</si>
  <si>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</si>
  <si>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</si>
  <si>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</si>
  <si>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</si>
  <si>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</si>
  <si>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</si>
  <si>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</si>
  <si>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</si>
  <si>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</si>
  <si>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</si>
  <si>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</si>
  <si>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</si>
  <si>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</si>
  <si>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</si>
  <si>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</si>
  <si>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</si>
  <si>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</si>
  <si>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</si>
  <si>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</si>
  <si>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</si>
  <si>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</si>
  <si>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</si>
  <si>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</si>
  <si>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</si>
  <si>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</si>
  <si>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</si>
  <si>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</si>
  <si>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</si>
  <si>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</si>
  <si>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</si>
  <si>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</si>
  <si>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</si>
  <si>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</si>
  <si>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</si>
  <si>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</si>
  <si>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</si>
  <si>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</si>
  <si>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</si>
  <si>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</si>
  <si>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</si>
  <si>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</si>
  <si>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</si>
  <si>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</si>
  <si>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</si>
  <si>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</si>
  <si>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</si>
  <si>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</si>
  <si>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</si>
  <si>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</si>
  <si>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</si>
  <si>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</si>
  <si>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</si>
  <si>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</si>
  <si>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</si>
  <si>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</si>
  <si>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</si>
  <si>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</si>
  <si>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</si>
  <si>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</si>
  <si>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</si>
  <si>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</si>
  <si>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</si>
  <si>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</si>
  <si>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</si>
  <si>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</si>
  <si>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</si>
  <si>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</si>
  <si>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</si>
  <si>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</si>
  <si>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</si>
  <si>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</si>
  <si>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</si>
  <si>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</si>
  <si>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</si>
  <si>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</si>
  <si>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</si>
  <si>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</si>
  <si>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</si>
  <si>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</si>
  <si>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</si>
  <si>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</si>
  <si>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</si>
  <si>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</si>
  <si>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</si>
  <si>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</si>
  <si>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</si>
  <si>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</si>
  <si>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</si>
  <si>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</si>
  <si>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</si>
  <si>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</si>
  <si>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</si>
  <si>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</si>
  <si>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</si>
  <si>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</si>
  <si>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</si>
  <si>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</si>
  <si>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</si>
  <si>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</si>
  <si>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</si>
  <si>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</si>
  <si>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</si>
  <si>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</si>
  <si>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</si>
  <si>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</si>
  <si>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</si>
  <si>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</si>
  <si>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</si>
  <si>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Budsjett pr. 2019.11.22 Prp: p23/19-20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</si>
  <si>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</si>
  <si>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</si>
  <si>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</si>
  <si>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</si>
  <si>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</si>
  <si>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</si>
  <si>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</si>
  <si>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</si>
  <si>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</si>
  <si>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</si>
  <si>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</si>
  <si>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</si>
  <si>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</si>
  <si>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</si>
  <si>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</si>
  <si>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</si>
  <si>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</si>
  <si>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</si>
  <si>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</si>
  <si>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</si>
  <si>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</si>
  <si>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</si>
  <si>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</si>
  <si>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</si>
  <si>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</si>
  <si>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</si>
  <si>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</si>
  <si>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</si>
  <si>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</si>
  <si>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</si>
  <si>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</si>
  <si>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</si>
  <si>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</si>
  <si>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</si>
  <si>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</si>
  <si>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</si>
  <si>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</si>
  <si>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</si>
  <si>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</si>
  <si>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</si>
  <si>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</si>
  <si>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</si>
  <si>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</si>
  <si>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</si>
  <si>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</si>
  <si>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</si>
  <si>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</si>
  <si>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</si>
  <si>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</si>
  <si>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</si>
  <si>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</si>
  <si>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</si>
  <si>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</si>
  <si>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</si>
  <si>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</si>
  <si>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</si>
  <si>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</si>
  <si>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</si>
  <si>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</si>
  <si>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</si>
  <si>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</si>
  <si>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</si>
  <si>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</si>
  <si>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</si>
  <si>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</si>
  <si>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</si>
  <si>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</si>
  <si>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</si>
  <si>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</si>
  <si>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</si>
  <si>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</si>
  <si>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</si>
  <si>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</si>
  <si>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</si>
  <si>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</si>
  <si>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</si>
  <si>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</si>
  <si>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</si>
  <si>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</si>
  <si>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</si>
  <si>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</si>
  <si>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</si>
  <si>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</si>
  <si>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</si>
  <si>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</si>
  <si>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</si>
  <si>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</si>
  <si>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</si>
  <si>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</si>
  <si>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</si>
  <si>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</si>
  <si>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</si>
  <si>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</si>
  <si>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</si>
  <si>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</si>
  <si>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</si>
  <si>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</si>
  <si>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</si>
  <si>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</si>
  <si>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</si>
  <si>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</si>
  <si>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</si>
  <si>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</si>
  <si>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</si>
  <si>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</si>
  <si>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</si>
  <si>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</si>
  <si>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</si>
  <si>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</si>
  <si>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</si>
  <si>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</si>
  <si>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</si>
  <si>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</si>
  <si>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</si>
  <si>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</si>
  <si>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</si>
  <si>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</si>
  <si>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</si>
  <si>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</si>
  <si>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</si>
  <si>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</si>
  <si>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</si>
  <si>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</si>
  <si>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</si>
  <si>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</si>
  <si>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</si>
  <si>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</si>
  <si>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</si>
  <si>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</si>
  <si>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</si>
  <si>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</si>
  <si>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</si>
  <si>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</si>
  <si>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</si>
  <si>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</si>
  <si>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</si>
  <si>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</si>
  <si>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</si>
  <si>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</si>
  <si>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</si>
  <si>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</si>
  <si>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</si>
  <si>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</si>
  <si>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</si>
  <si>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</si>
  <si>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</si>
  <si>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</si>
  <si>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</si>
  <si>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</si>
  <si>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</si>
  <si>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</si>
  <si>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Budsjett pr. 2019.11.22 Prp: p21/19-20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</si>
  <si>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</si>
  <si>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</si>
  <si>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</si>
  <si>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</si>
  <si>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</si>
  <si>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</si>
  <si>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</si>
  <si>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</si>
  <si>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</si>
  <si>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</si>
  <si>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</si>
  <si>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</si>
  <si>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</si>
  <si>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</si>
  <si>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</si>
  <si>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</si>
  <si>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</si>
  <si>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</si>
  <si>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</si>
  <si>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</si>
  <si>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</si>
  <si>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</si>
  <si>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</si>
  <si>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</si>
  <si>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</si>
  <si>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</si>
  <si>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</si>
  <si>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</si>
  <si>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</si>
  <si>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</si>
  <si>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</si>
  <si>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</si>
  <si>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</si>
  <si>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</si>
  <si>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</si>
  <si>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</si>
  <si>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</si>
  <si>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</si>
  <si>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</si>
  <si>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</si>
  <si>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</si>
  <si>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</si>
  <si>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</si>
  <si>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</si>
  <si>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</si>
  <si>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</si>
  <si>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</si>
  <si>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</si>
  <si>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</si>
  <si>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</si>
  <si>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</si>
  <si>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</si>
  <si>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</si>
  <si>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</si>
  <si>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</si>
  <si>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</si>
  <si>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</si>
  <si>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</si>
  <si>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</si>
  <si>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</si>
  <si>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</si>
  <si>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</si>
  <si>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</si>
  <si>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</si>
  <si>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</si>
  <si>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</si>
  <si>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</si>
  <si>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</si>
  <si>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</si>
  <si>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</si>
  <si>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</si>
  <si>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</si>
  <si>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</si>
  <si>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</si>
  <si>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</si>
  <si>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</si>
  <si>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</si>
  <si>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</si>
  <si>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</si>
  <si>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</si>
  <si>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</si>
  <si>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</si>
  <si>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</si>
  <si>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</si>
  <si>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</si>
  <si>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</si>
  <si>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</si>
  <si>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</si>
  <si>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</si>
  <si>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</si>
  <si>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</si>
  <si>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</si>
  <si>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</si>
  <si>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</si>
  <si>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</si>
  <si>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</si>
  <si>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</si>
  <si>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</si>
  <si>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</si>
  <si>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</si>
  <si>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</si>
  <si>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</si>
  <si>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</si>
  <si>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</si>
  <si>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</si>
  <si>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</si>
  <si>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</si>
  <si>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</si>
  <si>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</si>
  <si>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</si>
  <si>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</si>
  <si>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</si>
  <si>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</si>
  <si>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</si>
  <si>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</si>
  <si>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</si>
  <si>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</si>
  <si>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</si>
  <si>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</si>
  <si>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</si>
  <si>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</si>
  <si>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</si>
  <si>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</si>
  <si>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</si>
  <si>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</si>
  <si>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</si>
  <si>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</si>
  <si>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</si>
  <si>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</si>
  <si>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</si>
  <si>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</si>
  <si>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</si>
  <si>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</si>
  <si>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</si>
  <si>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</si>
  <si>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</si>
  <si>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</si>
  <si>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</si>
  <si>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</si>
  <si>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</si>
  <si>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</si>
  <si>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</si>
  <si>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</si>
  <si>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</si>
  <si>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</si>
  <si>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</si>
  <si>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</si>
  <si>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</si>
  <si>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</si>
  <si>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</si>
  <si>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</si>
  <si>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</si>
  <si>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</si>
  <si>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</si>
  <si>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</si>
  <si>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</si>
  <si>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</si>
  <si>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</si>
  <si>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</si>
  <si>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</si>
  <si>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</si>
  <si>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</si>
  <si>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</si>
  <si>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</si>
  <si>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</si>
  <si>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</si>
  <si>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</si>
  <si>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</si>
  <si>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</si>
  <si>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</si>
  <si>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</si>
  <si>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</si>
  <si>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</si>
  <si>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</si>
  <si>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</si>
  <si>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</si>
  <si>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</si>
  <si>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</si>
  <si>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</si>
  <si>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</si>
  <si>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</si>
  <si>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</si>
  <si>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</si>
  <si>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</si>
  <si>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</si>
  <si>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</si>
  <si>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</si>
  <si>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</si>
  <si>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</si>
  <si>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</si>
  <si>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</si>
  <si>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</si>
  <si>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</si>
  <si>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</si>
  <si>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</si>
  <si>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</si>
  <si>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</si>
  <si>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</si>
  <si>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</si>
  <si>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</si>
  <si>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</si>
  <si>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Budsjett pr. 2019.11.29 Prp: p28/19-20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</si>
  <si>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</si>
  <si>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</si>
  <si>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</si>
  <si>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</si>
  <si>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</si>
  <si>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</si>
  <si>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</si>
  <si>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</si>
  <si>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</si>
  <si>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</si>
  <si>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</si>
  <si>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</si>
  <si>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</si>
  <si>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</si>
  <si>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</si>
  <si>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</si>
  <si>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</si>
  <si>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</si>
  <si>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</si>
  <si>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</si>
  <si>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</si>
  <si>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</si>
  <si>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</si>
  <si>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</si>
  <si>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</si>
  <si>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</si>
  <si>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</si>
  <si>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</si>
  <si>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</si>
  <si>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</si>
  <si>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</si>
  <si>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</si>
  <si>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</si>
  <si>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</si>
  <si>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</si>
  <si>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</si>
  <si>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</si>
  <si>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</si>
  <si>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</si>
  <si>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</si>
  <si>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</si>
  <si>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</si>
  <si>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</si>
  <si>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</si>
  <si>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</si>
  <si>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</si>
  <si>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</si>
  <si>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</si>
  <si>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</si>
  <si>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</si>
  <si>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</si>
  <si>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</si>
  <si>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</si>
  <si>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</si>
  <si>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</si>
  <si>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</si>
  <si>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</si>
  <si>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</si>
  <si>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</si>
  <si>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</si>
  <si>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</si>
  <si>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</si>
  <si>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</si>
  <si>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</si>
  <si>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</si>
  <si>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</si>
  <si>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</si>
  <si>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</si>
  <si>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</si>
  <si>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</si>
  <si>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</si>
  <si>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</si>
  <si>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</si>
  <si>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</si>
  <si>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</si>
  <si>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</si>
  <si>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</si>
  <si>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</si>
  <si>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</si>
  <si>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</si>
  <si>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</si>
  <si>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</si>
  <si>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</si>
  <si>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</si>
  <si>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</si>
  <si>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</si>
  <si>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</si>
  <si>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</si>
  <si>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</si>
  <si>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</si>
  <si>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</si>
  <si>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</si>
  <si>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</si>
  <si>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</si>
  <si>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</si>
  <si>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</si>
  <si>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</si>
  <si>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</si>
  <si>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</si>
  <si>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</si>
  <si>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</si>
  <si>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</si>
  <si>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</si>
  <si>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</si>
  <si>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</si>
  <si>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</si>
  <si>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</si>
  <si>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</si>
  <si>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</si>
  <si>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</si>
  <si>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</si>
  <si>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</si>
  <si>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</si>
  <si>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</si>
  <si>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</si>
  <si>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</si>
  <si>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</si>
  <si>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</si>
  <si>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</si>
  <si>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</si>
  <si>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</si>
  <si>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</si>
  <si>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</si>
  <si>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</si>
  <si>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</si>
  <si>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</si>
  <si>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</si>
  <si>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</si>
  <si>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</si>
  <si>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</si>
  <si>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</si>
  <si>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</si>
  <si>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</si>
  <si>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</si>
  <si>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</si>
  <si>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</si>
  <si>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</si>
  <si>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</si>
  <si>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</si>
  <si>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</si>
  <si>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</si>
  <si>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</si>
  <si>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</si>
  <si>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</si>
  <si>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</si>
  <si>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</si>
  <si>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</si>
  <si>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</si>
  <si>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</si>
  <si>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</si>
  <si>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</si>
  <si>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</si>
  <si>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</si>
  <si>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</si>
  <si>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</si>
  <si>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</si>
  <si>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</si>
  <si>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</si>
  <si>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</si>
  <si>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</si>
  <si>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</si>
  <si>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</si>
  <si>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</si>
  <si>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</si>
  <si>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</si>
  <si>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</si>
  <si>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</si>
  <si>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</si>
  <si>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</si>
  <si>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</si>
  <si>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</si>
  <si>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</si>
  <si>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</si>
  <si>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</si>
  <si>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</si>
  <si>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</si>
  <si>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</si>
  <si>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</si>
  <si>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</si>
  <si>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</si>
  <si>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</si>
  <si>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</si>
  <si>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</si>
  <si>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</si>
  <si>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</si>
  <si>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</si>
  <si>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</si>
  <si>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</si>
  <si>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</si>
  <si>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</si>
  <si>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</si>
  <si>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</si>
  <si>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</si>
  <si>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</si>
  <si>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</si>
  <si>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</si>
  <si>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</si>
  <si>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</si>
  <si>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</si>
  <si>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</si>
  <si>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</si>
  <si>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</si>
  <si>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</si>
  <si>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</si>
  <si>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</si>
  <si>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</si>
  <si>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</si>
  <si>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</si>
  <si>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</si>
  <si>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</si>
  <si>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</si>
  <si>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</si>
  <si>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</si>
  <si>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</si>
  <si>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</si>
  <si>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</si>
  <si>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</si>
  <si>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</si>
  <si>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</si>
  <si>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</si>
  <si>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</si>
  <si>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</si>
  <si>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</si>
  <si>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</si>
  <si>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</si>
  <si>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</si>
  <si>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</si>
  <si>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</si>
  <si>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</si>
  <si>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</si>
  <si>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</si>
  <si>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</si>
  <si>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</si>
  <si>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</si>
  <si>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</si>
  <si>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</si>
  <si>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</si>
  <si>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</si>
  <si>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</si>
  <si>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</si>
  <si>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</si>
  <si>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</si>
  <si>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</si>
  <si>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</si>
  <si>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</si>
  <si>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</si>
  <si>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</si>
  <si>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</si>
  <si>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</si>
  <si>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</si>
  <si>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</si>
  <si>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</si>
  <si>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</si>
  <si>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</si>
  <si>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</si>
  <si>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</si>
  <si>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</si>
  <si>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</si>
  <si>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</si>
  <si>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</si>
  <si>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</si>
  <si>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</si>
  <si>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</si>
  <si>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</si>
  <si>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2019.11.22 Prp: p13/19-20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</si>
  <si>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</si>
  <si>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</si>
  <si>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</si>
  <si>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</si>
  <si>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</si>
  <si>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</si>
  <si>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</si>
  <si>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</si>
  <si>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</si>
  <si>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</si>
  <si>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</si>
  <si>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</si>
  <si>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</si>
  <si>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</si>
  <si>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</si>
  <si>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</si>
  <si>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</si>
  <si>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</si>
  <si>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</si>
  <si>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</si>
  <si>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</si>
  <si>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</si>
  <si>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</si>
  <si>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</si>
  <si>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</si>
  <si>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</si>
  <si>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</si>
  <si>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</si>
  <si>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</si>
  <si>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</si>
  <si>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</si>
  <si>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</si>
  <si>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</si>
  <si>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</si>
  <si>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</si>
  <si>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</si>
  <si>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</si>
  <si>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</si>
  <si>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</si>
  <si>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</si>
  <si>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</si>
  <si>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</si>
  <si>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</si>
  <si>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</si>
  <si>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</si>
  <si>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</si>
  <si>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</si>
  <si>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</si>
  <si>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</si>
  <si>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</si>
  <si>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</si>
  <si>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</si>
  <si>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</si>
  <si>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</si>
  <si>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</si>
  <si>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</si>
  <si>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</si>
  <si>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</si>
  <si>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</si>
  <si>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Aksjer</t>
  </si>
  <si>
    <t>Sum post 470096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</si>
  <si>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</si>
  <si>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</si>
  <si>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</si>
  <si>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</si>
  <si>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</si>
  <si>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</si>
  <si>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</si>
  <si>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</si>
  <si>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</si>
  <si>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</si>
  <si>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</si>
  <si>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</si>
  <si>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</si>
  <si>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</si>
  <si>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</si>
  <si>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</si>
  <si>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</si>
  <si>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</si>
  <si>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</si>
  <si>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</si>
  <si>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</si>
  <si>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Budsjett pr. 2019.11.22 Prp: p26/19-20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</si>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</sst>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F9D-7A02-4B56-84A6-09AB526D4C27}">
  <sheetPr>
    <pageSetUpPr autoPageBreaks="0" fitToPage="1"/>
  </sheetPr>
  <dimension ref="A1:Q8304"/>
  <sheetViews>
    <sheetView tabSelected="1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E5" sqref="E5"/>
    </sheetView>
  </sheetViews>
  <sheetFormatPr baseColWidth="10" defaultRowHeight="12.75" x14ac:dyDescent="0.2"/>
  <cols>
    <col min="1" max="1" width="3.8554687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x14ac:dyDescent="0.2">
      <c r="E8"/>
      <c r="G8" s="8"/>
      <c r="H8" s="6" t="s">
        <v>13</v>
      </c>
      <c r="I8" s="19">
        <v>12720</v>
      </c>
    </row>
    <row r="9" spans="1:17" x14ac:dyDescent="0.2">
      <c r="E9"/>
      <c r="G9" s="8"/>
      <c r="H9" s="6" t="s">
        <v>14</v>
      </c>
      <c r="I9" s="19">
        <v>1650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2372254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12091</v>
      </c>
    </row>
    <row r="14" spans="1:17" x14ac:dyDescent="0.2">
      <c r="E14"/>
      <c r="G14" s="8"/>
      <c r="H14" s="6" t="s">
        <v>12</v>
      </c>
      <c r="I14" s="19">
        <v>13239</v>
      </c>
    </row>
    <row r="15" spans="1:17" ht="15" customHeight="1" x14ac:dyDescent="0.2">
      <c r="E15"/>
      <c r="F15" s="20" t="s">
        <v>15</v>
      </c>
      <c r="G15" s="21"/>
      <c r="H15" s="22" t="s">
        <v>18</v>
      </c>
      <c r="I15" s="23">
        <f>SUBTOTAL(9,I13:I14)</f>
        <v>25330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19</v>
      </c>
      <c r="I17" s="1"/>
    </row>
    <row r="18" spans="2:9" x14ac:dyDescent="0.2">
      <c r="E18"/>
      <c r="G18" s="8"/>
      <c r="H18" s="6" t="s">
        <v>11</v>
      </c>
      <c r="I18" s="19">
        <v>44328</v>
      </c>
    </row>
    <row r="19" spans="2:9" x14ac:dyDescent="0.2">
      <c r="E19"/>
      <c r="G19" s="8"/>
      <c r="H19" s="6" t="s">
        <v>12</v>
      </c>
      <c r="I19" s="19">
        <v>21609</v>
      </c>
    </row>
    <row r="20" spans="2:9" ht="15" customHeight="1" x14ac:dyDescent="0.2">
      <c r="E20"/>
      <c r="F20" s="20" t="s">
        <v>15</v>
      </c>
      <c r="G20" s="21"/>
      <c r="H20" s="22" t="s">
        <v>20</v>
      </c>
      <c r="I20" s="23">
        <f>SUBTOTAL(9,I18:I19)</f>
        <v>65937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21</v>
      </c>
      <c r="I22" s="1"/>
    </row>
    <row r="23" spans="2:9" x14ac:dyDescent="0.2">
      <c r="E23"/>
      <c r="G23" s="8"/>
      <c r="H23" s="6" t="s">
        <v>12</v>
      </c>
      <c r="I23" s="19">
        <v>1085</v>
      </c>
    </row>
    <row r="24" spans="2:9" ht="15" customHeight="1" x14ac:dyDescent="0.2">
      <c r="E24"/>
      <c r="F24" s="20" t="s">
        <v>15</v>
      </c>
      <c r="G24" s="21"/>
      <c r="H24" s="22" t="s">
        <v>22</v>
      </c>
      <c r="I24" s="23">
        <f>SUBTOTAL(9,I23:I23)</f>
        <v>1085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23</v>
      </c>
      <c r="I26" s="1"/>
    </row>
    <row r="27" spans="2:9" x14ac:dyDescent="0.2">
      <c r="E27"/>
      <c r="G27" s="8"/>
      <c r="H27" s="6" t="s">
        <v>12</v>
      </c>
      <c r="I27" s="19">
        <v>184</v>
      </c>
    </row>
    <row r="28" spans="2:9" x14ac:dyDescent="0.2">
      <c r="E28"/>
      <c r="G28" s="8"/>
      <c r="H28" s="6" t="s">
        <v>14</v>
      </c>
      <c r="I28" s="19">
        <v>1800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SUBTOTAL(9,I27:I28)</f>
        <v>1984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11</v>
      </c>
      <c r="I36" s="19">
        <v>1430</v>
      </c>
    </row>
    <row r="37" spans="2:9" x14ac:dyDescent="0.2">
      <c r="E37"/>
      <c r="G37" s="8"/>
      <c r="H37" s="6" t="s">
        <v>12</v>
      </c>
      <c r="I37" s="19">
        <v>49043</v>
      </c>
    </row>
    <row r="38" spans="2:9" x14ac:dyDescent="0.2">
      <c r="E38"/>
      <c r="G38" s="8"/>
      <c r="H38" s="6" t="s">
        <v>13</v>
      </c>
      <c r="I38" s="19">
        <v>9</v>
      </c>
    </row>
    <row r="39" spans="2:9" ht="15" customHeight="1" x14ac:dyDescent="0.2">
      <c r="E39"/>
      <c r="F39" s="20" t="s">
        <v>15</v>
      </c>
      <c r="G39" s="21"/>
      <c r="H39" s="22" t="s">
        <v>28</v>
      </c>
      <c r="I39" s="23">
        <f>SUBTOTAL(9,I36:I38)</f>
        <v>50482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29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38</v>
      </c>
    </row>
    <row r="43" spans="2:9" x14ac:dyDescent="0.2">
      <c r="E43"/>
      <c r="G43" s="8"/>
      <c r="H43" s="6" t="s">
        <v>12</v>
      </c>
      <c r="I43" s="19">
        <v>9991</v>
      </c>
    </row>
    <row r="44" spans="2:9" x14ac:dyDescent="0.2">
      <c r="E44"/>
      <c r="G44" s="8"/>
      <c r="H44" s="6" t="s">
        <v>30</v>
      </c>
      <c r="I44" s="19">
        <v>3000</v>
      </c>
    </row>
    <row r="45" spans="2:9" ht="15" customHeight="1" x14ac:dyDescent="0.2">
      <c r="E45"/>
      <c r="F45" s="20" t="s">
        <v>15</v>
      </c>
      <c r="G45" s="21"/>
      <c r="H45" s="22" t="s">
        <v>31</v>
      </c>
      <c r="I45" s="23">
        <f>SUBTOTAL(9,I42:I44)</f>
        <v>13029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32</v>
      </c>
      <c r="F47" s="17">
        <v>11521</v>
      </c>
      <c r="G47" s="18" t="s">
        <v>33</v>
      </c>
      <c r="I47" s="1"/>
    </row>
    <row r="48" spans="2:9" x14ac:dyDescent="0.2">
      <c r="E48"/>
      <c r="G48" s="8"/>
      <c r="H48" s="6" t="s">
        <v>12</v>
      </c>
      <c r="I48" s="19">
        <v>12912</v>
      </c>
    </row>
    <row r="49" spans="2:9" ht="15" customHeight="1" x14ac:dyDescent="0.2">
      <c r="E49"/>
      <c r="F49" s="20" t="s">
        <v>15</v>
      </c>
      <c r="G49" s="21"/>
      <c r="H49" s="22" t="s">
        <v>34</v>
      </c>
      <c r="I49" s="23">
        <f>SUBTOTAL(9,I48:I48)</f>
        <v>12912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32</v>
      </c>
      <c r="F51" s="17">
        <v>11570</v>
      </c>
      <c r="G51" s="18" t="s">
        <v>35</v>
      </c>
      <c r="I51" s="1"/>
    </row>
    <row r="52" spans="2:9" x14ac:dyDescent="0.2">
      <c r="E52"/>
      <c r="G52" s="8"/>
      <c r="H52" s="6" t="s">
        <v>11</v>
      </c>
      <c r="I52" s="19">
        <v>2337</v>
      </c>
    </row>
    <row r="53" spans="2:9" x14ac:dyDescent="0.2">
      <c r="E53"/>
      <c r="G53" s="8"/>
      <c r="H53" s="6" t="s">
        <v>12</v>
      </c>
      <c r="I53" s="19">
        <v>38050</v>
      </c>
    </row>
    <row r="54" spans="2:9" ht="15" customHeight="1" x14ac:dyDescent="0.2">
      <c r="E54"/>
      <c r="F54" s="20" t="s">
        <v>15</v>
      </c>
      <c r="G54" s="21"/>
      <c r="H54" s="22" t="s">
        <v>36</v>
      </c>
      <c r="I54" s="23">
        <f>SUBTOTAL(9,I52:I53)</f>
        <v>40387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115</v>
      </c>
      <c r="E56" t="s">
        <v>32</v>
      </c>
      <c r="F56" s="17">
        <v>11571</v>
      </c>
      <c r="G56" s="18" t="s">
        <v>37</v>
      </c>
      <c r="I56" s="1"/>
    </row>
    <row r="57" spans="2:9" x14ac:dyDescent="0.2">
      <c r="E57"/>
      <c r="G57" s="8"/>
      <c r="H57" s="6" t="s">
        <v>12</v>
      </c>
      <c r="I57" s="19">
        <v>7859</v>
      </c>
    </row>
    <row r="58" spans="2:9" ht="15" customHeight="1" x14ac:dyDescent="0.2">
      <c r="E58"/>
      <c r="F58" s="20" t="s">
        <v>15</v>
      </c>
      <c r="G58" s="21"/>
      <c r="H58" s="22" t="s">
        <v>38</v>
      </c>
      <c r="I58" s="23">
        <f>SUBTOTAL(9,I57:I57)</f>
        <v>7859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39</v>
      </c>
      <c r="F60" s="17">
        <v>11670</v>
      </c>
      <c r="G60" s="18" t="s">
        <v>40</v>
      </c>
      <c r="I60" s="1"/>
    </row>
    <row r="61" spans="2:9" x14ac:dyDescent="0.2">
      <c r="E61"/>
      <c r="G61" s="8"/>
      <c r="H61" s="6" t="s">
        <v>12</v>
      </c>
      <c r="I61" s="19">
        <v>1605201</v>
      </c>
    </row>
    <row r="62" spans="2:9" x14ac:dyDescent="0.2">
      <c r="E62"/>
      <c r="G62" s="8"/>
      <c r="H62" s="6" t="s">
        <v>30</v>
      </c>
      <c r="I62" s="19">
        <v>-40000</v>
      </c>
    </row>
    <row r="63" spans="2:9" x14ac:dyDescent="0.2">
      <c r="E63"/>
      <c r="G63" s="8"/>
      <c r="H63" s="6" t="s">
        <v>14</v>
      </c>
      <c r="I63" s="19">
        <v>-42201</v>
      </c>
    </row>
    <row r="64" spans="2:9" ht="15" customHeight="1" x14ac:dyDescent="0.2">
      <c r="E64"/>
      <c r="F64" s="20" t="s">
        <v>15</v>
      </c>
      <c r="G64" s="21"/>
      <c r="H64" s="22" t="s">
        <v>41</v>
      </c>
      <c r="I64" s="23">
        <f>SUBTOTAL(9,I61:I63)</f>
        <v>1523000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116</v>
      </c>
      <c r="E66" t="s">
        <v>39</v>
      </c>
      <c r="F66" s="17">
        <v>11690</v>
      </c>
      <c r="G66" s="18" t="s">
        <v>42</v>
      </c>
      <c r="I66" s="1"/>
    </row>
    <row r="67" spans="2:9" x14ac:dyDescent="0.2">
      <c r="E67"/>
      <c r="G67" s="8"/>
      <c r="H67" s="6" t="s">
        <v>12</v>
      </c>
      <c r="I67" s="19">
        <v>190000</v>
      </c>
    </row>
    <row r="68" spans="2:9" ht="15" customHeight="1" x14ac:dyDescent="0.2">
      <c r="E68"/>
      <c r="F68" s="20" t="s">
        <v>15</v>
      </c>
      <c r="G68" s="21"/>
      <c r="H68" s="22" t="s">
        <v>43</v>
      </c>
      <c r="I68" s="23">
        <f>SUBTOTAL(9,I67:I67)</f>
        <v>190000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44</v>
      </c>
      <c r="F70" s="17">
        <v>11775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8470</v>
      </c>
    </row>
    <row r="72" spans="2:9" ht="15" customHeight="1" x14ac:dyDescent="0.2">
      <c r="E72"/>
      <c r="F72" s="20" t="s">
        <v>15</v>
      </c>
      <c r="G72" s="21"/>
      <c r="H72" s="22" t="s">
        <v>46</v>
      </c>
      <c r="I72" s="23">
        <f>SUBTOTAL(9,I71:I71)</f>
        <v>8470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44</v>
      </c>
      <c r="F74" s="17">
        <v>11776</v>
      </c>
      <c r="G74" s="18" t="s">
        <v>45</v>
      </c>
      <c r="I74" s="1"/>
    </row>
    <row r="75" spans="2:9" x14ac:dyDescent="0.2">
      <c r="E75"/>
      <c r="G75" s="8"/>
      <c r="H75" s="6" t="s">
        <v>11</v>
      </c>
      <c r="I75" s="19">
        <v>77610</v>
      </c>
    </row>
    <row r="76" spans="2:9" ht="15" customHeight="1" x14ac:dyDescent="0.2">
      <c r="E76"/>
      <c r="F76" s="20" t="s">
        <v>15</v>
      </c>
      <c r="G76" s="21"/>
      <c r="H76" s="22" t="s">
        <v>47</v>
      </c>
      <c r="I76" s="23">
        <f>SUBTOTAL(9,I75:I75)</f>
        <v>77610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44</v>
      </c>
      <c r="F78" s="17">
        <v>11777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21416</v>
      </c>
    </row>
    <row r="80" spans="2:9" x14ac:dyDescent="0.2">
      <c r="E80"/>
      <c r="G80" s="8"/>
      <c r="H80" s="6" t="s">
        <v>12</v>
      </c>
      <c r="I80" s="19">
        <v>1559000</v>
      </c>
    </row>
    <row r="81" spans="2:9" x14ac:dyDescent="0.2">
      <c r="E81"/>
      <c r="G81" s="8"/>
      <c r="H81" s="6" t="s">
        <v>30</v>
      </c>
      <c r="I81" s="19">
        <v>-250000</v>
      </c>
    </row>
    <row r="82" spans="2:9" x14ac:dyDescent="0.2">
      <c r="E82"/>
      <c r="G82" s="8"/>
      <c r="H82" s="6" t="s">
        <v>14</v>
      </c>
      <c r="I82" s="19">
        <v>-360000</v>
      </c>
    </row>
    <row r="83" spans="2:9" ht="15" customHeight="1" x14ac:dyDescent="0.2">
      <c r="E83"/>
      <c r="F83" s="20" t="s">
        <v>15</v>
      </c>
      <c r="G83" s="21"/>
      <c r="H83" s="22" t="s">
        <v>49</v>
      </c>
      <c r="I83" s="23">
        <f>SUBTOTAL(9,I79:I82)</f>
        <v>970416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117</v>
      </c>
      <c r="E85" t="s">
        <v>44</v>
      </c>
      <c r="F85" s="17">
        <v>11778</v>
      </c>
      <c r="G85" s="18" t="s">
        <v>50</v>
      </c>
      <c r="I85" s="1"/>
    </row>
    <row r="86" spans="2:9" x14ac:dyDescent="0.2">
      <c r="E86"/>
      <c r="G86" s="8"/>
      <c r="H86" s="6" t="s">
        <v>11</v>
      </c>
      <c r="I86" s="19">
        <v>19101</v>
      </c>
    </row>
    <row r="87" spans="2:9" x14ac:dyDescent="0.2">
      <c r="E87"/>
      <c r="G87" s="8"/>
      <c r="H87" s="6" t="s">
        <v>12</v>
      </c>
      <c r="I87" s="19">
        <v>1218000</v>
      </c>
    </row>
    <row r="88" spans="2:9" x14ac:dyDescent="0.2">
      <c r="E88"/>
      <c r="G88" s="8"/>
      <c r="H88" s="6" t="s">
        <v>30</v>
      </c>
      <c r="I88" s="19">
        <v>-380000</v>
      </c>
    </row>
    <row r="89" spans="2:9" x14ac:dyDescent="0.2">
      <c r="E89"/>
      <c r="G89" s="8"/>
      <c r="H89" s="6" t="s">
        <v>14</v>
      </c>
      <c r="I89" s="19">
        <v>-380000</v>
      </c>
    </row>
    <row r="90" spans="2:9" ht="15" customHeight="1" x14ac:dyDescent="0.2">
      <c r="E90"/>
      <c r="F90" s="20" t="s">
        <v>15</v>
      </c>
      <c r="G90" s="21"/>
      <c r="H90" s="22" t="s">
        <v>51</v>
      </c>
      <c r="I90" s="23">
        <f>SUBTOTAL(9,I86:I89)</f>
        <v>477101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52</v>
      </c>
      <c r="F92" s="17">
        <v>11821</v>
      </c>
      <c r="G92" s="18" t="s">
        <v>53</v>
      </c>
      <c r="I92" s="1"/>
    </row>
    <row r="93" spans="2:9" x14ac:dyDescent="0.2">
      <c r="E93"/>
      <c r="G93" s="8"/>
      <c r="H93" s="6" t="s">
        <v>11</v>
      </c>
      <c r="I93" s="19">
        <v>107</v>
      </c>
    </row>
    <row r="94" spans="2:9" x14ac:dyDescent="0.2">
      <c r="E94"/>
      <c r="G94" s="8"/>
      <c r="H94" s="6" t="s">
        <v>12</v>
      </c>
      <c r="I94" s="19">
        <v>85532</v>
      </c>
    </row>
    <row r="95" spans="2:9" x14ac:dyDescent="0.2">
      <c r="E95"/>
      <c r="G95" s="8"/>
      <c r="H95" s="6" t="s">
        <v>30</v>
      </c>
      <c r="I95" s="19">
        <v>2000</v>
      </c>
    </row>
    <row r="96" spans="2:9" ht="15" customHeight="1" x14ac:dyDescent="0.2">
      <c r="E96"/>
      <c r="F96" s="20" t="s">
        <v>15</v>
      </c>
      <c r="G96" s="21"/>
      <c r="H96" s="22" t="s">
        <v>54</v>
      </c>
      <c r="I96" s="23">
        <f>SUBTOTAL(9,I93:I95)</f>
        <v>87639</v>
      </c>
    </row>
    <row r="97" spans="2:9" x14ac:dyDescent="0.2">
      <c r="F97" s="20"/>
      <c r="G97" s="24"/>
      <c r="H97" s="25"/>
      <c r="I97" s="26"/>
    </row>
    <row r="98" spans="2:9" ht="15" customHeight="1" x14ac:dyDescent="0.2">
      <c r="B98" s="2">
        <v>1</v>
      </c>
      <c r="C98" t="s">
        <v>9</v>
      </c>
      <c r="D98" s="3">
        <v>118</v>
      </c>
      <c r="E98" t="s">
        <v>52</v>
      </c>
      <c r="F98" s="17">
        <v>11870</v>
      </c>
      <c r="G98" s="18" t="s">
        <v>55</v>
      </c>
      <c r="I98" s="1"/>
    </row>
    <row r="99" spans="2:9" x14ac:dyDescent="0.2">
      <c r="E99"/>
      <c r="G99" s="8"/>
      <c r="H99" s="6" t="s">
        <v>11</v>
      </c>
      <c r="I99" s="19">
        <v>22299</v>
      </c>
    </row>
    <row r="100" spans="2:9" x14ac:dyDescent="0.2">
      <c r="E100"/>
      <c r="G100" s="8"/>
      <c r="H100" s="6" t="s">
        <v>12</v>
      </c>
      <c r="I100" s="19">
        <v>325818</v>
      </c>
    </row>
    <row r="101" spans="2:9" ht="15" customHeight="1" x14ac:dyDescent="0.2">
      <c r="E101"/>
      <c r="F101" s="20" t="s">
        <v>15</v>
      </c>
      <c r="G101" s="21"/>
      <c r="H101" s="22" t="s">
        <v>56</v>
      </c>
      <c r="I101" s="23">
        <f>SUBTOTAL(9,I99:I100)</f>
        <v>348117</v>
      </c>
    </row>
    <row r="102" spans="2:9" x14ac:dyDescent="0.2">
      <c r="F102" s="20"/>
      <c r="G102" s="24"/>
      <c r="H102" s="25"/>
      <c r="I102" s="26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52</v>
      </c>
      <c r="F103" s="17">
        <v>11871</v>
      </c>
      <c r="G103" s="18" t="s">
        <v>57</v>
      </c>
      <c r="I103" s="1"/>
    </row>
    <row r="104" spans="2:9" x14ac:dyDescent="0.2">
      <c r="E104"/>
      <c r="G104" s="8"/>
      <c r="H104" s="6" t="s">
        <v>12</v>
      </c>
      <c r="I104" s="19">
        <v>13039</v>
      </c>
    </row>
    <row r="105" spans="2:9" ht="15" customHeight="1" x14ac:dyDescent="0.2">
      <c r="E105"/>
      <c r="F105" s="20" t="s">
        <v>15</v>
      </c>
      <c r="G105" s="21"/>
      <c r="H105" s="22" t="s">
        <v>58</v>
      </c>
      <c r="I105" s="23">
        <f>SUBTOTAL(9,I104:I104)</f>
        <v>13039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52</v>
      </c>
      <c r="F107" s="17">
        <v>11872</v>
      </c>
      <c r="G107" s="18" t="s">
        <v>59</v>
      </c>
      <c r="I107" s="1"/>
    </row>
    <row r="108" spans="2:9" x14ac:dyDescent="0.2">
      <c r="E108"/>
      <c r="G108" s="8"/>
      <c r="H108" s="6" t="s">
        <v>11</v>
      </c>
      <c r="I108" s="19">
        <v>763</v>
      </c>
    </row>
    <row r="109" spans="2:9" x14ac:dyDescent="0.2">
      <c r="E109"/>
      <c r="G109" s="8"/>
      <c r="H109" s="6" t="s">
        <v>12</v>
      </c>
      <c r="I109" s="19">
        <v>38621</v>
      </c>
    </row>
    <row r="110" spans="2:9" ht="15" customHeight="1" x14ac:dyDescent="0.2">
      <c r="E110"/>
      <c r="F110" s="20" t="s">
        <v>15</v>
      </c>
      <c r="G110" s="21"/>
      <c r="H110" s="22" t="s">
        <v>60</v>
      </c>
      <c r="I110" s="23">
        <f>SUBTOTAL(9,I108:I109)</f>
        <v>39384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52</v>
      </c>
      <c r="F112" s="17">
        <v>11873</v>
      </c>
      <c r="G112" s="18" t="s">
        <v>61</v>
      </c>
      <c r="I112" s="1"/>
    </row>
    <row r="113" spans="2:9" x14ac:dyDescent="0.2">
      <c r="E113"/>
      <c r="G113" s="8"/>
      <c r="H113" s="6" t="s">
        <v>11</v>
      </c>
      <c r="I113" s="19">
        <v>14635</v>
      </c>
    </row>
    <row r="114" spans="2:9" x14ac:dyDescent="0.2">
      <c r="E114"/>
      <c r="G114" s="8"/>
      <c r="H114" s="6" t="s">
        <v>12</v>
      </c>
      <c r="I114" s="19">
        <v>32597</v>
      </c>
    </row>
    <row r="115" spans="2:9" ht="15" customHeight="1" x14ac:dyDescent="0.2">
      <c r="E115"/>
      <c r="F115" s="20" t="s">
        <v>15</v>
      </c>
      <c r="G115" s="21"/>
      <c r="H115" s="22" t="s">
        <v>62</v>
      </c>
      <c r="I115" s="23">
        <f>SUBTOTAL(9,I113:I114)</f>
        <v>47232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118</v>
      </c>
      <c r="E117" t="s">
        <v>52</v>
      </c>
      <c r="F117" s="17">
        <v>11874</v>
      </c>
      <c r="G117" s="18" t="s">
        <v>63</v>
      </c>
      <c r="I117" s="1"/>
    </row>
    <row r="118" spans="2:9" x14ac:dyDescent="0.2">
      <c r="E118"/>
      <c r="G118" s="8"/>
      <c r="H118" s="6" t="s">
        <v>12</v>
      </c>
      <c r="I118" s="19">
        <v>45583</v>
      </c>
    </row>
    <row r="119" spans="2:9" x14ac:dyDescent="0.2">
      <c r="E119"/>
      <c r="G119" s="8"/>
      <c r="H119" s="6" t="s">
        <v>30</v>
      </c>
      <c r="I119" s="19">
        <v>-2000</v>
      </c>
    </row>
    <row r="120" spans="2:9" ht="15" customHeight="1" x14ac:dyDescent="0.2">
      <c r="E120"/>
      <c r="F120" s="20" t="s">
        <v>15</v>
      </c>
      <c r="G120" s="21"/>
      <c r="H120" s="22" t="s">
        <v>64</v>
      </c>
      <c r="I120" s="23">
        <f>SUBTOTAL(9,I118:I119)</f>
        <v>43583</v>
      </c>
    </row>
    <row r="121" spans="2:9" x14ac:dyDescent="0.2">
      <c r="F121" s="20"/>
      <c r="G121" s="24"/>
      <c r="H121" s="25"/>
      <c r="I121" s="26"/>
    </row>
    <row r="122" spans="2:9" ht="15" customHeight="1" x14ac:dyDescent="0.2">
      <c r="B122" s="2">
        <v>1</v>
      </c>
      <c r="C122" t="s">
        <v>9</v>
      </c>
      <c r="D122" s="3">
        <v>140</v>
      </c>
      <c r="E122" t="s">
        <v>9</v>
      </c>
      <c r="F122" s="17">
        <v>14001</v>
      </c>
      <c r="G122" s="18" t="s">
        <v>10</v>
      </c>
      <c r="I122" s="1"/>
    </row>
    <row r="123" spans="2:9" x14ac:dyDescent="0.2">
      <c r="E123"/>
      <c r="G123" s="8"/>
      <c r="H123" s="6" t="s">
        <v>11</v>
      </c>
      <c r="I123" s="19">
        <v>79422</v>
      </c>
    </row>
    <row r="124" spans="2:9" x14ac:dyDescent="0.2">
      <c r="E124"/>
      <c r="G124" s="8"/>
      <c r="H124" s="6" t="s">
        <v>12</v>
      </c>
      <c r="I124" s="19">
        <v>1573979</v>
      </c>
    </row>
    <row r="125" spans="2:9" x14ac:dyDescent="0.2">
      <c r="E125"/>
      <c r="G125" s="8"/>
      <c r="H125" s="6" t="s">
        <v>30</v>
      </c>
      <c r="I125" s="19">
        <v>-10294</v>
      </c>
    </row>
    <row r="126" spans="2:9" x14ac:dyDescent="0.2">
      <c r="E126"/>
      <c r="G126" s="8"/>
      <c r="H126" s="6" t="s">
        <v>13</v>
      </c>
      <c r="I126" s="19">
        <v>9962</v>
      </c>
    </row>
    <row r="127" spans="2:9" ht="15" customHeight="1" x14ac:dyDescent="0.2">
      <c r="E127"/>
      <c r="F127" s="20" t="s">
        <v>15</v>
      </c>
      <c r="G127" s="21"/>
      <c r="H127" s="22" t="s">
        <v>65</v>
      </c>
      <c r="I127" s="23">
        <f>SUBTOTAL(9,I123:I126)</f>
        <v>1653069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140</v>
      </c>
      <c r="E129" t="s">
        <v>9</v>
      </c>
      <c r="F129" s="17">
        <v>14021</v>
      </c>
      <c r="G129" s="18" t="s">
        <v>17</v>
      </c>
      <c r="I129" s="1"/>
    </row>
    <row r="130" spans="2:9" x14ac:dyDescent="0.2">
      <c r="E130"/>
      <c r="G130" s="8"/>
      <c r="H130" s="6" t="s">
        <v>11</v>
      </c>
      <c r="I130" s="19">
        <v>5371</v>
      </c>
    </row>
    <row r="131" spans="2:9" x14ac:dyDescent="0.2">
      <c r="E131"/>
      <c r="G131" s="8"/>
      <c r="H131" s="6" t="s">
        <v>12</v>
      </c>
      <c r="I131" s="19">
        <v>151942</v>
      </c>
    </row>
    <row r="132" spans="2:9" x14ac:dyDescent="0.2">
      <c r="E132"/>
      <c r="G132" s="8"/>
      <c r="H132" s="6" t="s">
        <v>14</v>
      </c>
      <c r="I132" s="19">
        <v>-15000</v>
      </c>
    </row>
    <row r="133" spans="2:9" ht="15" customHeight="1" x14ac:dyDescent="0.2">
      <c r="E133"/>
      <c r="F133" s="20" t="s">
        <v>15</v>
      </c>
      <c r="G133" s="21"/>
      <c r="H133" s="22" t="s">
        <v>66</v>
      </c>
      <c r="I133" s="23">
        <f>SUBTOTAL(9,I130:I132)</f>
        <v>142313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140</v>
      </c>
      <c r="E135" t="s">
        <v>9</v>
      </c>
      <c r="F135" s="17">
        <v>14045</v>
      </c>
      <c r="G135" s="18" t="s">
        <v>19</v>
      </c>
      <c r="I135" s="1"/>
    </row>
    <row r="136" spans="2:9" x14ac:dyDescent="0.2">
      <c r="E136"/>
      <c r="G136" s="8"/>
      <c r="H136" s="6" t="s">
        <v>11</v>
      </c>
      <c r="I136" s="19">
        <v>42566</v>
      </c>
    </row>
    <row r="137" spans="2:9" x14ac:dyDescent="0.2">
      <c r="E137"/>
      <c r="G137" s="8"/>
      <c r="H137" s="6" t="s">
        <v>12</v>
      </c>
      <c r="I137" s="19">
        <v>31554</v>
      </c>
    </row>
    <row r="138" spans="2:9" ht="15" customHeight="1" x14ac:dyDescent="0.2">
      <c r="E138"/>
      <c r="F138" s="20" t="s">
        <v>15</v>
      </c>
      <c r="G138" s="21"/>
      <c r="H138" s="22" t="s">
        <v>67</v>
      </c>
      <c r="I138" s="23">
        <f>SUBTOTAL(9,I136:I137)</f>
        <v>74120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141</v>
      </c>
      <c r="E140" t="s">
        <v>68</v>
      </c>
      <c r="F140" s="17">
        <v>14101</v>
      </c>
      <c r="G140" s="18" t="s">
        <v>10</v>
      </c>
      <c r="I140" s="1"/>
    </row>
    <row r="141" spans="2:9" x14ac:dyDescent="0.2">
      <c r="E141"/>
      <c r="G141" s="8"/>
      <c r="H141" s="6" t="s">
        <v>11</v>
      </c>
      <c r="I141" s="19">
        <v>11558</v>
      </c>
    </row>
    <row r="142" spans="2:9" x14ac:dyDescent="0.2">
      <c r="E142"/>
      <c r="G142" s="8"/>
      <c r="H142" s="6" t="s">
        <v>12</v>
      </c>
      <c r="I142" s="19">
        <v>279377</v>
      </c>
    </row>
    <row r="143" spans="2:9" x14ac:dyDescent="0.2">
      <c r="E143"/>
      <c r="G143" s="8"/>
      <c r="H143" s="6" t="s">
        <v>13</v>
      </c>
      <c r="I143" s="19">
        <v>3476</v>
      </c>
    </row>
    <row r="144" spans="2:9" ht="15" customHeight="1" x14ac:dyDescent="0.2">
      <c r="E144"/>
      <c r="F144" s="20" t="s">
        <v>15</v>
      </c>
      <c r="G144" s="21"/>
      <c r="H144" s="22" t="s">
        <v>69</v>
      </c>
      <c r="I144" s="23">
        <f>SUBTOTAL(9,I141:I143)</f>
        <v>294411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141</v>
      </c>
      <c r="E146" t="s">
        <v>68</v>
      </c>
      <c r="F146" s="17">
        <v>14121</v>
      </c>
      <c r="G146" s="18" t="s">
        <v>17</v>
      </c>
      <c r="I146" s="1"/>
    </row>
    <row r="147" spans="2:9" x14ac:dyDescent="0.2">
      <c r="E147"/>
      <c r="G147" s="8"/>
      <c r="H147" s="6" t="s">
        <v>11</v>
      </c>
      <c r="I147" s="19">
        <v>1116</v>
      </c>
    </row>
    <row r="148" spans="2:9" x14ac:dyDescent="0.2">
      <c r="E148"/>
      <c r="G148" s="8"/>
      <c r="H148" s="6" t="s">
        <v>12</v>
      </c>
      <c r="I148" s="19">
        <v>22662</v>
      </c>
    </row>
    <row r="149" spans="2:9" ht="15" customHeight="1" x14ac:dyDescent="0.2">
      <c r="E149"/>
      <c r="F149" s="20" t="s">
        <v>15</v>
      </c>
      <c r="G149" s="21"/>
      <c r="H149" s="22" t="s">
        <v>70</v>
      </c>
      <c r="I149" s="23">
        <f>SUBTOTAL(9,I147:I148)</f>
        <v>23778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144</v>
      </c>
      <c r="E151" t="s">
        <v>71</v>
      </c>
      <c r="F151" s="17">
        <v>14401</v>
      </c>
      <c r="G151" s="18" t="s">
        <v>10</v>
      </c>
      <c r="I151" s="1"/>
    </row>
    <row r="152" spans="2:9" x14ac:dyDescent="0.2">
      <c r="E152"/>
      <c r="G152" s="8"/>
      <c r="H152" s="6" t="s">
        <v>11</v>
      </c>
      <c r="I152" s="19">
        <v>2845</v>
      </c>
    </row>
    <row r="153" spans="2:9" x14ac:dyDescent="0.2">
      <c r="E153"/>
      <c r="G153" s="8"/>
      <c r="H153" s="6" t="s">
        <v>12</v>
      </c>
      <c r="I153" s="19">
        <v>53449</v>
      </c>
    </row>
    <row r="154" spans="2:9" x14ac:dyDescent="0.2">
      <c r="E154"/>
      <c r="G154" s="8"/>
      <c r="H154" s="6" t="s">
        <v>13</v>
      </c>
      <c r="I154" s="19">
        <v>586</v>
      </c>
    </row>
    <row r="155" spans="2:9" ht="15" customHeight="1" x14ac:dyDescent="0.2">
      <c r="E155"/>
      <c r="F155" s="20" t="s">
        <v>15</v>
      </c>
      <c r="G155" s="21"/>
      <c r="H155" s="22" t="s">
        <v>72</v>
      </c>
      <c r="I155" s="23">
        <f>SUBTOTAL(9,I152:I154)</f>
        <v>56880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144</v>
      </c>
      <c r="E157" t="s">
        <v>71</v>
      </c>
      <c r="F157" s="17">
        <v>14470</v>
      </c>
      <c r="G157" s="18" t="s">
        <v>73</v>
      </c>
      <c r="I157" s="1"/>
    </row>
    <row r="158" spans="2:9" x14ac:dyDescent="0.2">
      <c r="E158"/>
      <c r="G158" s="8"/>
      <c r="H158" s="6" t="s">
        <v>11</v>
      </c>
      <c r="I158" s="19">
        <v>57035</v>
      </c>
    </row>
    <row r="159" spans="2:9" x14ac:dyDescent="0.2">
      <c r="E159"/>
      <c r="G159" s="8"/>
      <c r="H159" s="6" t="s">
        <v>12</v>
      </c>
      <c r="I159" s="19">
        <v>142000</v>
      </c>
    </row>
    <row r="160" spans="2:9" x14ac:dyDescent="0.2">
      <c r="E160"/>
      <c r="G160" s="8"/>
      <c r="H160" s="6" t="s">
        <v>30</v>
      </c>
      <c r="I160" s="19">
        <v>-57000</v>
      </c>
    </row>
    <row r="161" spans="2:9" ht="15" customHeight="1" x14ac:dyDescent="0.2">
      <c r="E161"/>
      <c r="F161" s="20" t="s">
        <v>15</v>
      </c>
      <c r="G161" s="21"/>
      <c r="H161" s="22" t="s">
        <v>74</v>
      </c>
      <c r="I161" s="23">
        <f>SUBTOTAL(9,I158:I160)</f>
        <v>142035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150</v>
      </c>
      <c r="E163" t="s">
        <v>75</v>
      </c>
      <c r="F163" s="17">
        <v>15070</v>
      </c>
      <c r="G163" s="18" t="s">
        <v>76</v>
      </c>
      <c r="I163" s="1"/>
    </row>
    <row r="164" spans="2:9" x14ac:dyDescent="0.2">
      <c r="E164"/>
      <c r="G164" s="8"/>
      <c r="H164" s="6" t="s">
        <v>11</v>
      </c>
      <c r="I164" s="19">
        <v>10093</v>
      </c>
    </row>
    <row r="165" spans="2:9" x14ac:dyDescent="0.2">
      <c r="E165"/>
      <c r="G165" s="8"/>
      <c r="H165" s="6" t="s">
        <v>12</v>
      </c>
      <c r="I165" s="19">
        <v>4716700</v>
      </c>
    </row>
    <row r="166" spans="2:9" x14ac:dyDescent="0.2">
      <c r="E166"/>
      <c r="G166" s="8"/>
      <c r="H166" s="6" t="s">
        <v>14</v>
      </c>
      <c r="I166" s="19">
        <v>26886</v>
      </c>
    </row>
    <row r="167" spans="2:9" ht="15" customHeight="1" x14ac:dyDescent="0.2">
      <c r="E167"/>
      <c r="F167" s="20" t="s">
        <v>15</v>
      </c>
      <c r="G167" s="21"/>
      <c r="H167" s="22" t="s">
        <v>77</v>
      </c>
      <c r="I167" s="23">
        <f>SUBTOTAL(9,I164:I166)</f>
        <v>4753679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150</v>
      </c>
      <c r="E169" t="s">
        <v>75</v>
      </c>
      <c r="F169" s="17">
        <v>15071</v>
      </c>
      <c r="G169" s="18" t="s">
        <v>78</v>
      </c>
      <c r="I169" s="1"/>
    </row>
    <row r="170" spans="2:9" x14ac:dyDescent="0.2">
      <c r="E170"/>
      <c r="G170" s="8"/>
      <c r="H170" s="6" t="s">
        <v>12</v>
      </c>
      <c r="I170" s="19">
        <v>300000</v>
      </c>
    </row>
    <row r="171" spans="2:9" ht="15" customHeight="1" x14ac:dyDescent="0.2">
      <c r="E171"/>
      <c r="F171" s="20" t="s">
        <v>15</v>
      </c>
      <c r="G171" s="21"/>
      <c r="H171" s="22" t="s">
        <v>79</v>
      </c>
      <c r="I171" s="23">
        <f>SUBTOTAL(9,I170:I170)</f>
        <v>300000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150</v>
      </c>
      <c r="E173" t="s">
        <v>75</v>
      </c>
      <c r="F173" s="17">
        <v>15072</v>
      </c>
      <c r="G173" s="18" t="s">
        <v>80</v>
      </c>
      <c r="I173" s="1"/>
    </row>
    <row r="174" spans="2:9" x14ac:dyDescent="0.2">
      <c r="E174"/>
      <c r="G174" s="8"/>
      <c r="H174" s="6" t="s">
        <v>12</v>
      </c>
      <c r="I174" s="19">
        <v>380000</v>
      </c>
    </row>
    <row r="175" spans="2:9" ht="15" customHeight="1" x14ac:dyDescent="0.2">
      <c r="E175"/>
      <c r="F175" s="20" t="s">
        <v>15</v>
      </c>
      <c r="G175" s="21"/>
      <c r="H175" s="22" t="s">
        <v>81</v>
      </c>
      <c r="I175" s="23">
        <f>SUBTOTAL(9,I174:I174)</f>
        <v>380000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151</v>
      </c>
      <c r="E177" t="s">
        <v>82</v>
      </c>
      <c r="F177" s="17">
        <v>15170</v>
      </c>
      <c r="G177" s="18" t="s">
        <v>83</v>
      </c>
      <c r="I177" s="1"/>
    </row>
    <row r="178" spans="2:9" x14ac:dyDescent="0.2">
      <c r="E178"/>
      <c r="G178" s="8"/>
      <c r="H178" s="6" t="s">
        <v>11</v>
      </c>
      <c r="I178" s="19">
        <v>4308</v>
      </c>
    </row>
    <row r="179" spans="2:9" x14ac:dyDescent="0.2">
      <c r="E179"/>
      <c r="G179" s="8"/>
      <c r="H179" s="6" t="s">
        <v>12</v>
      </c>
      <c r="I179" s="19">
        <v>435900</v>
      </c>
    </row>
    <row r="180" spans="2:9" ht="15" customHeight="1" x14ac:dyDescent="0.2">
      <c r="E180"/>
      <c r="F180" s="20" t="s">
        <v>15</v>
      </c>
      <c r="G180" s="21"/>
      <c r="H180" s="22" t="s">
        <v>84</v>
      </c>
      <c r="I180" s="23">
        <f>SUBTOTAL(9,I178:I179)</f>
        <v>440208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151</v>
      </c>
      <c r="E182" t="s">
        <v>82</v>
      </c>
      <c r="F182" s="17">
        <v>15171</v>
      </c>
      <c r="G182" s="18" t="s">
        <v>85</v>
      </c>
      <c r="I182" s="1"/>
    </row>
    <row r="183" spans="2:9" x14ac:dyDescent="0.2">
      <c r="E183"/>
      <c r="G183" s="8"/>
      <c r="H183" s="6" t="s">
        <v>11</v>
      </c>
      <c r="I183" s="19">
        <v>101617</v>
      </c>
    </row>
    <row r="184" spans="2:9" x14ac:dyDescent="0.2">
      <c r="E184"/>
      <c r="G184" s="8"/>
      <c r="H184" s="6" t="s">
        <v>12</v>
      </c>
      <c r="I184" s="19">
        <v>282700</v>
      </c>
    </row>
    <row r="185" spans="2:9" x14ac:dyDescent="0.2">
      <c r="E185"/>
      <c r="G185" s="8"/>
      <c r="H185" s="6" t="s">
        <v>30</v>
      </c>
      <c r="I185" s="19">
        <v>-532</v>
      </c>
    </row>
    <row r="186" spans="2:9" ht="15" customHeight="1" x14ac:dyDescent="0.2">
      <c r="E186"/>
      <c r="F186" s="20" t="s">
        <v>15</v>
      </c>
      <c r="G186" s="21"/>
      <c r="H186" s="22" t="s">
        <v>86</v>
      </c>
      <c r="I186" s="23">
        <f>SUBTOTAL(9,I183:I185)</f>
        <v>383785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151</v>
      </c>
      <c r="E188" t="s">
        <v>82</v>
      </c>
      <c r="F188" s="17">
        <v>15172</v>
      </c>
      <c r="G188" s="18" t="s">
        <v>87</v>
      </c>
      <c r="I188" s="1"/>
    </row>
    <row r="189" spans="2:9" x14ac:dyDescent="0.2">
      <c r="E189"/>
      <c r="G189" s="8"/>
      <c r="H189" s="6" t="s">
        <v>11</v>
      </c>
      <c r="I189" s="19">
        <v>1464</v>
      </c>
    </row>
    <row r="190" spans="2:9" x14ac:dyDescent="0.2">
      <c r="E190"/>
      <c r="G190" s="8"/>
      <c r="H190" s="6" t="s">
        <v>12</v>
      </c>
      <c r="I190" s="19">
        <v>705890</v>
      </c>
    </row>
    <row r="191" spans="2:9" x14ac:dyDescent="0.2">
      <c r="E191"/>
      <c r="G191" s="8"/>
      <c r="H191" s="6" t="s">
        <v>14</v>
      </c>
      <c r="I191" s="19">
        <v>25000</v>
      </c>
    </row>
    <row r="192" spans="2:9" ht="15" customHeight="1" x14ac:dyDescent="0.2">
      <c r="E192"/>
      <c r="F192" s="20" t="s">
        <v>15</v>
      </c>
      <c r="G192" s="21"/>
      <c r="H192" s="22" t="s">
        <v>88</v>
      </c>
      <c r="I192" s="23">
        <f>SUBTOTAL(9,I189:I191)</f>
        <v>732354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151</v>
      </c>
      <c r="E194" t="s">
        <v>82</v>
      </c>
      <c r="F194" s="17">
        <v>15173</v>
      </c>
      <c r="G194" s="18" t="s">
        <v>89</v>
      </c>
      <c r="I194" s="1"/>
    </row>
    <row r="195" spans="2:9" x14ac:dyDescent="0.2">
      <c r="E195"/>
      <c r="G195" s="8"/>
      <c r="H195" s="6" t="s">
        <v>11</v>
      </c>
      <c r="I195" s="19">
        <v>2693</v>
      </c>
    </row>
    <row r="196" spans="2:9" x14ac:dyDescent="0.2">
      <c r="E196"/>
      <c r="G196" s="8"/>
      <c r="H196" s="6" t="s">
        <v>12</v>
      </c>
      <c r="I196" s="19">
        <v>292300</v>
      </c>
    </row>
    <row r="197" spans="2:9" x14ac:dyDescent="0.2">
      <c r="E197"/>
      <c r="G197" s="8"/>
      <c r="H197" s="6" t="s">
        <v>30</v>
      </c>
      <c r="I197" s="19">
        <v>-8800</v>
      </c>
    </row>
    <row r="198" spans="2:9" ht="15" customHeight="1" x14ac:dyDescent="0.2">
      <c r="E198"/>
      <c r="F198" s="20" t="s">
        <v>15</v>
      </c>
      <c r="G198" s="21"/>
      <c r="H198" s="22" t="s">
        <v>90</v>
      </c>
      <c r="I198" s="23">
        <f>SUBTOTAL(9,I195:I197)</f>
        <v>286193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151</v>
      </c>
      <c r="E200" t="s">
        <v>82</v>
      </c>
      <c r="F200" s="17">
        <v>15174</v>
      </c>
      <c r="G200" s="18" t="s">
        <v>91</v>
      </c>
      <c r="I200" s="1"/>
    </row>
    <row r="201" spans="2:9" x14ac:dyDescent="0.2">
      <c r="E201"/>
      <c r="G201" s="8"/>
      <c r="H201" s="6" t="s">
        <v>11</v>
      </c>
      <c r="I201" s="19">
        <v>2642</v>
      </c>
    </row>
    <row r="202" spans="2:9" x14ac:dyDescent="0.2">
      <c r="E202"/>
      <c r="G202" s="8"/>
      <c r="H202" s="6" t="s">
        <v>12</v>
      </c>
      <c r="I202" s="19">
        <v>276000</v>
      </c>
    </row>
    <row r="203" spans="2:9" x14ac:dyDescent="0.2">
      <c r="E203"/>
      <c r="G203" s="8"/>
      <c r="H203" s="6" t="s">
        <v>14</v>
      </c>
      <c r="I203" s="19">
        <v>-20000</v>
      </c>
    </row>
    <row r="204" spans="2:9" ht="15" customHeight="1" x14ac:dyDescent="0.2">
      <c r="E204"/>
      <c r="F204" s="20" t="s">
        <v>15</v>
      </c>
      <c r="G204" s="21"/>
      <c r="H204" s="22" t="s">
        <v>92</v>
      </c>
      <c r="I204" s="23">
        <f>SUBTOTAL(9,I201:I203)</f>
        <v>258642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152</v>
      </c>
      <c r="E206" t="s">
        <v>93</v>
      </c>
      <c r="F206" s="17">
        <v>15270</v>
      </c>
      <c r="G206" s="18" t="s">
        <v>94</v>
      </c>
      <c r="I206" s="1"/>
    </row>
    <row r="207" spans="2:9" x14ac:dyDescent="0.2">
      <c r="E207"/>
      <c r="G207" s="8"/>
      <c r="H207" s="6" t="s">
        <v>11</v>
      </c>
      <c r="I207" s="19">
        <v>6050</v>
      </c>
    </row>
    <row r="208" spans="2:9" x14ac:dyDescent="0.2">
      <c r="E208"/>
      <c r="G208" s="8"/>
      <c r="H208" s="6" t="s">
        <v>12</v>
      </c>
      <c r="I208" s="19">
        <v>535157</v>
      </c>
    </row>
    <row r="209" spans="2:9" x14ac:dyDescent="0.2">
      <c r="E209"/>
      <c r="G209" s="8"/>
      <c r="H209" s="6" t="s">
        <v>30</v>
      </c>
      <c r="I209" s="19">
        <v>1000</v>
      </c>
    </row>
    <row r="210" spans="2:9" ht="15" customHeight="1" x14ac:dyDescent="0.2">
      <c r="E210"/>
      <c r="F210" s="20" t="s">
        <v>15</v>
      </c>
      <c r="G210" s="21"/>
      <c r="H210" s="22" t="s">
        <v>95</v>
      </c>
      <c r="I210" s="23">
        <f>SUBTOTAL(9,I207:I209)</f>
        <v>542207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152</v>
      </c>
      <c r="E212" t="s">
        <v>93</v>
      </c>
      <c r="F212" s="17">
        <v>15271</v>
      </c>
      <c r="G212" s="18" t="s">
        <v>96</v>
      </c>
      <c r="I212" s="1"/>
    </row>
    <row r="213" spans="2:9" x14ac:dyDescent="0.2">
      <c r="E213"/>
      <c r="G213" s="8"/>
      <c r="H213" s="6" t="s">
        <v>12</v>
      </c>
      <c r="I213" s="19">
        <v>165000</v>
      </c>
    </row>
    <row r="214" spans="2:9" ht="15" customHeight="1" x14ac:dyDescent="0.2">
      <c r="E214"/>
      <c r="F214" s="20" t="s">
        <v>15</v>
      </c>
      <c r="G214" s="21"/>
      <c r="H214" s="22" t="s">
        <v>97</v>
      </c>
      <c r="I214" s="23">
        <f>SUBTOTAL(9,I213:I213)</f>
        <v>165000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98</v>
      </c>
      <c r="F216" s="17">
        <v>15970</v>
      </c>
      <c r="G216" s="18" t="s">
        <v>99</v>
      </c>
      <c r="I216" s="1"/>
    </row>
    <row r="217" spans="2:9" x14ac:dyDescent="0.2">
      <c r="E217"/>
      <c r="G217" s="8"/>
      <c r="H217" s="6" t="s">
        <v>11</v>
      </c>
      <c r="I217" s="19">
        <v>1040</v>
      </c>
    </row>
    <row r="218" spans="2:9" x14ac:dyDescent="0.2">
      <c r="E218"/>
      <c r="G218" s="8"/>
      <c r="H218" s="6" t="s">
        <v>12</v>
      </c>
      <c r="I218" s="19">
        <v>447807</v>
      </c>
    </row>
    <row r="219" spans="2:9" ht="15" customHeight="1" x14ac:dyDescent="0.2">
      <c r="E219"/>
      <c r="F219" s="20" t="s">
        <v>15</v>
      </c>
      <c r="G219" s="21"/>
      <c r="H219" s="22" t="s">
        <v>100</v>
      </c>
      <c r="I219" s="23">
        <f>SUBTOTAL(9,I217:I218)</f>
        <v>448847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98</v>
      </c>
      <c r="F221" s="17">
        <v>15971</v>
      </c>
      <c r="G221" s="18" t="s">
        <v>101</v>
      </c>
      <c r="I221" s="1"/>
    </row>
    <row r="222" spans="2:9" x14ac:dyDescent="0.2">
      <c r="E222"/>
      <c r="G222" s="8"/>
      <c r="H222" s="6" t="s">
        <v>11</v>
      </c>
      <c r="I222" s="19">
        <v>39328</v>
      </c>
    </row>
    <row r="223" spans="2:9" x14ac:dyDescent="0.2">
      <c r="E223"/>
      <c r="G223" s="8"/>
      <c r="H223" s="6" t="s">
        <v>12</v>
      </c>
      <c r="I223" s="19">
        <v>675674</v>
      </c>
    </row>
    <row r="224" spans="2:9" x14ac:dyDescent="0.2">
      <c r="E224"/>
      <c r="G224" s="8"/>
      <c r="H224" s="6" t="s">
        <v>30</v>
      </c>
      <c r="I224" s="19">
        <v>-4031</v>
      </c>
    </row>
    <row r="225" spans="2:9" ht="15" customHeight="1" x14ac:dyDescent="0.2">
      <c r="E225"/>
      <c r="F225" s="20" t="s">
        <v>15</v>
      </c>
      <c r="G225" s="21"/>
      <c r="H225" s="22" t="s">
        <v>102</v>
      </c>
      <c r="I225" s="23">
        <f>SUBTOTAL(9,I222:I224)</f>
        <v>710971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159</v>
      </c>
      <c r="E227" t="s">
        <v>98</v>
      </c>
      <c r="F227" s="17">
        <v>15972</v>
      </c>
      <c r="G227" s="18" t="s">
        <v>103</v>
      </c>
      <c r="I227" s="1"/>
    </row>
    <row r="228" spans="2:9" x14ac:dyDescent="0.2">
      <c r="E228"/>
      <c r="G228" s="8"/>
      <c r="H228" s="6" t="s">
        <v>11</v>
      </c>
      <c r="I228" s="19">
        <v>41</v>
      </c>
    </row>
    <row r="229" spans="2:9" x14ac:dyDescent="0.2">
      <c r="E229"/>
      <c r="G229" s="8"/>
      <c r="H229" s="6" t="s">
        <v>12</v>
      </c>
      <c r="I229" s="19">
        <v>574500</v>
      </c>
    </row>
    <row r="230" spans="2:9" x14ac:dyDescent="0.2">
      <c r="E230"/>
      <c r="G230" s="8"/>
      <c r="H230" s="6" t="s">
        <v>30</v>
      </c>
      <c r="I230" s="19">
        <v>-24000</v>
      </c>
    </row>
    <row r="231" spans="2:9" ht="15" customHeight="1" x14ac:dyDescent="0.2">
      <c r="E231"/>
      <c r="F231" s="20" t="s">
        <v>15</v>
      </c>
      <c r="G231" s="21"/>
      <c r="H231" s="22" t="s">
        <v>104</v>
      </c>
      <c r="I231" s="23">
        <f>SUBTOTAL(9,I228:I230)</f>
        <v>550541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159</v>
      </c>
      <c r="E233" t="s">
        <v>98</v>
      </c>
      <c r="F233" s="17">
        <v>15975</v>
      </c>
      <c r="G233" s="18" t="s">
        <v>105</v>
      </c>
      <c r="I233" s="1"/>
    </row>
    <row r="234" spans="2:9" x14ac:dyDescent="0.2">
      <c r="E234"/>
      <c r="G234" s="8"/>
      <c r="H234" s="6" t="s">
        <v>11</v>
      </c>
      <c r="I234" s="19">
        <v>82153</v>
      </c>
    </row>
    <row r="235" spans="2:9" x14ac:dyDescent="0.2">
      <c r="E235"/>
      <c r="G235" s="8"/>
      <c r="H235" s="6" t="s">
        <v>12</v>
      </c>
      <c r="I235" s="19">
        <v>1015584</v>
      </c>
    </row>
    <row r="236" spans="2:9" x14ac:dyDescent="0.2">
      <c r="E236"/>
      <c r="G236" s="8"/>
      <c r="H236" s="6" t="s">
        <v>30</v>
      </c>
      <c r="I236" s="19">
        <v>-20000</v>
      </c>
    </row>
    <row r="237" spans="2:9" x14ac:dyDescent="0.2">
      <c r="E237"/>
      <c r="G237" s="8"/>
      <c r="H237" s="6" t="s">
        <v>14</v>
      </c>
      <c r="I237" s="19">
        <v>20000</v>
      </c>
    </row>
    <row r="238" spans="2:9" ht="15" customHeight="1" x14ac:dyDescent="0.2">
      <c r="E238"/>
      <c r="F238" s="20" t="s">
        <v>15</v>
      </c>
      <c r="G238" s="21"/>
      <c r="H238" s="22" t="s">
        <v>106</v>
      </c>
      <c r="I238" s="23">
        <f>SUBTOTAL(9,I234:I237)</f>
        <v>1097737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159</v>
      </c>
      <c r="E240" t="s">
        <v>98</v>
      </c>
      <c r="F240" s="17">
        <v>15976</v>
      </c>
      <c r="G240" s="18" t="s">
        <v>107</v>
      </c>
      <c r="I240" s="1"/>
    </row>
    <row r="241" spans="2:9" x14ac:dyDescent="0.2">
      <c r="E241"/>
      <c r="G241" s="8"/>
      <c r="H241" s="6" t="s">
        <v>11</v>
      </c>
      <c r="I241" s="19">
        <v>15335</v>
      </c>
    </row>
    <row r="242" spans="2:9" x14ac:dyDescent="0.2">
      <c r="E242"/>
      <c r="G242" s="8"/>
      <c r="H242" s="6" t="s">
        <v>12</v>
      </c>
      <c r="I242" s="19">
        <v>80328</v>
      </c>
    </row>
    <row r="243" spans="2:9" ht="15" customHeight="1" x14ac:dyDescent="0.2">
      <c r="E243"/>
      <c r="F243" s="20" t="s">
        <v>15</v>
      </c>
      <c r="G243" s="21"/>
      <c r="H243" s="22" t="s">
        <v>108</v>
      </c>
      <c r="I243" s="23">
        <f>SUBTOTAL(9,I241:I242)</f>
        <v>95663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159</v>
      </c>
      <c r="E245" t="s">
        <v>98</v>
      </c>
      <c r="F245" s="17">
        <v>15977</v>
      </c>
      <c r="G245" s="18" t="s">
        <v>109</v>
      </c>
      <c r="I245" s="1"/>
    </row>
    <row r="246" spans="2:9" x14ac:dyDescent="0.2">
      <c r="E246"/>
      <c r="G246" s="8"/>
      <c r="H246" s="6" t="s">
        <v>11</v>
      </c>
      <c r="I246" s="19">
        <v>6291</v>
      </c>
    </row>
    <row r="247" spans="2:9" x14ac:dyDescent="0.2">
      <c r="E247"/>
      <c r="G247" s="8"/>
      <c r="H247" s="6" t="s">
        <v>12</v>
      </c>
      <c r="I247" s="19">
        <v>130350</v>
      </c>
    </row>
    <row r="248" spans="2:9" x14ac:dyDescent="0.2">
      <c r="E248"/>
      <c r="G248" s="8"/>
      <c r="H248" s="6" t="s">
        <v>30</v>
      </c>
      <c r="I248" s="19">
        <v>-3500</v>
      </c>
    </row>
    <row r="249" spans="2:9" ht="15" customHeight="1" x14ac:dyDescent="0.2">
      <c r="E249"/>
      <c r="F249" s="20" t="s">
        <v>15</v>
      </c>
      <c r="G249" s="21"/>
      <c r="H249" s="22" t="s">
        <v>110</v>
      </c>
      <c r="I249" s="23">
        <f>SUBTOTAL(9,I246:I248)</f>
        <v>133141</v>
      </c>
    </row>
    <row r="250" spans="2:9" x14ac:dyDescent="0.2">
      <c r="F250" s="20"/>
      <c r="G250" s="24"/>
      <c r="H250" s="25"/>
      <c r="I250" s="26"/>
    </row>
    <row r="251" spans="2:9" ht="15" customHeight="1" x14ac:dyDescent="0.2">
      <c r="B251" s="2">
        <v>1</v>
      </c>
      <c r="C251" t="s">
        <v>9</v>
      </c>
      <c r="D251" s="3">
        <v>160</v>
      </c>
      <c r="E251" t="s">
        <v>111</v>
      </c>
      <c r="F251" s="17">
        <v>16070</v>
      </c>
      <c r="G251" s="18" t="s">
        <v>112</v>
      </c>
      <c r="I251" s="1"/>
    </row>
    <row r="252" spans="2:9" x14ac:dyDescent="0.2">
      <c r="E252"/>
      <c r="G252" s="8"/>
      <c r="H252" s="6" t="s">
        <v>11</v>
      </c>
      <c r="I252" s="19">
        <v>4025</v>
      </c>
    </row>
    <row r="253" spans="2:9" x14ac:dyDescent="0.2">
      <c r="E253"/>
      <c r="G253" s="8"/>
      <c r="H253" s="6" t="s">
        <v>12</v>
      </c>
      <c r="I253" s="19">
        <v>3570186</v>
      </c>
    </row>
    <row r="254" spans="2:9" x14ac:dyDescent="0.2">
      <c r="E254"/>
      <c r="G254" s="8"/>
      <c r="H254" s="6" t="s">
        <v>14</v>
      </c>
      <c r="I254" s="19">
        <v>60757</v>
      </c>
    </row>
    <row r="255" spans="2:9" ht="15" customHeight="1" x14ac:dyDescent="0.2">
      <c r="E255"/>
      <c r="F255" s="20" t="s">
        <v>15</v>
      </c>
      <c r="G255" s="21"/>
      <c r="H255" s="22" t="s">
        <v>113</v>
      </c>
      <c r="I255" s="23">
        <f>SUBTOTAL(9,I252:I254)</f>
        <v>3634968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160</v>
      </c>
      <c r="E257" t="s">
        <v>111</v>
      </c>
      <c r="F257" s="17">
        <v>16071</v>
      </c>
      <c r="G257" s="18" t="s">
        <v>114</v>
      </c>
      <c r="I257" s="1"/>
    </row>
    <row r="258" spans="2:9" x14ac:dyDescent="0.2">
      <c r="E258"/>
      <c r="G258" s="8"/>
      <c r="H258" s="6" t="s">
        <v>12</v>
      </c>
      <c r="I258" s="19">
        <v>225500</v>
      </c>
    </row>
    <row r="259" spans="2:9" ht="15" customHeight="1" x14ac:dyDescent="0.2">
      <c r="E259"/>
      <c r="F259" s="20" t="s">
        <v>15</v>
      </c>
      <c r="G259" s="21"/>
      <c r="H259" s="22" t="s">
        <v>115</v>
      </c>
      <c r="I259" s="23">
        <f>SUBTOTAL(9,I258:I258)</f>
        <v>225500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160</v>
      </c>
      <c r="E261" t="s">
        <v>111</v>
      </c>
      <c r="F261" s="17">
        <v>16072</v>
      </c>
      <c r="G261" s="18" t="s">
        <v>116</v>
      </c>
      <c r="I261" s="1"/>
    </row>
    <row r="262" spans="2:9" x14ac:dyDescent="0.2">
      <c r="E262"/>
      <c r="G262" s="8"/>
      <c r="H262" s="6" t="s">
        <v>12</v>
      </c>
      <c r="I262" s="19">
        <v>130000</v>
      </c>
    </row>
    <row r="263" spans="2:9" x14ac:dyDescent="0.2">
      <c r="E263"/>
      <c r="G263" s="8"/>
      <c r="H263" s="6" t="s">
        <v>14</v>
      </c>
      <c r="I263" s="19">
        <v>10000</v>
      </c>
    </row>
    <row r="264" spans="2:9" ht="15" customHeight="1" x14ac:dyDescent="0.2">
      <c r="E264"/>
      <c r="F264" s="20" t="s">
        <v>15</v>
      </c>
      <c r="G264" s="21"/>
      <c r="H264" s="22" t="s">
        <v>117</v>
      </c>
      <c r="I264" s="23">
        <f>SUBTOTAL(9,I262:I263)</f>
        <v>140000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161</v>
      </c>
      <c r="E266" t="s">
        <v>118</v>
      </c>
      <c r="F266" s="17">
        <v>16170</v>
      </c>
      <c r="G266" s="18" t="s">
        <v>119</v>
      </c>
      <c r="I266" s="1"/>
    </row>
    <row r="267" spans="2:9" x14ac:dyDescent="0.2">
      <c r="E267"/>
      <c r="G267" s="8"/>
      <c r="H267" s="6" t="s">
        <v>11</v>
      </c>
      <c r="I267" s="19">
        <v>44331</v>
      </c>
    </row>
    <row r="268" spans="2:9" x14ac:dyDescent="0.2">
      <c r="E268"/>
      <c r="G268" s="8"/>
      <c r="H268" s="6" t="s">
        <v>12</v>
      </c>
      <c r="I268" s="19">
        <v>2764456</v>
      </c>
    </row>
    <row r="269" spans="2:9" x14ac:dyDescent="0.2">
      <c r="E269"/>
      <c r="G269" s="8"/>
      <c r="H269" s="6" t="s">
        <v>30</v>
      </c>
      <c r="I269" s="19">
        <v>-40960</v>
      </c>
    </row>
    <row r="270" spans="2:9" x14ac:dyDescent="0.2">
      <c r="E270"/>
      <c r="G270" s="8"/>
      <c r="H270" s="6" t="s">
        <v>14</v>
      </c>
      <c r="I270" s="19">
        <v>20000</v>
      </c>
    </row>
    <row r="271" spans="2:9" ht="15" customHeight="1" x14ac:dyDescent="0.2">
      <c r="E271"/>
      <c r="F271" s="20" t="s">
        <v>15</v>
      </c>
      <c r="G271" s="21"/>
      <c r="H271" s="22" t="s">
        <v>120</v>
      </c>
      <c r="I271" s="23">
        <f>SUBTOTAL(9,I267:I270)</f>
        <v>2787827</v>
      </c>
    </row>
    <row r="272" spans="2:9" x14ac:dyDescent="0.2">
      <c r="F272" s="20"/>
      <c r="G272" s="24"/>
      <c r="H272" s="25"/>
      <c r="I272" s="26"/>
    </row>
    <row r="273" spans="2:9" ht="15" customHeight="1" x14ac:dyDescent="0.2">
      <c r="B273" s="2">
        <v>1</v>
      </c>
      <c r="C273" t="s">
        <v>9</v>
      </c>
      <c r="D273" s="3">
        <v>161</v>
      </c>
      <c r="E273" t="s">
        <v>118</v>
      </c>
      <c r="F273" s="17">
        <v>16171</v>
      </c>
      <c r="G273" s="18" t="s">
        <v>121</v>
      </c>
      <c r="I273" s="1"/>
    </row>
    <row r="274" spans="2:9" x14ac:dyDescent="0.2">
      <c r="E274"/>
      <c r="G274" s="8"/>
      <c r="H274" s="6" t="s">
        <v>12</v>
      </c>
      <c r="I274" s="19">
        <v>182109</v>
      </c>
    </row>
    <row r="275" spans="2:9" ht="15" customHeight="1" x14ac:dyDescent="0.2">
      <c r="E275"/>
      <c r="F275" s="20" t="s">
        <v>15</v>
      </c>
      <c r="G275" s="21"/>
      <c r="H275" s="22" t="s">
        <v>122</v>
      </c>
      <c r="I275" s="23">
        <f>SUBTOTAL(9,I274:I274)</f>
        <v>182109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161</v>
      </c>
      <c r="E277" t="s">
        <v>118</v>
      </c>
      <c r="F277" s="17">
        <v>16172</v>
      </c>
      <c r="G277" s="18" t="s">
        <v>123</v>
      </c>
      <c r="I277" s="1"/>
    </row>
    <row r="278" spans="2:9" x14ac:dyDescent="0.2">
      <c r="E278"/>
      <c r="G278" s="8"/>
      <c r="H278" s="6" t="s">
        <v>11</v>
      </c>
      <c r="I278" s="19">
        <v>12745</v>
      </c>
    </row>
    <row r="279" spans="2:9" x14ac:dyDescent="0.2">
      <c r="E279"/>
      <c r="G279" s="8"/>
      <c r="H279" s="6" t="s">
        <v>12</v>
      </c>
      <c r="I279" s="19">
        <v>861714</v>
      </c>
    </row>
    <row r="280" spans="2:9" x14ac:dyDescent="0.2">
      <c r="E280"/>
      <c r="G280" s="8"/>
      <c r="H280" s="6" t="s">
        <v>30</v>
      </c>
      <c r="I280" s="19">
        <v>2000</v>
      </c>
    </row>
    <row r="281" spans="2:9" x14ac:dyDescent="0.2">
      <c r="E281"/>
      <c r="G281" s="8"/>
      <c r="H281" s="6" t="s">
        <v>14</v>
      </c>
      <c r="I281" s="19">
        <v>-18000</v>
      </c>
    </row>
    <row r="282" spans="2:9" ht="15" customHeight="1" x14ac:dyDescent="0.2">
      <c r="E282"/>
      <c r="F282" s="20" t="s">
        <v>15</v>
      </c>
      <c r="G282" s="21"/>
      <c r="H282" s="22" t="s">
        <v>124</v>
      </c>
      <c r="I282" s="23">
        <f>SUBTOTAL(9,I278:I281)</f>
        <v>858459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125</v>
      </c>
      <c r="F284" s="17">
        <v>16270</v>
      </c>
      <c r="G284" s="18" t="s">
        <v>126</v>
      </c>
      <c r="I284" s="1"/>
    </row>
    <row r="285" spans="2:9" x14ac:dyDescent="0.2">
      <c r="E285"/>
      <c r="G285" s="8"/>
      <c r="H285" s="6" t="s">
        <v>11</v>
      </c>
      <c r="I285" s="19">
        <v>87782</v>
      </c>
    </row>
    <row r="286" spans="2:9" x14ac:dyDescent="0.2">
      <c r="E286"/>
      <c r="G286" s="8"/>
      <c r="H286" s="6" t="s">
        <v>12</v>
      </c>
      <c r="I286" s="19">
        <v>621700</v>
      </c>
    </row>
    <row r="287" spans="2:9" x14ac:dyDescent="0.2">
      <c r="E287"/>
      <c r="G287" s="8"/>
      <c r="H287" s="6" t="s">
        <v>30</v>
      </c>
      <c r="I287" s="19">
        <v>-75000</v>
      </c>
    </row>
    <row r="288" spans="2:9" x14ac:dyDescent="0.2">
      <c r="E288"/>
      <c r="G288" s="8"/>
      <c r="H288" s="6" t="s">
        <v>14</v>
      </c>
      <c r="I288" s="19">
        <v>-20000</v>
      </c>
    </row>
    <row r="289" spans="2:9" ht="15" customHeight="1" x14ac:dyDescent="0.2">
      <c r="E289"/>
      <c r="F289" s="20" t="s">
        <v>15</v>
      </c>
      <c r="G289" s="21"/>
      <c r="H289" s="22" t="s">
        <v>127</v>
      </c>
      <c r="I289" s="23">
        <f>SUBTOTAL(9,I285:I288)</f>
        <v>614482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125</v>
      </c>
      <c r="F291" s="17">
        <v>16271</v>
      </c>
      <c r="G291" s="18" t="s">
        <v>128</v>
      </c>
      <c r="I291" s="1"/>
    </row>
    <row r="292" spans="2:9" x14ac:dyDescent="0.2">
      <c r="E292"/>
      <c r="G292" s="8"/>
      <c r="H292" s="6" t="s">
        <v>11</v>
      </c>
      <c r="I292" s="19">
        <v>134</v>
      </c>
    </row>
    <row r="293" spans="2:9" x14ac:dyDescent="0.2">
      <c r="E293"/>
      <c r="G293" s="8"/>
      <c r="H293" s="6" t="s">
        <v>12</v>
      </c>
      <c r="I293" s="19">
        <v>1091966</v>
      </c>
    </row>
    <row r="294" spans="2:9" x14ac:dyDescent="0.2">
      <c r="E294"/>
      <c r="G294" s="8"/>
      <c r="H294" s="6" t="s">
        <v>30</v>
      </c>
      <c r="I294" s="19">
        <v>-11000</v>
      </c>
    </row>
    <row r="295" spans="2:9" ht="15" customHeight="1" x14ac:dyDescent="0.2">
      <c r="E295"/>
      <c r="F295" s="20" t="s">
        <v>15</v>
      </c>
      <c r="G295" s="21"/>
      <c r="H295" s="22" t="s">
        <v>129</v>
      </c>
      <c r="I295" s="23">
        <f>SUBTOTAL(9,I292:I294)</f>
        <v>1081100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162</v>
      </c>
      <c r="E297" t="s">
        <v>125</v>
      </c>
      <c r="F297" s="17">
        <v>16272</v>
      </c>
      <c r="G297" s="18" t="s">
        <v>130</v>
      </c>
      <c r="I297" s="1"/>
    </row>
    <row r="298" spans="2:9" x14ac:dyDescent="0.2">
      <c r="E298"/>
      <c r="G298" s="8"/>
      <c r="H298" s="6" t="s">
        <v>11</v>
      </c>
      <c r="I298" s="19">
        <v>58864</v>
      </c>
    </row>
    <row r="299" spans="2:9" x14ac:dyDescent="0.2">
      <c r="E299"/>
      <c r="G299" s="8"/>
      <c r="H299" s="6" t="s">
        <v>12</v>
      </c>
      <c r="I299" s="19">
        <v>1142000</v>
      </c>
    </row>
    <row r="300" spans="2:9" ht="15" customHeight="1" x14ac:dyDescent="0.2">
      <c r="E300"/>
      <c r="F300" s="20" t="s">
        <v>15</v>
      </c>
      <c r="G300" s="21"/>
      <c r="H300" s="22" t="s">
        <v>131</v>
      </c>
      <c r="I300" s="23">
        <f>SUBTOTAL(9,I298:I299)</f>
        <v>1200864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162</v>
      </c>
      <c r="E302" t="s">
        <v>125</v>
      </c>
      <c r="F302" s="17">
        <v>16273</v>
      </c>
      <c r="G302" s="18" t="s">
        <v>132</v>
      </c>
      <c r="I302" s="1"/>
    </row>
    <row r="303" spans="2:9" x14ac:dyDescent="0.2">
      <c r="E303"/>
      <c r="G303" s="8"/>
      <c r="H303" s="6" t="s">
        <v>12</v>
      </c>
      <c r="I303" s="19">
        <v>75000</v>
      </c>
    </row>
    <row r="304" spans="2:9" ht="15" customHeight="1" x14ac:dyDescent="0.2">
      <c r="E304"/>
      <c r="F304" s="20" t="s">
        <v>15</v>
      </c>
      <c r="G304" s="21"/>
      <c r="H304" s="22" t="s">
        <v>133</v>
      </c>
      <c r="I304" s="23">
        <f>SUBTOTAL(9,I303:I303)</f>
        <v>75000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162</v>
      </c>
      <c r="E306" t="s">
        <v>125</v>
      </c>
      <c r="F306" s="17">
        <v>16275</v>
      </c>
      <c r="G306" s="18" t="s">
        <v>134</v>
      </c>
      <c r="I306" s="1"/>
    </row>
    <row r="307" spans="2:9" x14ac:dyDescent="0.2">
      <c r="E307"/>
      <c r="G307" s="8"/>
      <c r="H307" s="6" t="s">
        <v>12</v>
      </c>
      <c r="I307" s="19">
        <v>468750</v>
      </c>
    </row>
    <row r="308" spans="2:9" x14ac:dyDescent="0.2">
      <c r="E308"/>
      <c r="G308" s="8"/>
      <c r="H308" s="6" t="s">
        <v>30</v>
      </c>
      <c r="I308" s="19">
        <v>75000</v>
      </c>
    </row>
    <row r="309" spans="2:9" x14ac:dyDescent="0.2">
      <c r="E309"/>
      <c r="G309" s="8"/>
      <c r="H309" s="6" t="s">
        <v>14</v>
      </c>
      <c r="I309" s="19">
        <v>7500</v>
      </c>
    </row>
    <row r="310" spans="2:9" ht="15" customHeight="1" x14ac:dyDescent="0.2">
      <c r="E310"/>
      <c r="F310" s="20" t="s">
        <v>15</v>
      </c>
      <c r="G310" s="21"/>
      <c r="H310" s="22" t="s">
        <v>135</v>
      </c>
      <c r="I310" s="23">
        <f>SUBTOTAL(9,I307:I309)</f>
        <v>551250</v>
      </c>
    </row>
    <row r="311" spans="2:9" x14ac:dyDescent="0.2">
      <c r="F311" s="20"/>
      <c r="G311" s="24"/>
      <c r="H311" s="25"/>
      <c r="I311" s="26"/>
    </row>
    <row r="312" spans="2:9" ht="15" customHeight="1" x14ac:dyDescent="0.2">
      <c r="B312" s="2">
        <v>1</v>
      </c>
      <c r="C312" t="s">
        <v>9</v>
      </c>
      <c r="D312" s="3">
        <v>162</v>
      </c>
      <c r="E312" t="s">
        <v>125</v>
      </c>
      <c r="F312" s="17">
        <v>16295</v>
      </c>
      <c r="G312" s="18" t="s">
        <v>136</v>
      </c>
      <c r="I312" s="1"/>
    </row>
    <row r="313" spans="2:9" x14ac:dyDescent="0.2">
      <c r="E313"/>
      <c r="G313" s="8"/>
      <c r="H313" s="6" t="s">
        <v>12</v>
      </c>
      <c r="I313" s="19">
        <v>1406250</v>
      </c>
    </row>
    <row r="314" spans="2:9" x14ac:dyDescent="0.2">
      <c r="E314"/>
      <c r="G314" s="8"/>
      <c r="H314" s="6" t="s">
        <v>14</v>
      </c>
      <c r="I314" s="19">
        <v>22500</v>
      </c>
    </row>
    <row r="315" spans="2:9" ht="15" customHeight="1" x14ac:dyDescent="0.2">
      <c r="E315"/>
      <c r="F315" s="20" t="s">
        <v>15</v>
      </c>
      <c r="G315" s="21"/>
      <c r="H315" s="22" t="s">
        <v>137</v>
      </c>
      <c r="I315" s="23">
        <f>SUBTOTAL(9,I313:I314)</f>
        <v>1428750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9</v>
      </c>
      <c r="D317" s="3">
        <v>163</v>
      </c>
      <c r="E317" t="s">
        <v>138</v>
      </c>
      <c r="F317" s="17">
        <v>16345</v>
      </c>
      <c r="G317" s="18" t="s">
        <v>19</v>
      </c>
      <c r="I317" s="1"/>
    </row>
    <row r="318" spans="2:9" x14ac:dyDescent="0.2">
      <c r="E318"/>
      <c r="G318" s="8"/>
      <c r="H318" s="6" t="s">
        <v>12</v>
      </c>
      <c r="I318" s="19">
        <v>37900</v>
      </c>
    </row>
    <row r="319" spans="2:9" x14ac:dyDescent="0.2">
      <c r="E319"/>
      <c r="G319" s="8"/>
      <c r="H319" s="6" t="s">
        <v>30</v>
      </c>
      <c r="I319" s="19">
        <v>22750</v>
      </c>
    </row>
    <row r="320" spans="2:9" ht="15" customHeight="1" x14ac:dyDescent="0.2">
      <c r="E320"/>
      <c r="F320" s="20" t="s">
        <v>15</v>
      </c>
      <c r="G320" s="21"/>
      <c r="H320" s="22" t="s">
        <v>139</v>
      </c>
      <c r="I320" s="23">
        <f>SUBTOTAL(9,I318:I319)</f>
        <v>60650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9</v>
      </c>
      <c r="D322" s="3">
        <v>163</v>
      </c>
      <c r="E322" t="s">
        <v>138</v>
      </c>
      <c r="F322" s="17">
        <v>16370</v>
      </c>
      <c r="G322" s="18" t="s">
        <v>140</v>
      </c>
      <c r="I322" s="1"/>
    </row>
    <row r="323" spans="2:9" x14ac:dyDescent="0.2">
      <c r="E323"/>
      <c r="G323" s="8"/>
      <c r="H323" s="6" t="s">
        <v>12</v>
      </c>
      <c r="I323" s="19">
        <v>973642</v>
      </c>
    </row>
    <row r="324" spans="2:9" x14ac:dyDescent="0.2">
      <c r="E324"/>
      <c r="G324" s="8"/>
      <c r="H324" s="6" t="s">
        <v>14</v>
      </c>
      <c r="I324" s="19">
        <v>100000</v>
      </c>
    </row>
    <row r="325" spans="2:9" ht="15" customHeight="1" x14ac:dyDescent="0.2">
      <c r="E325"/>
      <c r="F325" s="20" t="s">
        <v>15</v>
      </c>
      <c r="G325" s="21"/>
      <c r="H325" s="22" t="s">
        <v>141</v>
      </c>
      <c r="I325" s="23">
        <f>SUBTOTAL(9,I323:I324)</f>
        <v>1073642</v>
      </c>
    </row>
    <row r="326" spans="2:9" x14ac:dyDescent="0.2">
      <c r="F326" s="20"/>
      <c r="G326" s="24"/>
      <c r="H326" s="25"/>
      <c r="I326" s="26"/>
    </row>
    <row r="327" spans="2:9" ht="15" customHeight="1" x14ac:dyDescent="0.2">
      <c r="B327" s="2">
        <v>1</v>
      </c>
      <c r="C327" t="s">
        <v>9</v>
      </c>
      <c r="D327" s="3">
        <v>163</v>
      </c>
      <c r="E327" t="s">
        <v>138</v>
      </c>
      <c r="F327" s="17">
        <v>16371</v>
      </c>
      <c r="G327" s="18" t="s">
        <v>142</v>
      </c>
      <c r="I327" s="1"/>
    </row>
    <row r="328" spans="2:9" x14ac:dyDescent="0.2">
      <c r="E328"/>
      <c r="G328" s="8"/>
      <c r="H328" s="6" t="s">
        <v>11</v>
      </c>
      <c r="I328" s="19">
        <v>46626</v>
      </c>
    </row>
    <row r="329" spans="2:9" x14ac:dyDescent="0.2">
      <c r="E329"/>
      <c r="G329" s="8"/>
      <c r="H329" s="6" t="s">
        <v>12</v>
      </c>
      <c r="I329" s="19">
        <v>467967</v>
      </c>
    </row>
    <row r="330" spans="2:9" x14ac:dyDescent="0.2">
      <c r="E330"/>
      <c r="G330" s="8"/>
      <c r="H330" s="6" t="s">
        <v>14</v>
      </c>
      <c r="I330" s="19">
        <v>-120000</v>
      </c>
    </row>
    <row r="331" spans="2:9" ht="15" customHeight="1" x14ac:dyDescent="0.2">
      <c r="E331"/>
      <c r="F331" s="20" t="s">
        <v>15</v>
      </c>
      <c r="G331" s="21"/>
      <c r="H331" s="22" t="s">
        <v>143</v>
      </c>
      <c r="I331" s="23">
        <f>SUBTOTAL(9,I328:I330)</f>
        <v>394593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164</v>
      </c>
      <c r="E333" t="s">
        <v>144</v>
      </c>
      <c r="F333" s="17">
        <v>16470</v>
      </c>
      <c r="G333" s="18" t="s">
        <v>145</v>
      </c>
      <c r="I333" s="1"/>
    </row>
    <row r="334" spans="2:9" x14ac:dyDescent="0.2">
      <c r="E334"/>
      <c r="G334" s="8"/>
      <c r="H334" s="6" t="s">
        <v>11</v>
      </c>
      <c r="I334" s="19">
        <v>683</v>
      </c>
    </row>
    <row r="335" spans="2:9" x14ac:dyDescent="0.2">
      <c r="E335"/>
      <c r="G335" s="8"/>
      <c r="H335" s="6" t="s">
        <v>12</v>
      </c>
      <c r="I335" s="19">
        <v>372219</v>
      </c>
    </row>
    <row r="336" spans="2:9" x14ac:dyDescent="0.2">
      <c r="E336"/>
      <c r="G336" s="8"/>
      <c r="H336" s="6" t="s">
        <v>30</v>
      </c>
      <c r="I336" s="19">
        <v>44000</v>
      </c>
    </row>
    <row r="337" spans="2:9" ht="15" customHeight="1" x14ac:dyDescent="0.2">
      <c r="E337"/>
      <c r="F337" s="20" t="s">
        <v>15</v>
      </c>
      <c r="G337" s="21"/>
      <c r="H337" s="22" t="s">
        <v>146</v>
      </c>
      <c r="I337" s="23">
        <f>SUBTOTAL(9,I334:I336)</f>
        <v>416902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164</v>
      </c>
      <c r="E339" t="s">
        <v>144</v>
      </c>
      <c r="F339" s="17">
        <v>16471</v>
      </c>
      <c r="G339" s="18" t="s">
        <v>147</v>
      </c>
      <c r="I339" s="1"/>
    </row>
    <row r="340" spans="2:9" x14ac:dyDescent="0.2">
      <c r="E340"/>
      <c r="G340" s="8"/>
      <c r="H340" s="6" t="s">
        <v>12</v>
      </c>
      <c r="I340" s="19">
        <v>100000</v>
      </c>
    </row>
    <row r="341" spans="2:9" ht="15" customHeight="1" x14ac:dyDescent="0.2">
      <c r="E341"/>
      <c r="F341" s="20" t="s">
        <v>15</v>
      </c>
      <c r="G341" s="21"/>
      <c r="H341" s="22" t="s">
        <v>148</v>
      </c>
      <c r="I341" s="23">
        <f>SUBTOTAL(9,I340:I340)</f>
        <v>100000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164</v>
      </c>
      <c r="E343" t="s">
        <v>144</v>
      </c>
      <c r="F343" s="17">
        <v>16472</v>
      </c>
      <c r="G343" s="18" t="s">
        <v>149</v>
      </c>
      <c r="I343" s="1"/>
    </row>
    <row r="344" spans="2:9" x14ac:dyDescent="0.2">
      <c r="E344"/>
      <c r="G344" s="8"/>
      <c r="H344" s="6" t="s">
        <v>12</v>
      </c>
      <c r="I344" s="19">
        <v>530000</v>
      </c>
    </row>
    <row r="345" spans="2:9" ht="15" customHeight="1" x14ac:dyDescent="0.2">
      <c r="E345"/>
      <c r="F345" s="20" t="s">
        <v>15</v>
      </c>
      <c r="G345" s="21"/>
      <c r="H345" s="22" t="s">
        <v>150</v>
      </c>
      <c r="I345" s="23">
        <f>SUBTOTAL(9,I344:I344)</f>
        <v>530000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170</v>
      </c>
      <c r="E347" t="s">
        <v>151</v>
      </c>
      <c r="F347" s="17">
        <v>17070</v>
      </c>
      <c r="G347" s="18" t="s">
        <v>152</v>
      </c>
      <c r="I347" s="1"/>
    </row>
    <row r="348" spans="2:9" x14ac:dyDescent="0.2">
      <c r="E348"/>
      <c r="G348" s="8"/>
      <c r="H348" s="6" t="s">
        <v>11</v>
      </c>
      <c r="I348" s="19">
        <v>63727</v>
      </c>
    </row>
    <row r="349" spans="2:9" x14ac:dyDescent="0.2">
      <c r="E349"/>
      <c r="G349" s="8"/>
      <c r="H349" s="6" t="s">
        <v>12</v>
      </c>
      <c r="I349" s="19">
        <v>2128471</v>
      </c>
    </row>
    <row r="350" spans="2:9" ht="15" customHeight="1" x14ac:dyDescent="0.2">
      <c r="E350"/>
      <c r="F350" s="20" t="s">
        <v>15</v>
      </c>
      <c r="G350" s="21"/>
      <c r="H350" s="22" t="s">
        <v>153</v>
      </c>
      <c r="I350" s="23">
        <f>SUBTOTAL(9,I348:I349)</f>
        <v>2192198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171</v>
      </c>
      <c r="E352" t="s">
        <v>154</v>
      </c>
      <c r="F352" s="17">
        <v>17170</v>
      </c>
      <c r="G352" s="18" t="s">
        <v>155</v>
      </c>
      <c r="I352" s="1"/>
    </row>
    <row r="353" spans="2:9" x14ac:dyDescent="0.2">
      <c r="E353"/>
      <c r="G353" s="8"/>
      <c r="H353" s="6" t="s">
        <v>12</v>
      </c>
      <c r="I353" s="19">
        <v>615000</v>
      </c>
    </row>
    <row r="354" spans="2:9" ht="15" customHeight="1" x14ac:dyDescent="0.2">
      <c r="E354"/>
      <c r="F354" s="20" t="s">
        <v>15</v>
      </c>
      <c r="G354" s="21"/>
      <c r="H354" s="22" t="s">
        <v>156</v>
      </c>
      <c r="I354" s="23">
        <f>SUBTOTAL(9,I353:I353)</f>
        <v>615000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9</v>
      </c>
      <c r="D356" s="3">
        <v>171</v>
      </c>
      <c r="E356" t="s">
        <v>154</v>
      </c>
      <c r="F356" s="17">
        <v>17171</v>
      </c>
      <c r="G356" s="18" t="s">
        <v>157</v>
      </c>
      <c r="I356" s="1"/>
    </row>
    <row r="357" spans="2:9" x14ac:dyDescent="0.2">
      <c r="E357"/>
      <c r="G357" s="8"/>
      <c r="H357" s="6" t="s">
        <v>12</v>
      </c>
      <c r="I357" s="19">
        <v>510000</v>
      </c>
    </row>
    <row r="358" spans="2:9" ht="15" customHeight="1" x14ac:dyDescent="0.2">
      <c r="E358"/>
      <c r="F358" s="20" t="s">
        <v>15</v>
      </c>
      <c r="G358" s="21"/>
      <c r="H358" s="22" t="s">
        <v>158</v>
      </c>
      <c r="I358" s="23">
        <f>SUBTOTAL(9,I357:I357)</f>
        <v>510000</v>
      </c>
    </row>
    <row r="359" spans="2:9" x14ac:dyDescent="0.2">
      <c r="F359" s="20"/>
      <c r="G359" s="24"/>
      <c r="H359" s="25"/>
      <c r="I359" s="26"/>
    </row>
    <row r="360" spans="2:9" ht="15" customHeight="1" x14ac:dyDescent="0.2">
      <c r="B360" s="2">
        <v>1</v>
      </c>
      <c r="C360" t="s">
        <v>9</v>
      </c>
      <c r="D360" s="3">
        <v>171</v>
      </c>
      <c r="E360" t="s">
        <v>154</v>
      </c>
      <c r="F360" s="17">
        <v>17172</v>
      </c>
      <c r="G360" s="18" t="s">
        <v>159</v>
      </c>
      <c r="I360" s="1"/>
    </row>
    <row r="361" spans="2:9" x14ac:dyDescent="0.2">
      <c r="E361"/>
      <c r="G361" s="8"/>
      <c r="H361" s="6" t="s">
        <v>11</v>
      </c>
      <c r="I361" s="19">
        <v>904</v>
      </c>
    </row>
    <row r="362" spans="2:9" x14ac:dyDescent="0.2">
      <c r="E362"/>
      <c r="G362" s="8"/>
      <c r="H362" s="6" t="s">
        <v>12</v>
      </c>
      <c r="I362" s="19">
        <v>196700</v>
      </c>
    </row>
    <row r="363" spans="2:9" x14ac:dyDescent="0.2">
      <c r="E363"/>
      <c r="G363" s="8"/>
      <c r="H363" s="6" t="s">
        <v>30</v>
      </c>
      <c r="I363" s="19">
        <v>-500</v>
      </c>
    </row>
    <row r="364" spans="2:9" ht="15" customHeight="1" x14ac:dyDescent="0.2">
      <c r="E364"/>
      <c r="F364" s="20" t="s">
        <v>15</v>
      </c>
      <c r="G364" s="21"/>
      <c r="H364" s="22" t="s">
        <v>160</v>
      </c>
      <c r="I364" s="23">
        <f>SUBTOTAL(9,I361:I363)</f>
        <v>197104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172</v>
      </c>
      <c r="E366" t="s">
        <v>161</v>
      </c>
      <c r="F366" s="17">
        <v>17270</v>
      </c>
      <c r="G366" s="18" t="s">
        <v>162</v>
      </c>
      <c r="I366" s="1"/>
    </row>
    <row r="367" spans="2:9" x14ac:dyDescent="0.2">
      <c r="E367"/>
      <c r="G367" s="8"/>
      <c r="H367" s="6" t="s">
        <v>11</v>
      </c>
      <c r="I367" s="19">
        <v>685</v>
      </c>
    </row>
    <row r="368" spans="2:9" x14ac:dyDescent="0.2">
      <c r="E368"/>
      <c r="G368" s="8"/>
      <c r="H368" s="6" t="s">
        <v>12</v>
      </c>
      <c r="I368" s="19">
        <v>916000</v>
      </c>
    </row>
    <row r="369" spans="2:9" ht="15" customHeight="1" x14ac:dyDescent="0.2">
      <c r="E369"/>
      <c r="F369" s="20" t="s">
        <v>15</v>
      </c>
      <c r="G369" s="21"/>
      <c r="H369" s="22" t="s">
        <v>163</v>
      </c>
      <c r="I369" s="23">
        <f>SUBTOTAL(9,I367:I368)</f>
        <v>916685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172</v>
      </c>
      <c r="E371" t="s">
        <v>161</v>
      </c>
      <c r="F371" s="17">
        <v>17271</v>
      </c>
      <c r="G371" s="18" t="s">
        <v>164</v>
      </c>
      <c r="I371" s="1"/>
    </row>
    <row r="372" spans="2:9" x14ac:dyDescent="0.2">
      <c r="E372"/>
      <c r="G372" s="8"/>
      <c r="H372" s="6" t="s">
        <v>11</v>
      </c>
      <c r="I372" s="19">
        <v>3541</v>
      </c>
    </row>
    <row r="373" spans="2:9" x14ac:dyDescent="0.2">
      <c r="E373"/>
      <c r="G373" s="8"/>
      <c r="H373" s="6" t="s">
        <v>12</v>
      </c>
      <c r="I373" s="19">
        <v>687000</v>
      </c>
    </row>
    <row r="374" spans="2:9" ht="15" customHeight="1" x14ac:dyDescent="0.2">
      <c r="E374"/>
      <c r="F374" s="20" t="s">
        <v>15</v>
      </c>
      <c r="G374" s="21"/>
      <c r="H374" s="22" t="s">
        <v>165</v>
      </c>
      <c r="I374" s="23">
        <f>SUBTOTAL(9,I372:I373)</f>
        <v>690541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172</v>
      </c>
      <c r="E376" t="s">
        <v>161</v>
      </c>
      <c r="F376" s="17">
        <v>17272</v>
      </c>
      <c r="G376" s="18" t="s">
        <v>166</v>
      </c>
      <c r="I376" s="1"/>
    </row>
    <row r="377" spans="2:9" x14ac:dyDescent="0.2">
      <c r="E377"/>
      <c r="G377" s="8"/>
      <c r="H377" s="6" t="s">
        <v>11</v>
      </c>
      <c r="I377" s="19">
        <v>1</v>
      </c>
    </row>
    <row r="378" spans="2:9" x14ac:dyDescent="0.2">
      <c r="E378"/>
      <c r="G378" s="8"/>
      <c r="H378" s="6" t="s">
        <v>12</v>
      </c>
      <c r="I378" s="19">
        <v>180000</v>
      </c>
    </row>
    <row r="379" spans="2:9" ht="15" customHeight="1" x14ac:dyDescent="0.2">
      <c r="E379"/>
      <c r="F379" s="20" t="s">
        <v>15</v>
      </c>
      <c r="G379" s="21"/>
      <c r="H379" s="22" t="s">
        <v>167</v>
      </c>
      <c r="I379" s="23">
        <f>SUBTOTAL(9,I377:I378)</f>
        <v>180001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172</v>
      </c>
      <c r="E381" t="s">
        <v>161</v>
      </c>
      <c r="F381" s="17">
        <v>17273</v>
      </c>
      <c r="G381" s="18" t="s">
        <v>168</v>
      </c>
      <c r="I381" s="1"/>
    </row>
    <row r="382" spans="2:9" x14ac:dyDescent="0.2">
      <c r="E382"/>
      <c r="G382" s="8"/>
      <c r="H382" s="6" t="s">
        <v>11</v>
      </c>
      <c r="I382" s="19">
        <v>37</v>
      </c>
    </row>
    <row r="383" spans="2:9" x14ac:dyDescent="0.2">
      <c r="E383"/>
      <c r="G383" s="8"/>
      <c r="H383" s="6" t="s">
        <v>12</v>
      </c>
      <c r="I383" s="19">
        <v>326500</v>
      </c>
    </row>
    <row r="384" spans="2:9" ht="15" customHeight="1" x14ac:dyDescent="0.2">
      <c r="E384"/>
      <c r="F384" s="20" t="s">
        <v>15</v>
      </c>
      <c r="G384" s="21"/>
      <c r="H384" s="22" t="s">
        <v>169</v>
      </c>
      <c r="I384" s="23">
        <f>SUBTOTAL(9,I382:I383)</f>
        <v>326537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1</v>
      </c>
      <c r="C386" t="s">
        <v>9</v>
      </c>
      <c r="D386" s="3">
        <v>179</v>
      </c>
      <c r="E386" t="s">
        <v>170</v>
      </c>
      <c r="F386" s="17">
        <v>17921</v>
      </c>
      <c r="G386" s="18" t="s">
        <v>171</v>
      </c>
      <c r="I386" s="1"/>
    </row>
    <row r="387" spans="2:9" x14ac:dyDescent="0.2">
      <c r="E387"/>
      <c r="G387" s="8"/>
      <c r="H387" s="6" t="s">
        <v>12</v>
      </c>
      <c r="I387" s="19">
        <v>550062</v>
      </c>
    </row>
    <row r="388" spans="2:9" x14ac:dyDescent="0.2">
      <c r="E388"/>
      <c r="G388" s="8"/>
      <c r="H388" s="6" t="s">
        <v>30</v>
      </c>
      <c r="I388" s="19">
        <v>112267</v>
      </c>
    </row>
    <row r="389" spans="2:9" x14ac:dyDescent="0.2">
      <c r="E389"/>
      <c r="G389" s="8"/>
      <c r="H389" s="6" t="s">
        <v>14</v>
      </c>
      <c r="I389" s="19">
        <v>-99643</v>
      </c>
    </row>
    <row r="390" spans="2:9" ht="15" customHeight="1" x14ac:dyDescent="0.2">
      <c r="E390"/>
      <c r="F390" s="20" t="s">
        <v>15</v>
      </c>
      <c r="G390" s="21"/>
      <c r="H390" s="22" t="s">
        <v>172</v>
      </c>
      <c r="I390" s="23">
        <f>SUBTOTAL(9,I387:I389)</f>
        <v>562686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1</v>
      </c>
      <c r="C392" t="s">
        <v>9</v>
      </c>
      <c r="D392" s="3">
        <v>3100</v>
      </c>
      <c r="E392" t="s">
        <v>9</v>
      </c>
      <c r="F392" s="17">
        <v>310001</v>
      </c>
      <c r="G392" s="18" t="s">
        <v>173</v>
      </c>
      <c r="I392" s="1"/>
    </row>
    <row r="393" spans="2:9" x14ac:dyDescent="0.2">
      <c r="E393"/>
      <c r="G393" s="8"/>
      <c r="H393" s="6" t="s">
        <v>12</v>
      </c>
      <c r="I393" s="19">
        <v>17231</v>
      </c>
    </row>
    <row r="394" spans="2:9" ht="15" customHeight="1" x14ac:dyDescent="0.2">
      <c r="E394"/>
      <c r="F394" s="20" t="s">
        <v>15</v>
      </c>
      <c r="G394" s="21"/>
      <c r="H394" s="22" t="s">
        <v>174</v>
      </c>
      <c r="I394" s="23">
        <f>SUBTOTAL(9,I393:I393)</f>
        <v>17231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3100</v>
      </c>
      <c r="E396" t="s">
        <v>9</v>
      </c>
      <c r="F396" s="17">
        <v>310002</v>
      </c>
      <c r="G396" s="18" t="s">
        <v>175</v>
      </c>
      <c r="I396" s="1"/>
    </row>
    <row r="397" spans="2:9" x14ac:dyDescent="0.2">
      <c r="E397"/>
      <c r="G397" s="8"/>
      <c r="H397" s="6" t="s">
        <v>12</v>
      </c>
      <c r="I397" s="19">
        <v>194940</v>
      </c>
    </row>
    <row r="398" spans="2:9" ht="15" customHeight="1" x14ac:dyDescent="0.2">
      <c r="E398"/>
      <c r="F398" s="20" t="s">
        <v>15</v>
      </c>
      <c r="G398" s="21"/>
      <c r="H398" s="22" t="s">
        <v>176</v>
      </c>
      <c r="I398" s="23">
        <f>SUBTOTAL(9,I397:I397)</f>
        <v>194940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1</v>
      </c>
      <c r="C400" t="s">
        <v>9</v>
      </c>
      <c r="D400" s="3">
        <v>3100</v>
      </c>
      <c r="E400" t="s">
        <v>9</v>
      </c>
      <c r="F400" s="17">
        <v>310005</v>
      </c>
      <c r="G400" s="18" t="s">
        <v>177</v>
      </c>
      <c r="I400" s="1"/>
    </row>
    <row r="401" spans="2:9" x14ac:dyDescent="0.2">
      <c r="E401"/>
      <c r="G401" s="8"/>
      <c r="H401" s="6" t="s">
        <v>12</v>
      </c>
      <c r="I401" s="19">
        <v>45769</v>
      </c>
    </row>
    <row r="402" spans="2:9" ht="15" customHeight="1" x14ac:dyDescent="0.2">
      <c r="E402"/>
      <c r="F402" s="20" t="s">
        <v>15</v>
      </c>
      <c r="G402" s="21"/>
      <c r="H402" s="22" t="s">
        <v>178</v>
      </c>
      <c r="I402" s="23">
        <f>SUBTOTAL(9,I401:I401)</f>
        <v>45769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1</v>
      </c>
      <c r="C404" t="s">
        <v>9</v>
      </c>
      <c r="D404" s="3">
        <v>3100</v>
      </c>
      <c r="E404" t="s">
        <v>9</v>
      </c>
      <c r="F404" s="17">
        <v>310090</v>
      </c>
      <c r="G404" s="18" t="s">
        <v>179</v>
      </c>
      <c r="I404" s="1"/>
    </row>
    <row r="405" spans="2:9" x14ac:dyDescent="0.2">
      <c r="E405"/>
      <c r="G405" s="8"/>
      <c r="H405" s="6" t="s">
        <v>12</v>
      </c>
      <c r="I405" s="19">
        <v>318</v>
      </c>
    </row>
    <row r="406" spans="2:9" ht="15" customHeight="1" x14ac:dyDescent="0.2">
      <c r="E406"/>
      <c r="F406" s="20" t="s">
        <v>15</v>
      </c>
      <c r="G406" s="21"/>
      <c r="H406" s="22" t="s">
        <v>180</v>
      </c>
      <c r="I406" s="23">
        <f>SUBTOTAL(9,I405:I405)</f>
        <v>318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181</v>
      </c>
      <c r="D408" s="3">
        <v>200</v>
      </c>
      <c r="E408" t="s">
        <v>181</v>
      </c>
      <c r="F408" s="17">
        <v>20001</v>
      </c>
      <c r="G408" s="18" t="s">
        <v>10</v>
      </c>
      <c r="I408" s="1"/>
    </row>
    <row r="409" spans="2:9" x14ac:dyDescent="0.2">
      <c r="E409"/>
      <c r="G409" s="8"/>
      <c r="H409" s="6" t="s">
        <v>11</v>
      </c>
      <c r="I409" s="19">
        <v>18733</v>
      </c>
    </row>
    <row r="410" spans="2:9" x14ac:dyDescent="0.2">
      <c r="E410"/>
      <c r="G410" s="8"/>
      <c r="H410" s="6" t="s">
        <v>12</v>
      </c>
      <c r="I410" s="19">
        <v>382440</v>
      </c>
    </row>
    <row r="411" spans="2:9" x14ac:dyDescent="0.2">
      <c r="E411"/>
      <c r="G411" s="8"/>
      <c r="H411" s="6" t="s">
        <v>30</v>
      </c>
      <c r="I411" s="19">
        <v>889</v>
      </c>
    </row>
    <row r="412" spans="2:9" x14ac:dyDescent="0.2">
      <c r="E412"/>
      <c r="G412" s="8"/>
      <c r="H412" s="6" t="s">
        <v>13</v>
      </c>
      <c r="I412" s="19">
        <v>4376</v>
      </c>
    </row>
    <row r="413" spans="2:9" ht="15" customHeight="1" x14ac:dyDescent="0.2">
      <c r="E413"/>
      <c r="F413" s="20" t="s">
        <v>15</v>
      </c>
      <c r="G413" s="21"/>
      <c r="H413" s="22" t="s">
        <v>182</v>
      </c>
      <c r="I413" s="23">
        <f>SUBTOTAL(9,I409:I412)</f>
        <v>406438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181</v>
      </c>
      <c r="D415" s="3">
        <v>200</v>
      </c>
      <c r="E415" t="s">
        <v>181</v>
      </c>
      <c r="F415" s="17">
        <v>20021</v>
      </c>
      <c r="G415" s="18" t="s">
        <v>171</v>
      </c>
      <c r="I415" s="1"/>
    </row>
    <row r="416" spans="2:9" x14ac:dyDescent="0.2">
      <c r="E416"/>
      <c r="G416" s="8"/>
      <c r="H416" s="6" t="s">
        <v>11</v>
      </c>
      <c r="I416" s="19">
        <v>1339</v>
      </c>
    </row>
    <row r="417" spans="2:9" x14ac:dyDescent="0.2">
      <c r="E417"/>
      <c r="G417" s="8"/>
      <c r="H417" s="6" t="s">
        <v>12</v>
      </c>
      <c r="I417" s="19">
        <v>16275</v>
      </c>
    </row>
    <row r="418" spans="2:9" ht="15" customHeight="1" x14ac:dyDescent="0.2">
      <c r="E418"/>
      <c r="F418" s="20" t="s">
        <v>15</v>
      </c>
      <c r="G418" s="21"/>
      <c r="H418" s="22" t="s">
        <v>183</v>
      </c>
      <c r="I418" s="23">
        <f>SUBTOTAL(9,I416:I417)</f>
        <v>17614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2</v>
      </c>
      <c r="C420" t="s">
        <v>181</v>
      </c>
      <c r="D420" s="3">
        <v>200</v>
      </c>
      <c r="E420" t="s">
        <v>181</v>
      </c>
      <c r="F420" s="17">
        <v>20045</v>
      </c>
      <c r="G420" s="18" t="s">
        <v>19</v>
      </c>
      <c r="I420" s="1"/>
    </row>
    <row r="421" spans="2:9" x14ac:dyDescent="0.2">
      <c r="E421"/>
      <c r="G421" s="8"/>
      <c r="H421" s="6" t="s">
        <v>11</v>
      </c>
      <c r="I421" s="19">
        <v>3358</v>
      </c>
    </row>
    <row r="422" spans="2:9" x14ac:dyDescent="0.2">
      <c r="E422"/>
      <c r="G422" s="8"/>
      <c r="H422" s="6" t="s">
        <v>12</v>
      </c>
      <c r="I422" s="19">
        <v>2939</v>
      </c>
    </row>
    <row r="423" spans="2:9" ht="15" customHeight="1" x14ac:dyDescent="0.2">
      <c r="E423"/>
      <c r="F423" s="20" t="s">
        <v>15</v>
      </c>
      <c r="G423" s="21"/>
      <c r="H423" s="22" t="s">
        <v>184</v>
      </c>
      <c r="I423" s="23">
        <f>SUBTOTAL(9,I421:I422)</f>
        <v>6297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181</v>
      </c>
      <c r="D425" s="3">
        <v>201</v>
      </c>
      <c r="E425" t="s">
        <v>185</v>
      </c>
      <c r="F425" s="17">
        <v>20121</v>
      </c>
      <c r="G425" s="18" t="s">
        <v>171</v>
      </c>
      <c r="I425" s="1"/>
    </row>
    <row r="426" spans="2:9" x14ac:dyDescent="0.2">
      <c r="E426"/>
      <c r="G426" s="8"/>
      <c r="H426" s="6" t="s">
        <v>11</v>
      </c>
      <c r="I426" s="19">
        <v>252</v>
      </c>
    </row>
    <row r="427" spans="2:9" x14ac:dyDescent="0.2">
      <c r="E427"/>
      <c r="G427" s="8"/>
      <c r="H427" s="6" t="s">
        <v>12</v>
      </c>
      <c r="I427" s="19">
        <v>40671</v>
      </c>
    </row>
    <row r="428" spans="2:9" x14ac:dyDescent="0.2">
      <c r="E428"/>
      <c r="G428" s="8"/>
      <c r="H428" s="6" t="s">
        <v>30</v>
      </c>
      <c r="I428" s="19">
        <v>1185</v>
      </c>
    </row>
    <row r="429" spans="2:9" ht="15" customHeight="1" x14ac:dyDescent="0.2">
      <c r="E429"/>
      <c r="F429" s="20" t="s">
        <v>15</v>
      </c>
      <c r="G429" s="21"/>
      <c r="H429" s="22" t="s">
        <v>186</v>
      </c>
      <c r="I429" s="23">
        <f>SUBTOTAL(9,I426:I428)</f>
        <v>42108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181</v>
      </c>
      <c r="D431" s="3">
        <v>220</v>
      </c>
      <c r="E431" t="s">
        <v>187</v>
      </c>
      <c r="F431" s="17">
        <v>22001</v>
      </c>
      <c r="G431" s="18" t="s">
        <v>10</v>
      </c>
      <c r="I431" s="1"/>
    </row>
    <row r="432" spans="2:9" x14ac:dyDescent="0.2">
      <c r="E432"/>
      <c r="G432" s="8"/>
      <c r="H432" s="6" t="s">
        <v>11</v>
      </c>
      <c r="I432" s="19">
        <v>2055</v>
      </c>
    </row>
    <row r="433" spans="2:9" x14ac:dyDescent="0.2">
      <c r="E433"/>
      <c r="G433" s="8"/>
      <c r="H433" s="6" t="s">
        <v>12</v>
      </c>
      <c r="I433" s="19">
        <v>380591</v>
      </c>
    </row>
    <row r="434" spans="2:9" x14ac:dyDescent="0.2">
      <c r="E434"/>
      <c r="G434" s="8"/>
      <c r="H434" s="6" t="s">
        <v>13</v>
      </c>
      <c r="I434" s="19">
        <v>4659</v>
      </c>
    </row>
    <row r="435" spans="2:9" ht="15" customHeight="1" x14ac:dyDescent="0.2">
      <c r="E435"/>
      <c r="F435" s="20" t="s">
        <v>15</v>
      </c>
      <c r="G435" s="21"/>
      <c r="H435" s="22" t="s">
        <v>188</v>
      </c>
      <c r="I435" s="23">
        <f>SUBTOTAL(9,I432:I434)</f>
        <v>387305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181</v>
      </c>
      <c r="D437" s="3">
        <v>220</v>
      </c>
      <c r="E437" t="s">
        <v>187</v>
      </c>
      <c r="F437" s="17">
        <v>22021</v>
      </c>
      <c r="G437" s="18" t="s">
        <v>189</v>
      </c>
      <c r="I437" s="1"/>
    </row>
    <row r="438" spans="2:9" x14ac:dyDescent="0.2">
      <c r="E438"/>
      <c r="G438" s="8"/>
      <c r="H438" s="6" t="s">
        <v>11</v>
      </c>
      <c r="I438" s="19">
        <v>8641</v>
      </c>
    </row>
    <row r="439" spans="2:9" x14ac:dyDescent="0.2">
      <c r="E439"/>
      <c r="G439" s="8"/>
      <c r="H439" s="6" t="s">
        <v>12</v>
      </c>
      <c r="I439" s="19">
        <v>206019</v>
      </c>
    </row>
    <row r="440" spans="2:9" x14ac:dyDescent="0.2">
      <c r="E440"/>
      <c r="G440" s="8"/>
      <c r="H440" s="6" t="s">
        <v>190</v>
      </c>
      <c r="I440" s="19">
        <v>13228</v>
      </c>
    </row>
    <row r="441" spans="2:9" ht="15" customHeight="1" x14ac:dyDescent="0.2">
      <c r="E441"/>
      <c r="F441" s="20" t="s">
        <v>15</v>
      </c>
      <c r="G441" s="21"/>
      <c r="H441" s="22" t="s">
        <v>191</v>
      </c>
      <c r="I441" s="23">
        <f>SUBTOTAL(9,I438:I440)</f>
        <v>227888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181</v>
      </c>
      <c r="D443" s="3">
        <v>220</v>
      </c>
      <c r="E443" t="s">
        <v>187</v>
      </c>
      <c r="F443" s="17">
        <v>22070</v>
      </c>
      <c r="G443" s="18" t="s">
        <v>192</v>
      </c>
      <c r="I443" s="1"/>
    </row>
    <row r="444" spans="2:9" x14ac:dyDescent="0.2">
      <c r="E444"/>
      <c r="G444" s="8"/>
      <c r="H444" s="6" t="s">
        <v>11</v>
      </c>
      <c r="I444" s="19">
        <v>11067</v>
      </c>
    </row>
    <row r="445" spans="2:9" x14ac:dyDescent="0.2">
      <c r="E445"/>
      <c r="G445" s="8"/>
      <c r="H445" s="6" t="s">
        <v>12</v>
      </c>
      <c r="I445" s="19">
        <v>68705</v>
      </c>
    </row>
    <row r="446" spans="2:9" x14ac:dyDescent="0.2">
      <c r="E446"/>
      <c r="G446" s="8"/>
      <c r="H446" s="6" t="s">
        <v>30</v>
      </c>
      <c r="I446" s="19">
        <v>20000</v>
      </c>
    </row>
    <row r="447" spans="2:9" ht="15" customHeight="1" x14ac:dyDescent="0.2">
      <c r="E447"/>
      <c r="F447" s="20" t="s">
        <v>15</v>
      </c>
      <c r="G447" s="21"/>
      <c r="H447" s="22" t="s">
        <v>193</v>
      </c>
      <c r="I447" s="23">
        <f>SUBTOTAL(9,I444:I446)</f>
        <v>99772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181</v>
      </c>
      <c r="D449" s="3">
        <v>221</v>
      </c>
      <c r="E449" t="s">
        <v>194</v>
      </c>
      <c r="F449" s="17">
        <v>22101</v>
      </c>
      <c r="G449" s="18" t="s">
        <v>10</v>
      </c>
      <c r="I449" s="1"/>
    </row>
    <row r="450" spans="2:9" x14ac:dyDescent="0.2">
      <c r="E450"/>
      <c r="G450" s="8"/>
      <c r="H450" s="6" t="s">
        <v>11</v>
      </c>
      <c r="I450" s="19">
        <v>749</v>
      </c>
    </row>
    <row r="451" spans="2:9" x14ac:dyDescent="0.2">
      <c r="E451"/>
      <c r="G451" s="8"/>
      <c r="H451" s="6" t="s">
        <v>12</v>
      </c>
      <c r="I451" s="19">
        <v>15633</v>
      </c>
    </row>
    <row r="452" spans="2:9" x14ac:dyDescent="0.2">
      <c r="E452"/>
      <c r="G452" s="8"/>
      <c r="H452" s="6" t="s">
        <v>13</v>
      </c>
      <c r="I452" s="19">
        <v>142</v>
      </c>
    </row>
    <row r="453" spans="2:9" ht="15" customHeight="1" x14ac:dyDescent="0.2">
      <c r="E453"/>
      <c r="F453" s="20" t="s">
        <v>15</v>
      </c>
      <c r="G453" s="21"/>
      <c r="H453" s="22" t="s">
        <v>195</v>
      </c>
      <c r="I453" s="23">
        <f>SUBTOTAL(9,I450:I452)</f>
        <v>16524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181</v>
      </c>
      <c r="D455" s="3">
        <v>222</v>
      </c>
      <c r="E455" t="s">
        <v>196</v>
      </c>
      <c r="F455" s="17">
        <v>22201</v>
      </c>
      <c r="G455" s="18" t="s">
        <v>10</v>
      </c>
      <c r="I455" s="1"/>
    </row>
    <row r="456" spans="2:9" x14ac:dyDescent="0.2">
      <c r="E456"/>
      <c r="G456" s="8"/>
      <c r="H456" s="6" t="s">
        <v>12</v>
      </c>
      <c r="I456" s="19">
        <v>108930</v>
      </c>
    </row>
    <row r="457" spans="2:9" x14ac:dyDescent="0.2">
      <c r="E457"/>
      <c r="G457" s="8"/>
      <c r="H457" s="6" t="s">
        <v>13</v>
      </c>
      <c r="I457" s="19">
        <v>1151</v>
      </c>
    </row>
    <row r="458" spans="2:9" x14ac:dyDescent="0.2">
      <c r="E458"/>
      <c r="G458" s="8"/>
      <c r="H458" s="6" t="s">
        <v>190</v>
      </c>
      <c r="I458" s="19">
        <v>9485</v>
      </c>
    </row>
    <row r="459" spans="2:9" ht="15" customHeight="1" x14ac:dyDescent="0.2">
      <c r="E459"/>
      <c r="F459" s="20" t="s">
        <v>15</v>
      </c>
      <c r="G459" s="21"/>
      <c r="H459" s="22" t="s">
        <v>197</v>
      </c>
      <c r="I459" s="23">
        <f>SUBTOTAL(9,I456:I458)</f>
        <v>119566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181</v>
      </c>
      <c r="D461" s="3">
        <v>222</v>
      </c>
      <c r="E461" t="s">
        <v>196</v>
      </c>
      <c r="F461" s="17">
        <v>22245</v>
      </c>
      <c r="G461" s="18" t="s">
        <v>19</v>
      </c>
      <c r="I461" s="1"/>
    </row>
    <row r="462" spans="2:9" x14ac:dyDescent="0.2">
      <c r="E462"/>
      <c r="G462" s="8"/>
      <c r="H462" s="6" t="s">
        <v>12</v>
      </c>
      <c r="I462" s="19">
        <v>1596</v>
      </c>
    </row>
    <row r="463" spans="2:9" ht="15" customHeight="1" x14ac:dyDescent="0.2">
      <c r="E463"/>
      <c r="F463" s="20" t="s">
        <v>15</v>
      </c>
      <c r="G463" s="21"/>
      <c r="H463" s="22" t="s">
        <v>198</v>
      </c>
      <c r="I463" s="23">
        <f>SUBTOTAL(9,I462:I462)</f>
        <v>1596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181</v>
      </c>
      <c r="D465" s="3">
        <v>225</v>
      </c>
      <c r="E465" t="s">
        <v>199</v>
      </c>
      <c r="F465" s="17">
        <v>22501</v>
      </c>
      <c r="G465" s="18" t="s">
        <v>10</v>
      </c>
      <c r="I465" s="1"/>
    </row>
    <row r="466" spans="2:9" x14ac:dyDescent="0.2">
      <c r="E466"/>
      <c r="G466" s="8"/>
      <c r="H466" s="6" t="s">
        <v>12</v>
      </c>
      <c r="I466" s="19">
        <v>23246</v>
      </c>
    </row>
    <row r="467" spans="2:9" x14ac:dyDescent="0.2">
      <c r="E467"/>
      <c r="G467" s="8"/>
      <c r="H467" s="6" t="s">
        <v>13</v>
      </c>
      <c r="I467" s="19">
        <v>70</v>
      </c>
    </row>
    <row r="468" spans="2:9" ht="15" customHeight="1" x14ac:dyDescent="0.2">
      <c r="E468"/>
      <c r="F468" s="20" t="s">
        <v>15</v>
      </c>
      <c r="G468" s="21"/>
      <c r="H468" s="22" t="s">
        <v>200</v>
      </c>
      <c r="I468" s="23">
        <f>SUBTOTAL(9,I466:I467)</f>
        <v>23316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181</v>
      </c>
      <c r="D470" s="3">
        <v>225</v>
      </c>
      <c r="E470" t="s">
        <v>199</v>
      </c>
      <c r="F470" s="17">
        <v>22521</v>
      </c>
      <c r="G470" s="18" t="s">
        <v>171</v>
      </c>
      <c r="I470" s="1"/>
    </row>
    <row r="471" spans="2:9" x14ac:dyDescent="0.2">
      <c r="E471"/>
      <c r="G471" s="8"/>
      <c r="H471" s="6" t="s">
        <v>12</v>
      </c>
      <c r="I471" s="19">
        <v>106749</v>
      </c>
    </row>
    <row r="472" spans="2:9" ht="15" customHeight="1" x14ac:dyDescent="0.2">
      <c r="E472"/>
      <c r="F472" s="20" t="s">
        <v>15</v>
      </c>
      <c r="G472" s="21"/>
      <c r="H472" s="22" t="s">
        <v>201</v>
      </c>
      <c r="I472" s="23">
        <f>SUBTOTAL(9,I471:I471)</f>
        <v>106749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181</v>
      </c>
      <c r="D474" s="3">
        <v>225</v>
      </c>
      <c r="E474" t="s">
        <v>199</v>
      </c>
      <c r="F474" s="17">
        <v>22560</v>
      </c>
      <c r="G474" s="18" t="s">
        <v>202</v>
      </c>
      <c r="I474" s="1"/>
    </row>
    <row r="475" spans="2:9" x14ac:dyDescent="0.2">
      <c r="E475"/>
      <c r="G475" s="8"/>
      <c r="H475" s="6" t="s">
        <v>12</v>
      </c>
      <c r="I475" s="19">
        <v>231367</v>
      </c>
    </row>
    <row r="476" spans="2:9" ht="15" customHeight="1" x14ac:dyDescent="0.2">
      <c r="E476"/>
      <c r="F476" s="20" t="s">
        <v>15</v>
      </c>
      <c r="G476" s="21"/>
      <c r="H476" s="22" t="s">
        <v>203</v>
      </c>
      <c r="I476" s="23">
        <f>SUBTOTAL(9,I475:I475)</f>
        <v>231367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181</v>
      </c>
      <c r="D478" s="3">
        <v>225</v>
      </c>
      <c r="E478" t="s">
        <v>199</v>
      </c>
      <c r="F478" s="17">
        <v>22563</v>
      </c>
      <c r="G478" s="18" t="s">
        <v>204</v>
      </c>
      <c r="I478" s="1"/>
    </row>
    <row r="479" spans="2:9" x14ac:dyDescent="0.2">
      <c r="E479"/>
      <c r="G479" s="8"/>
      <c r="H479" s="6" t="s">
        <v>11</v>
      </c>
      <c r="I479" s="19">
        <v>1500</v>
      </c>
    </row>
    <row r="480" spans="2:9" x14ac:dyDescent="0.2">
      <c r="E480"/>
      <c r="G480" s="8"/>
      <c r="H480" s="6" t="s">
        <v>12</v>
      </c>
      <c r="I480" s="19">
        <v>71038</v>
      </c>
    </row>
    <row r="481" spans="2:9" ht="15" customHeight="1" x14ac:dyDescent="0.2">
      <c r="E481"/>
      <c r="F481" s="20" t="s">
        <v>15</v>
      </c>
      <c r="G481" s="21"/>
      <c r="H481" s="22" t="s">
        <v>205</v>
      </c>
      <c r="I481" s="23">
        <f>SUBTOTAL(9,I479:I480)</f>
        <v>72538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181</v>
      </c>
      <c r="D483" s="3">
        <v>225</v>
      </c>
      <c r="E483" t="s">
        <v>199</v>
      </c>
      <c r="F483" s="17">
        <v>22564</v>
      </c>
      <c r="G483" s="18" t="s">
        <v>206</v>
      </c>
      <c r="I483" s="1"/>
    </row>
    <row r="484" spans="2:9" x14ac:dyDescent="0.2">
      <c r="E484"/>
      <c r="G484" s="8"/>
      <c r="H484" s="6" t="s">
        <v>12</v>
      </c>
      <c r="I484" s="19">
        <v>52991</v>
      </c>
    </row>
    <row r="485" spans="2:9" x14ac:dyDescent="0.2">
      <c r="E485"/>
      <c r="G485" s="8"/>
      <c r="H485" s="6" t="s">
        <v>30</v>
      </c>
      <c r="I485" s="19">
        <v>17201</v>
      </c>
    </row>
    <row r="486" spans="2:9" x14ac:dyDescent="0.2">
      <c r="E486"/>
      <c r="G486" s="8"/>
      <c r="H486" s="6" t="s">
        <v>190</v>
      </c>
      <c r="I486" s="19">
        <v>-2990</v>
      </c>
    </row>
    <row r="487" spans="2:9" ht="15" customHeight="1" x14ac:dyDescent="0.2">
      <c r="E487"/>
      <c r="F487" s="20" t="s">
        <v>15</v>
      </c>
      <c r="G487" s="21"/>
      <c r="H487" s="22" t="s">
        <v>207</v>
      </c>
      <c r="I487" s="23">
        <f>SUBTOTAL(9,I484:I486)</f>
        <v>67202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181</v>
      </c>
      <c r="D489" s="3">
        <v>225</v>
      </c>
      <c r="E489" t="s">
        <v>199</v>
      </c>
      <c r="F489" s="17">
        <v>22565</v>
      </c>
      <c r="G489" s="18" t="s">
        <v>208</v>
      </c>
      <c r="I489" s="1"/>
    </row>
    <row r="490" spans="2:9" x14ac:dyDescent="0.2">
      <c r="E490"/>
      <c r="G490" s="8"/>
      <c r="H490" s="6" t="s">
        <v>11</v>
      </c>
      <c r="I490" s="19">
        <v>4326</v>
      </c>
    </row>
    <row r="491" spans="2:9" x14ac:dyDescent="0.2">
      <c r="E491"/>
      <c r="G491" s="8"/>
      <c r="H491" s="6" t="s">
        <v>12</v>
      </c>
      <c r="I491" s="19">
        <v>274477</v>
      </c>
    </row>
    <row r="492" spans="2:9" x14ac:dyDescent="0.2">
      <c r="E492"/>
      <c r="G492" s="8"/>
      <c r="H492" s="6" t="s">
        <v>190</v>
      </c>
      <c r="I492" s="19">
        <v>-63477</v>
      </c>
    </row>
    <row r="493" spans="2:9" ht="15" customHeight="1" x14ac:dyDescent="0.2">
      <c r="E493"/>
      <c r="F493" s="20" t="s">
        <v>15</v>
      </c>
      <c r="G493" s="21"/>
      <c r="H493" s="22" t="s">
        <v>209</v>
      </c>
      <c r="I493" s="23">
        <f>SUBTOTAL(9,I490:I492)</f>
        <v>215326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181</v>
      </c>
      <c r="D495" s="3">
        <v>225</v>
      </c>
      <c r="E495" t="s">
        <v>199</v>
      </c>
      <c r="F495" s="17">
        <v>22566</v>
      </c>
      <c r="G495" s="18" t="s">
        <v>210</v>
      </c>
      <c r="I495" s="1"/>
    </row>
    <row r="496" spans="2:9" x14ac:dyDescent="0.2">
      <c r="E496"/>
      <c r="G496" s="8"/>
      <c r="H496" s="6" t="s">
        <v>12</v>
      </c>
      <c r="I496" s="19">
        <v>69343</v>
      </c>
    </row>
    <row r="497" spans="2:9" ht="15" customHeight="1" x14ac:dyDescent="0.2">
      <c r="E497"/>
      <c r="F497" s="20" t="s">
        <v>15</v>
      </c>
      <c r="G497" s="21"/>
      <c r="H497" s="22" t="s">
        <v>211</v>
      </c>
      <c r="I497" s="23">
        <f>SUBTOTAL(9,I496:I496)</f>
        <v>69343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181</v>
      </c>
      <c r="D499" s="3">
        <v>225</v>
      </c>
      <c r="E499" t="s">
        <v>199</v>
      </c>
      <c r="F499" s="17">
        <v>22567</v>
      </c>
      <c r="G499" s="18" t="s">
        <v>212</v>
      </c>
      <c r="I499" s="1"/>
    </row>
    <row r="500" spans="2:9" x14ac:dyDescent="0.2">
      <c r="E500"/>
      <c r="G500" s="8"/>
      <c r="H500" s="6" t="s">
        <v>12</v>
      </c>
      <c r="I500" s="19">
        <v>8978</v>
      </c>
    </row>
    <row r="501" spans="2:9" x14ac:dyDescent="0.2">
      <c r="E501"/>
      <c r="G501" s="8"/>
      <c r="H501" s="6" t="s">
        <v>190</v>
      </c>
      <c r="I501" s="19">
        <v>-1110</v>
      </c>
    </row>
    <row r="502" spans="2:9" ht="15" customHeight="1" x14ac:dyDescent="0.2">
      <c r="E502"/>
      <c r="F502" s="20" t="s">
        <v>15</v>
      </c>
      <c r="G502" s="21"/>
      <c r="H502" s="22" t="s">
        <v>213</v>
      </c>
      <c r="I502" s="23">
        <f>SUBTOTAL(9,I500:I501)</f>
        <v>7868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181</v>
      </c>
      <c r="D504" s="3">
        <v>225</v>
      </c>
      <c r="E504" t="s">
        <v>199</v>
      </c>
      <c r="F504" s="17">
        <v>22568</v>
      </c>
      <c r="G504" s="18" t="s">
        <v>214</v>
      </c>
      <c r="I504" s="1"/>
    </row>
    <row r="505" spans="2:9" x14ac:dyDescent="0.2">
      <c r="E505"/>
      <c r="G505" s="8"/>
      <c r="H505" s="6" t="s">
        <v>12</v>
      </c>
      <c r="I505" s="19">
        <v>294663</v>
      </c>
    </row>
    <row r="506" spans="2:9" x14ac:dyDescent="0.2">
      <c r="E506"/>
      <c r="G506" s="8"/>
      <c r="H506" s="6" t="s">
        <v>30</v>
      </c>
      <c r="I506" s="19">
        <v>3828</v>
      </c>
    </row>
    <row r="507" spans="2:9" ht="15" customHeight="1" x14ac:dyDescent="0.2">
      <c r="E507"/>
      <c r="F507" s="20" t="s">
        <v>15</v>
      </c>
      <c r="G507" s="21"/>
      <c r="H507" s="22" t="s">
        <v>215</v>
      </c>
      <c r="I507" s="23">
        <f>SUBTOTAL(9,I505:I506)</f>
        <v>298491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181</v>
      </c>
      <c r="D509" s="3">
        <v>225</v>
      </c>
      <c r="E509" t="s">
        <v>199</v>
      </c>
      <c r="F509" s="17">
        <v>22570</v>
      </c>
      <c r="G509" s="18" t="s">
        <v>216</v>
      </c>
      <c r="I509" s="1"/>
    </row>
    <row r="510" spans="2:9" x14ac:dyDescent="0.2">
      <c r="E510"/>
      <c r="G510" s="8"/>
      <c r="H510" s="6" t="s">
        <v>12</v>
      </c>
      <c r="I510" s="19">
        <v>62868</v>
      </c>
    </row>
    <row r="511" spans="2:9" ht="15" customHeight="1" x14ac:dyDescent="0.2">
      <c r="E511"/>
      <c r="F511" s="20" t="s">
        <v>15</v>
      </c>
      <c r="G511" s="21"/>
      <c r="H511" s="22" t="s">
        <v>217</v>
      </c>
      <c r="I511" s="23">
        <f>SUBTOTAL(9,I510:I510)</f>
        <v>62868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181</v>
      </c>
      <c r="D513" s="3">
        <v>225</v>
      </c>
      <c r="E513" t="s">
        <v>199</v>
      </c>
      <c r="F513" s="17">
        <v>22574</v>
      </c>
      <c r="G513" s="18" t="s">
        <v>218</v>
      </c>
      <c r="I513" s="1"/>
    </row>
    <row r="514" spans="2:9" x14ac:dyDescent="0.2">
      <c r="E514"/>
      <c r="G514" s="8"/>
      <c r="H514" s="6" t="s">
        <v>12</v>
      </c>
      <c r="I514" s="19">
        <v>10195</v>
      </c>
    </row>
    <row r="515" spans="2:9" x14ac:dyDescent="0.2">
      <c r="E515"/>
      <c r="G515" s="8"/>
      <c r="H515" s="6" t="s">
        <v>30</v>
      </c>
      <c r="I515" s="19">
        <v>-1000</v>
      </c>
    </row>
    <row r="516" spans="2:9" ht="15" customHeight="1" x14ac:dyDescent="0.2">
      <c r="E516"/>
      <c r="F516" s="20" t="s">
        <v>15</v>
      </c>
      <c r="G516" s="21"/>
      <c r="H516" s="22" t="s">
        <v>219</v>
      </c>
      <c r="I516" s="23">
        <f>SUBTOTAL(9,I514:I515)</f>
        <v>9195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181</v>
      </c>
      <c r="D518" s="3">
        <v>225</v>
      </c>
      <c r="E518" t="s">
        <v>199</v>
      </c>
      <c r="F518" s="17">
        <v>22575</v>
      </c>
      <c r="G518" s="18" t="s">
        <v>220</v>
      </c>
      <c r="I518" s="1"/>
    </row>
    <row r="519" spans="2:9" x14ac:dyDescent="0.2">
      <c r="E519"/>
      <c r="G519" s="8"/>
      <c r="H519" s="6" t="s">
        <v>12</v>
      </c>
      <c r="I519" s="19">
        <v>85287</v>
      </c>
    </row>
    <row r="520" spans="2:9" ht="15" customHeight="1" x14ac:dyDescent="0.2">
      <c r="E520"/>
      <c r="F520" s="20" t="s">
        <v>15</v>
      </c>
      <c r="G520" s="21"/>
      <c r="H520" s="22" t="s">
        <v>221</v>
      </c>
      <c r="I520" s="23">
        <f>SUBTOTAL(9,I519:I519)</f>
        <v>85287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181</v>
      </c>
      <c r="D522" s="3">
        <v>226</v>
      </c>
      <c r="E522" t="s">
        <v>222</v>
      </c>
      <c r="F522" s="17">
        <v>22621</v>
      </c>
      <c r="G522" s="18" t="s">
        <v>17</v>
      </c>
      <c r="I522" s="1"/>
    </row>
    <row r="523" spans="2:9" x14ac:dyDescent="0.2">
      <c r="E523"/>
      <c r="G523" s="8"/>
      <c r="H523" s="6" t="s">
        <v>11</v>
      </c>
      <c r="I523" s="19">
        <v>127050</v>
      </c>
    </row>
    <row r="524" spans="2:9" x14ac:dyDescent="0.2">
      <c r="E524"/>
      <c r="G524" s="8"/>
      <c r="H524" s="6" t="s">
        <v>12</v>
      </c>
      <c r="I524" s="19">
        <v>1177918</v>
      </c>
    </row>
    <row r="525" spans="2:9" x14ac:dyDescent="0.2">
      <c r="E525"/>
      <c r="G525" s="8"/>
      <c r="H525" s="6" t="s">
        <v>30</v>
      </c>
      <c r="I525" s="19">
        <v>25000</v>
      </c>
    </row>
    <row r="526" spans="2:9" ht="15" customHeight="1" x14ac:dyDescent="0.2">
      <c r="E526"/>
      <c r="F526" s="20" t="s">
        <v>15</v>
      </c>
      <c r="G526" s="21"/>
      <c r="H526" s="22" t="s">
        <v>223</v>
      </c>
      <c r="I526" s="23">
        <f>SUBTOTAL(9,I523:I525)</f>
        <v>1329968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181</v>
      </c>
      <c r="D528" s="3">
        <v>226</v>
      </c>
      <c r="E528" t="s">
        <v>222</v>
      </c>
      <c r="F528" s="17">
        <v>22622</v>
      </c>
      <c r="G528" s="18" t="s">
        <v>224</v>
      </c>
      <c r="I528" s="1"/>
    </row>
    <row r="529" spans="2:9" x14ac:dyDescent="0.2">
      <c r="E529"/>
      <c r="G529" s="8"/>
      <c r="H529" s="6" t="s">
        <v>11</v>
      </c>
      <c r="I529" s="19">
        <v>27124</v>
      </c>
    </row>
    <row r="530" spans="2:9" x14ac:dyDescent="0.2">
      <c r="E530"/>
      <c r="G530" s="8"/>
      <c r="H530" s="6" t="s">
        <v>12</v>
      </c>
      <c r="I530" s="19">
        <v>1600098</v>
      </c>
    </row>
    <row r="531" spans="2:9" ht="15" customHeight="1" x14ac:dyDescent="0.2">
      <c r="E531"/>
      <c r="F531" s="20" t="s">
        <v>15</v>
      </c>
      <c r="G531" s="21"/>
      <c r="H531" s="22" t="s">
        <v>225</v>
      </c>
      <c r="I531" s="23">
        <f>SUBTOTAL(9,I529:I530)</f>
        <v>1627222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181</v>
      </c>
      <c r="D533" s="3">
        <v>226</v>
      </c>
      <c r="E533" t="s">
        <v>222</v>
      </c>
      <c r="F533" s="17">
        <v>22645</v>
      </c>
      <c r="G533" s="18" t="s">
        <v>19</v>
      </c>
      <c r="I533" s="1"/>
    </row>
    <row r="534" spans="2:9" x14ac:dyDescent="0.2">
      <c r="E534"/>
      <c r="G534" s="8"/>
      <c r="H534" s="6" t="s">
        <v>12</v>
      </c>
      <c r="I534" s="19">
        <v>49000</v>
      </c>
    </row>
    <row r="535" spans="2:9" ht="15" customHeight="1" x14ac:dyDescent="0.2">
      <c r="E535"/>
      <c r="F535" s="20" t="s">
        <v>15</v>
      </c>
      <c r="G535" s="21"/>
      <c r="H535" s="22" t="s">
        <v>226</v>
      </c>
      <c r="I535" s="23">
        <f>SUBTOTAL(9,I534:I534)</f>
        <v>49000</v>
      </c>
    </row>
    <row r="536" spans="2:9" x14ac:dyDescent="0.2">
      <c r="F536" s="20"/>
      <c r="G536" s="24"/>
      <c r="H536" s="25"/>
      <c r="I536" s="26"/>
    </row>
    <row r="537" spans="2:9" ht="15" customHeight="1" x14ac:dyDescent="0.2">
      <c r="B537" s="2">
        <v>2</v>
      </c>
      <c r="C537" t="s">
        <v>181</v>
      </c>
      <c r="D537" s="3">
        <v>226</v>
      </c>
      <c r="E537" t="s">
        <v>222</v>
      </c>
      <c r="F537" s="17">
        <v>22660</v>
      </c>
      <c r="G537" s="18" t="s">
        <v>227</v>
      </c>
      <c r="I537" s="1"/>
    </row>
    <row r="538" spans="2:9" x14ac:dyDescent="0.2">
      <c r="E538"/>
      <c r="G538" s="8"/>
      <c r="H538" s="6" t="s">
        <v>12</v>
      </c>
      <c r="I538" s="19">
        <v>44229</v>
      </c>
    </row>
    <row r="539" spans="2:9" ht="15" customHeight="1" x14ac:dyDescent="0.2">
      <c r="E539"/>
      <c r="F539" s="20" t="s">
        <v>15</v>
      </c>
      <c r="G539" s="21"/>
      <c r="H539" s="22" t="s">
        <v>228</v>
      </c>
      <c r="I539" s="23">
        <f>SUBTOTAL(9,I538:I538)</f>
        <v>44229</v>
      </c>
    </row>
    <row r="540" spans="2:9" x14ac:dyDescent="0.2">
      <c r="F540" s="20"/>
      <c r="G540" s="24"/>
      <c r="H540" s="25"/>
      <c r="I540" s="26"/>
    </row>
    <row r="541" spans="2:9" ht="15" customHeight="1" x14ac:dyDescent="0.2">
      <c r="B541" s="2">
        <v>2</v>
      </c>
      <c r="C541" t="s">
        <v>181</v>
      </c>
      <c r="D541" s="3">
        <v>226</v>
      </c>
      <c r="E541" t="s">
        <v>222</v>
      </c>
      <c r="F541" s="17">
        <v>22661</v>
      </c>
      <c r="G541" s="18" t="s">
        <v>229</v>
      </c>
      <c r="I541" s="1"/>
    </row>
    <row r="542" spans="2:9" x14ac:dyDescent="0.2">
      <c r="E542"/>
      <c r="G542" s="8"/>
      <c r="H542" s="6" t="s">
        <v>12</v>
      </c>
      <c r="I542" s="19">
        <v>60000</v>
      </c>
    </row>
    <row r="543" spans="2:9" ht="15" customHeight="1" x14ac:dyDescent="0.2">
      <c r="E543"/>
      <c r="F543" s="20" t="s">
        <v>15</v>
      </c>
      <c r="G543" s="21"/>
      <c r="H543" s="22" t="s">
        <v>230</v>
      </c>
      <c r="I543" s="23">
        <f>SUBTOTAL(9,I542:I542)</f>
        <v>60000</v>
      </c>
    </row>
    <row r="544" spans="2:9" x14ac:dyDescent="0.2">
      <c r="F544" s="20"/>
      <c r="G544" s="24"/>
      <c r="H544" s="25"/>
      <c r="I544" s="26"/>
    </row>
    <row r="545" spans="2:9" ht="15" customHeight="1" x14ac:dyDescent="0.2">
      <c r="B545" s="2">
        <v>2</v>
      </c>
      <c r="C545" t="s">
        <v>181</v>
      </c>
      <c r="D545" s="3">
        <v>226</v>
      </c>
      <c r="E545" t="s">
        <v>222</v>
      </c>
      <c r="F545" s="17">
        <v>22663</v>
      </c>
      <c r="G545" s="18" t="s">
        <v>231</v>
      </c>
      <c r="I545" s="1"/>
    </row>
    <row r="546" spans="2:9" x14ac:dyDescent="0.2">
      <c r="E546"/>
      <c r="G546" s="8"/>
      <c r="H546" s="6" t="s">
        <v>12</v>
      </c>
      <c r="I546" s="19">
        <v>1823587</v>
      </c>
    </row>
    <row r="547" spans="2:9" ht="15" customHeight="1" x14ac:dyDescent="0.2">
      <c r="E547"/>
      <c r="F547" s="20" t="s">
        <v>15</v>
      </c>
      <c r="G547" s="21"/>
      <c r="H547" s="22" t="s">
        <v>232</v>
      </c>
      <c r="I547" s="23">
        <f>SUBTOTAL(9,I546:I546)</f>
        <v>1823587</v>
      </c>
    </row>
    <row r="548" spans="2:9" x14ac:dyDescent="0.2">
      <c r="F548" s="20"/>
      <c r="G548" s="24"/>
      <c r="H548" s="25"/>
      <c r="I548" s="26"/>
    </row>
    <row r="549" spans="2:9" ht="15" customHeight="1" x14ac:dyDescent="0.2">
      <c r="B549" s="2">
        <v>2</v>
      </c>
      <c r="C549" t="s">
        <v>181</v>
      </c>
      <c r="D549" s="3">
        <v>226</v>
      </c>
      <c r="E549" t="s">
        <v>222</v>
      </c>
      <c r="F549" s="17">
        <v>22671</v>
      </c>
      <c r="G549" s="18" t="s">
        <v>233</v>
      </c>
      <c r="I549" s="1"/>
    </row>
    <row r="550" spans="2:9" x14ac:dyDescent="0.2">
      <c r="E550"/>
      <c r="G550" s="8"/>
      <c r="H550" s="6" t="s">
        <v>12</v>
      </c>
      <c r="I550" s="19">
        <v>67075</v>
      </c>
    </row>
    <row r="551" spans="2:9" x14ac:dyDescent="0.2">
      <c r="E551"/>
      <c r="G551" s="8"/>
      <c r="H551" s="6" t="s">
        <v>30</v>
      </c>
      <c r="I551" s="19">
        <v>6700</v>
      </c>
    </row>
    <row r="552" spans="2:9" ht="15" customHeight="1" x14ac:dyDescent="0.2">
      <c r="E552"/>
      <c r="F552" s="20" t="s">
        <v>15</v>
      </c>
      <c r="G552" s="21"/>
      <c r="H552" s="22" t="s">
        <v>234</v>
      </c>
      <c r="I552" s="23">
        <f>SUBTOTAL(9,I550:I551)</f>
        <v>73775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181</v>
      </c>
      <c r="D554" s="3">
        <v>227</v>
      </c>
      <c r="E554" t="s">
        <v>235</v>
      </c>
      <c r="F554" s="17">
        <v>22763</v>
      </c>
      <c r="G554" s="18" t="s">
        <v>236</v>
      </c>
      <c r="I554" s="1"/>
    </row>
    <row r="555" spans="2:9" x14ac:dyDescent="0.2">
      <c r="E555"/>
      <c r="G555" s="8"/>
      <c r="H555" s="6" t="s">
        <v>12</v>
      </c>
      <c r="I555" s="19">
        <v>40181</v>
      </c>
    </row>
    <row r="556" spans="2:9" ht="15" customHeight="1" x14ac:dyDescent="0.2">
      <c r="E556"/>
      <c r="F556" s="20" t="s">
        <v>15</v>
      </c>
      <c r="G556" s="21"/>
      <c r="H556" s="22" t="s">
        <v>237</v>
      </c>
      <c r="I556" s="23">
        <f>SUBTOTAL(9,I555:I555)</f>
        <v>40181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181</v>
      </c>
      <c r="D558" s="3">
        <v>227</v>
      </c>
      <c r="E558" t="s">
        <v>235</v>
      </c>
      <c r="F558" s="17">
        <v>22778</v>
      </c>
      <c r="G558" s="18" t="s">
        <v>238</v>
      </c>
      <c r="I558" s="1"/>
    </row>
    <row r="559" spans="2:9" x14ac:dyDescent="0.2">
      <c r="E559"/>
      <c r="G559" s="8"/>
      <c r="H559" s="6" t="s">
        <v>12</v>
      </c>
      <c r="I559" s="19">
        <v>164245</v>
      </c>
    </row>
    <row r="560" spans="2:9" x14ac:dyDescent="0.2">
      <c r="E560"/>
      <c r="G560" s="8"/>
      <c r="H560" s="6" t="s">
        <v>239</v>
      </c>
      <c r="I560" s="19">
        <v>2000</v>
      </c>
    </row>
    <row r="561" spans="2:9" ht="15" customHeight="1" x14ac:dyDescent="0.2">
      <c r="E561"/>
      <c r="F561" s="20" t="s">
        <v>15</v>
      </c>
      <c r="G561" s="21"/>
      <c r="H561" s="22" t="s">
        <v>240</v>
      </c>
      <c r="I561" s="23">
        <f>SUBTOTAL(9,I559:I560)</f>
        <v>166245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181</v>
      </c>
      <c r="D563" s="3">
        <v>228</v>
      </c>
      <c r="E563" t="s">
        <v>241</v>
      </c>
      <c r="F563" s="17">
        <v>22870</v>
      </c>
      <c r="G563" s="18" t="s">
        <v>242</v>
      </c>
      <c r="I563" s="1"/>
    </row>
    <row r="564" spans="2:9" x14ac:dyDescent="0.2">
      <c r="E564"/>
      <c r="G564" s="8"/>
      <c r="H564" s="6" t="s">
        <v>12</v>
      </c>
      <c r="I564" s="19">
        <v>2517183</v>
      </c>
    </row>
    <row r="565" spans="2:9" x14ac:dyDescent="0.2">
      <c r="E565"/>
      <c r="G565" s="8"/>
      <c r="H565" s="6" t="s">
        <v>190</v>
      </c>
      <c r="I565" s="19">
        <v>253349</v>
      </c>
    </row>
    <row r="566" spans="2:9" ht="15" customHeight="1" x14ac:dyDescent="0.2">
      <c r="E566"/>
      <c r="F566" s="20" t="s">
        <v>15</v>
      </c>
      <c r="G566" s="21"/>
      <c r="H566" s="22" t="s">
        <v>243</v>
      </c>
      <c r="I566" s="23">
        <f>SUBTOTAL(9,I564:I565)</f>
        <v>2770532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181</v>
      </c>
      <c r="D568" s="3">
        <v>228</v>
      </c>
      <c r="E568" t="s">
        <v>241</v>
      </c>
      <c r="F568" s="17">
        <v>22871</v>
      </c>
      <c r="G568" s="18" t="s">
        <v>244</v>
      </c>
      <c r="I568" s="1"/>
    </row>
    <row r="569" spans="2:9" x14ac:dyDescent="0.2">
      <c r="E569"/>
      <c r="G569" s="8"/>
      <c r="H569" s="6" t="s">
        <v>12</v>
      </c>
      <c r="I569" s="19">
        <v>1674753</v>
      </c>
    </row>
    <row r="570" spans="2:9" x14ac:dyDescent="0.2">
      <c r="E570"/>
      <c r="G570" s="8"/>
      <c r="H570" s="6" t="s">
        <v>190</v>
      </c>
      <c r="I570" s="19">
        <v>-39264</v>
      </c>
    </row>
    <row r="571" spans="2:9" ht="15" customHeight="1" x14ac:dyDescent="0.2">
      <c r="E571"/>
      <c r="F571" s="20" t="s">
        <v>15</v>
      </c>
      <c r="G571" s="21"/>
      <c r="H571" s="22" t="s">
        <v>245</v>
      </c>
      <c r="I571" s="23">
        <f>SUBTOTAL(9,I569:I570)</f>
        <v>1635489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181</v>
      </c>
      <c r="D573" s="3">
        <v>228</v>
      </c>
      <c r="E573" t="s">
        <v>241</v>
      </c>
      <c r="F573" s="17">
        <v>22872</v>
      </c>
      <c r="G573" s="18" t="s">
        <v>246</v>
      </c>
      <c r="I573" s="1"/>
    </row>
    <row r="574" spans="2:9" x14ac:dyDescent="0.2">
      <c r="E574"/>
      <c r="G574" s="8"/>
      <c r="H574" s="6" t="s">
        <v>12</v>
      </c>
      <c r="I574" s="19">
        <v>163661</v>
      </c>
    </row>
    <row r="575" spans="2:9" x14ac:dyDescent="0.2">
      <c r="E575"/>
      <c r="G575" s="8"/>
      <c r="H575" s="6" t="s">
        <v>190</v>
      </c>
      <c r="I575" s="19">
        <v>-7129</v>
      </c>
    </row>
    <row r="576" spans="2:9" ht="15" customHeight="1" x14ac:dyDescent="0.2">
      <c r="E576"/>
      <c r="F576" s="20" t="s">
        <v>15</v>
      </c>
      <c r="G576" s="21"/>
      <c r="H576" s="22" t="s">
        <v>247</v>
      </c>
      <c r="I576" s="23">
        <f>SUBTOTAL(9,I574:I575)</f>
        <v>156532</v>
      </c>
    </row>
    <row r="577" spans="2:9" x14ac:dyDescent="0.2">
      <c r="F577" s="20"/>
      <c r="G577" s="24"/>
      <c r="H577" s="25"/>
      <c r="I577" s="26"/>
    </row>
    <row r="578" spans="2:9" ht="15" customHeight="1" x14ac:dyDescent="0.2">
      <c r="B578" s="2">
        <v>2</v>
      </c>
      <c r="C578" t="s">
        <v>181</v>
      </c>
      <c r="D578" s="3">
        <v>228</v>
      </c>
      <c r="E578" t="s">
        <v>241</v>
      </c>
      <c r="F578" s="17">
        <v>22873</v>
      </c>
      <c r="G578" s="18" t="s">
        <v>248</v>
      </c>
      <c r="I578" s="1"/>
    </row>
    <row r="579" spans="2:9" x14ac:dyDescent="0.2">
      <c r="E579"/>
      <c r="G579" s="8"/>
      <c r="H579" s="6" t="s">
        <v>12</v>
      </c>
      <c r="I579" s="19">
        <v>117293</v>
      </c>
    </row>
    <row r="580" spans="2:9" x14ac:dyDescent="0.2">
      <c r="E580"/>
      <c r="G580" s="8"/>
      <c r="H580" s="6" t="s">
        <v>190</v>
      </c>
      <c r="I580" s="19">
        <v>-385</v>
      </c>
    </row>
    <row r="581" spans="2:9" ht="15" customHeight="1" x14ac:dyDescent="0.2">
      <c r="E581"/>
      <c r="F581" s="20" t="s">
        <v>15</v>
      </c>
      <c r="G581" s="21"/>
      <c r="H581" s="22" t="s">
        <v>249</v>
      </c>
      <c r="I581" s="23">
        <f>SUBTOTAL(9,I579:I580)</f>
        <v>116908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181</v>
      </c>
      <c r="D583" s="3">
        <v>228</v>
      </c>
      <c r="E583" t="s">
        <v>241</v>
      </c>
      <c r="F583" s="17">
        <v>22874</v>
      </c>
      <c r="G583" s="18" t="s">
        <v>250</v>
      </c>
      <c r="I583" s="1"/>
    </row>
    <row r="584" spans="2:9" x14ac:dyDescent="0.2">
      <c r="E584"/>
      <c r="G584" s="8"/>
      <c r="H584" s="6" t="s">
        <v>12</v>
      </c>
      <c r="I584" s="19">
        <v>19084</v>
      </c>
    </row>
    <row r="585" spans="2:9" x14ac:dyDescent="0.2">
      <c r="E585"/>
      <c r="G585" s="8"/>
      <c r="H585" s="6" t="s">
        <v>190</v>
      </c>
      <c r="I585" s="19">
        <v>2138</v>
      </c>
    </row>
    <row r="586" spans="2:9" ht="15" customHeight="1" x14ac:dyDescent="0.2">
      <c r="E586"/>
      <c r="F586" s="20" t="s">
        <v>15</v>
      </c>
      <c r="G586" s="21"/>
      <c r="H586" s="22" t="s">
        <v>251</v>
      </c>
      <c r="I586" s="23">
        <f>SUBTOTAL(9,I584:I585)</f>
        <v>21222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181</v>
      </c>
      <c r="D588" s="3">
        <v>228</v>
      </c>
      <c r="E588" t="s">
        <v>241</v>
      </c>
      <c r="F588" s="17">
        <v>22875</v>
      </c>
      <c r="G588" s="18" t="s">
        <v>252</v>
      </c>
      <c r="I588" s="1"/>
    </row>
    <row r="589" spans="2:9" x14ac:dyDescent="0.2">
      <c r="E589"/>
      <c r="G589" s="8"/>
      <c r="H589" s="6" t="s">
        <v>12</v>
      </c>
      <c r="I589" s="19">
        <v>325804</v>
      </c>
    </row>
    <row r="590" spans="2:9" x14ac:dyDescent="0.2">
      <c r="E590"/>
      <c r="G590" s="8"/>
      <c r="H590" s="6" t="s">
        <v>190</v>
      </c>
      <c r="I590" s="19">
        <v>14302</v>
      </c>
    </row>
    <row r="591" spans="2:9" ht="15" customHeight="1" x14ac:dyDescent="0.2">
      <c r="E591"/>
      <c r="F591" s="20" t="s">
        <v>15</v>
      </c>
      <c r="G591" s="21"/>
      <c r="H591" s="22" t="s">
        <v>253</v>
      </c>
      <c r="I591" s="23">
        <f>SUBTOTAL(9,I589:I590)</f>
        <v>340106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181</v>
      </c>
      <c r="D593" s="3">
        <v>228</v>
      </c>
      <c r="E593" t="s">
        <v>241</v>
      </c>
      <c r="F593" s="17">
        <v>22876</v>
      </c>
      <c r="G593" s="18" t="s">
        <v>254</v>
      </c>
      <c r="I593" s="1"/>
    </row>
    <row r="594" spans="2:9" x14ac:dyDescent="0.2">
      <c r="E594"/>
      <c r="G594" s="8"/>
      <c r="H594" s="6" t="s">
        <v>12</v>
      </c>
      <c r="I594" s="19">
        <v>52323</v>
      </c>
    </row>
    <row r="595" spans="2:9" x14ac:dyDescent="0.2">
      <c r="E595"/>
      <c r="G595" s="8"/>
      <c r="H595" s="6" t="s">
        <v>190</v>
      </c>
      <c r="I595" s="19">
        <v>-9752</v>
      </c>
    </row>
    <row r="596" spans="2:9" ht="15" customHeight="1" x14ac:dyDescent="0.2">
      <c r="E596"/>
      <c r="F596" s="20" t="s">
        <v>15</v>
      </c>
      <c r="G596" s="21"/>
      <c r="H596" s="22" t="s">
        <v>255</v>
      </c>
      <c r="I596" s="23">
        <f>SUBTOTAL(9,I594:I595)</f>
        <v>42571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181</v>
      </c>
      <c r="D598" s="3">
        <v>228</v>
      </c>
      <c r="E598" t="s">
        <v>241</v>
      </c>
      <c r="F598" s="17">
        <v>22877</v>
      </c>
      <c r="G598" s="18" t="s">
        <v>256</v>
      </c>
      <c r="I598" s="1"/>
    </row>
    <row r="599" spans="2:9" x14ac:dyDescent="0.2">
      <c r="E599"/>
      <c r="G599" s="8"/>
      <c r="H599" s="6" t="s">
        <v>12</v>
      </c>
      <c r="I599" s="19">
        <v>24615</v>
      </c>
    </row>
    <row r="600" spans="2:9" x14ac:dyDescent="0.2">
      <c r="E600"/>
      <c r="G600" s="8"/>
      <c r="H600" s="6" t="s">
        <v>30</v>
      </c>
      <c r="I600" s="19">
        <v>3000</v>
      </c>
    </row>
    <row r="601" spans="2:9" x14ac:dyDescent="0.2">
      <c r="E601"/>
      <c r="G601" s="8"/>
      <c r="H601" s="6" t="s">
        <v>190</v>
      </c>
      <c r="I601" s="19">
        <v>21</v>
      </c>
    </row>
    <row r="602" spans="2:9" ht="15" customHeight="1" x14ac:dyDescent="0.2">
      <c r="E602"/>
      <c r="F602" s="20" t="s">
        <v>15</v>
      </c>
      <c r="G602" s="21"/>
      <c r="H602" s="22" t="s">
        <v>257</v>
      </c>
      <c r="I602" s="23">
        <f>SUBTOTAL(9,I599:I601)</f>
        <v>27636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181</v>
      </c>
      <c r="D604" s="3">
        <v>228</v>
      </c>
      <c r="E604" t="s">
        <v>241</v>
      </c>
      <c r="F604" s="17">
        <v>22878</v>
      </c>
      <c r="G604" s="18" t="s">
        <v>258</v>
      </c>
      <c r="I604" s="1"/>
    </row>
    <row r="605" spans="2:9" x14ac:dyDescent="0.2">
      <c r="E605"/>
      <c r="G605" s="8"/>
      <c r="H605" s="6" t="s">
        <v>12</v>
      </c>
      <c r="I605" s="19">
        <v>25325</v>
      </c>
    </row>
    <row r="606" spans="2:9" x14ac:dyDescent="0.2">
      <c r="E606"/>
      <c r="G606" s="8"/>
      <c r="H606" s="6" t="s">
        <v>190</v>
      </c>
      <c r="I606" s="19">
        <v>-413</v>
      </c>
    </row>
    <row r="607" spans="2:9" ht="15" customHeight="1" x14ac:dyDescent="0.2">
      <c r="E607"/>
      <c r="F607" s="20" t="s">
        <v>15</v>
      </c>
      <c r="G607" s="21"/>
      <c r="H607" s="22" t="s">
        <v>259</v>
      </c>
      <c r="I607" s="23">
        <f>SUBTOTAL(9,I605:I606)</f>
        <v>24912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181</v>
      </c>
      <c r="D609" s="3">
        <v>228</v>
      </c>
      <c r="E609" t="s">
        <v>241</v>
      </c>
      <c r="F609" s="17">
        <v>22879</v>
      </c>
      <c r="G609" s="18" t="s">
        <v>260</v>
      </c>
      <c r="I609" s="1"/>
    </row>
    <row r="610" spans="2:9" x14ac:dyDescent="0.2">
      <c r="E610"/>
      <c r="G610" s="8"/>
      <c r="H610" s="6" t="s">
        <v>12</v>
      </c>
      <c r="I610" s="19">
        <v>47533</v>
      </c>
    </row>
    <row r="611" spans="2:9" ht="15" customHeight="1" x14ac:dyDescent="0.2">
      <c r="E611"/>
      <c r="F611" s="20" t="s">
        <v>15</v>
      </c>
      <c r="G611" s="21"/>
      <c r="H611" s="22" t="s">
        <v>261</v>
      </c>
      <c r="I611" s="23">
        <f>SUBTOTAL(9,I610:I610)</f>
        <v>47533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181</v>
      </c>
      <c r="D613" s="3">
        <v>228</v>
      </c>
      <c r="E613" t="s">
        <v>241</v>
      </c>
      <c r="F613" s="17">
        <v>22881</v>
      </c>
      <c r="G613" s="18" t="s">
        <v>262</v>
      </c>
      <c r="I613" s="1"/>
    </row>
    <row r="614" spans="2:9" x14ac:dyDescent="0.2">
      <c r="E614"/>
      <c r="G614" s="8"/>
      <c r="H614" s="6" t="s">
        <v>12</v>
      </c>
      <c r="I614" s="19">
        <v>2056</v>
      </c>
    </row>
    <row r="615" spans="2:9" ht="15" customHeight="1" x14ac:dyDescent="0.2">
      <c r="E615"/>
      <c r="F615" s="20" t="s">
        <v>15</v>
      </c>
      <c r="G615" s="21"/>
      <c r="H615" s="22" t="s">
        <v>263</v>
      </c>
      <c r="I615" s="23">
        <f>SUBTOTAL(9,I614:I614)</f>
        <v>2056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181</v>
      </c>
      <c r="D617" s="3">
        <v>228</v>
      </c>
      <c r="E617" t="s">
        <v>241</v>
      </c>
      <c r="F617" s="17">
        <v>22882</v>
      </c>
      <c r="G617" s="18" t="s">
        <v>264</v>
      </c>
      <c r="I617" s="1"/>
    </row>
    <row r="618" spans="2:9" x14ac:dyDescent="0.2">
      <c r="E618"/>
      <c r="G618" s="8"/>
      <c r="H618" s="6" t="s">
        <v>12</v>
      </c>
      <c r="I618" s="19">
        <v>64165</v>
      </c>
    </row>
    <row r="619" spans="2:9" ht="15" customHeight="1" x14ac:dyDescent="0.2">
      <c r="E619"/>
      <c r="F619" s="20" t="s">
        <v>15</v>
      </c>
      <c r="G619" s="21"/>
      <c r="H619" s="22" t="s">
        <v>265</v>
      </c>
      <c r="I619" s="23">
        <f>SUBTOTAL(9,I618:I618)</f>
        <v>64165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181</v>
      </c>
      <c r="D621" s="3">
        <v>229</v>
      </c>
      <c r="E621" t="s">
        <v>266</v>
      </c>
      <c r="F621" s="17">
        <v>22901</v>
      </c>
      <c r="G621" s="18" t="s">
        <v>10</v>
      </c>
      <c r="I621" s="1"/>
    </row>
    <row r="622" spans="2:9" x14ac:dyDescent="0.2">
      <c r="E622"/>
      <c r="G622" s="8"/>
      <c r="H622" s="6" t="s">
        <v>11</v>
      </c>
      <c r="I622" s="19">
        <v>33</v>
      </c>
    </row>
    <row r="623" spans="2:9" x14ac:dyDescent="0.2">
      <c r="E623"/>
      <c r="G623" s="8"/>
      <c r="H623" s="6" t="s">
        <v>12</v>
      </c>
      <c r="I623" s="19">
        <v>26781</v>
      </c>
    </row>
    <row r="624" spans="2:9" x14ac:dyDescent="0.2">
      <c r="E624"/>
      <c r="G624" s="8"/>
      <c r="H624" s="6" t="s">
        <v>13</v>
      </c>
      <c r="I624" s="19">
        <v>328</v>
      </c>
    </row>
    <row r="625" spans="2:9" ht="15" customHeight="1" x14ac:dyDescent="0.2">
      <c r="E625"/>
      <c r="F625" s="20" t="s">
        <v>15</v>
      </c>
      <c r="G625" s="21"/>
      <c r="H625" s="22" t="s">
        <v>267</v>
      </c>
      <c r="I625" s="23">
        <f>SUBTOTAL(9,I622:I624)</f>
        <v>27142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181</v>
      </c>
      <c r="D627" s="3">
        <v>229</v>
      </c>
      <c r="E627" t="s">
        <v>266</v>
      </c>
      <c r="F627" s="17">
        <v>22945</v>
      </c>
      <c r="G627" s="18" t="s">
        <v>19</v>
      </c>
      <c r="I627" s="1"/>
    </row>
    <row r="628" spans="2:9" x14ac:dyDescent="0.2">
      <c r="E628"/>
      <c r="G628" s="8"/>
      <c r="H628" s="6" t="s">
        <v>11</v>
      </c>
      <c r="I628" s="19">
        <v>956</v>
      </c>
    </row>
    <row r="629" spans="2:9" x14ac:dyDescent="0.2">
      <c r="E629"/>
      <c r="G629" s="8"/>
      <c r="H629" s="6" t="s">
        <v>12</v>
      </c>
      <c r="I629" s="19">
        <v>1240</v>
      </c>
    </row>
    <row r="630" spans="2:9" ht="15" customHeight="1" x14ac:dyDescent="0.2">
      <c r="E630"/>
      <c r="F630" s="20" t="s">
        <v>15</v>
      </c>
      <c r="G630" s="21"/>
      <c r="H630" s="22" t="s">
        <v>268</v>
      </c>
      <c r="I630" s="23">
        <f>SUBTOTAL(9,I628:I629)</f>
        <v>2196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181</v>
      </c>
      <c r="D632" s="3">
        <v>230</v>
      </c>
      <c r="E632" t="s">
        <v>269</v>
      </c>
      <c r="F632" s="17">
        <v>23001</v>
      </c>
      <c r="G632" s="18" t="s">
        <v>10</v>
      </c>
      <c r="I632" s="1"/>
    </row>
    <row r="633" spans="2:9" x14ac:dyDescent="0.2">
      <c r="E633"/>
      <c r="G633" s="8"/>
      <c r="H633" s="6" t="s">
        <v>11</v>
      </c>
      <c r="I633" s="19">
        <v>35671</v>
      </c>
    </row>
    <row r="634" spans="2:9" x14ac:dyDescent="0.2">
      <c r="E634"/>
      <c r="G634" s="8"/>
      <c r="H634" s="6" t="s">
        <v>12</v>
      </c>
      <c r="I634" s="19">
        <v>714323</v>
      </c>
    </row>
    <row r="635" spans="2:9" x14ac:dyDescent="0.2">
      <c r="E635"/>
      <c r="G635" s="8"/>
      <c r="H635" s="6" t="s">
        <v>30</v>
      </c>
      <c r="I635" s="19">
        <v>3000</v>
      </c>
    </row>
    <row r="636" spans="2:9" x14ac:dyDescent="0.2">
      <c r="E636"/>
      <c r="G636" s="8"/>
      <c r="H636" s="6" t="s">
        <v>13</v>
      </c>
      <c r="I636" s="19">
        <v>8421</v>
      </c>
    </row>
    <row r="637" spans="2:9" ht="15" customHeight="1" x14ac:dyDescent="0.2">
      <c r="E637"/>
      <c r="F637" s="20" t="s">
        <v>15</v>
      </c>
      <c r="G637" s="21"/>
      <c r="H637" s="22" t="s">
        <v>270</v>
      </c>
      <c r="I637" s="23">
        <f>SUBTOTAL(9,I633:I636)</f>
        <v>761415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181</v>
      </c>
      <c r="D639" s="3">
        <v>230</v>
      </c>
      <c r="E639" t="s">
        <v>269</v>
      </c>
      <c r="F639" s="17">
        <v>23021</v>
      </c>
      <c r="G639" s="18" t="s">
        <v>171</v>
      </c>
      <c r="I639" s="1"/>
    </row>
    <row r="640" spans="2:9" x14ac:dyDescent="0.2">
      <c r="E640"/>
      <c r="G640" s="8"/>
      <c r="H640" s="6" t="s">
        <v>12</v>
      </c>
      <c r="I640" s="19">
        <v>47449</v>
      </c>
    </row>
    <row r="641" spans="2:9" x14ac:dyDescent="0.2">
      <c r="E641"/>
      <c r="G641" s="8"/>
      <c r="H641" s="6" t="s">
        <v>190</v>
      </c>
      <c r="I641" s="19">
        <v>-18685</v>
      </c>
    </row>
    <row r="642" spans="2:9" ht="15" customHeight="1" x14ac:dyDescent="0.2">
      <c r="E642"/>
      <c r="F642" s="20" t="s">
        <v>15</v>
      </c>
      <c r="G642" s="21"/>
      <c r="H642" s="22" t="s">
        <v>271</v>
      </c>
      <c r="I642" s="23">
        <f>SUBTOTAL(9,I640:I641)</f>
        <v>28764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181</v>
      </c>
      <c r="D644" s="3">
        <v>230</v>
      </c>
      <c r="E644" t="s">
        <v>269</v>
      </c>
      <c r="F644" s="17">
        <v>23045</v>
      </c>
      <c r="G644" s="18" t="s">
        <v>19</v>
      </c>
      <c r="I644" s="1"/>
    </row>
    <row r="645" spans="2:9" x14ac:dyDescent="0.2">
      <c r="E645"/>
      <c r="G645" s="8"/>
      <c r="H645" s="6" t="s">
        <v>11</v>
      </c>
      <c r="I645" s="19">
        <v>7946</v>
      </c>
    </row>
    <row r="646" spans="2:9" x14ac:dyDescent="0.2">
      <c r="E646"/>
      <c r="G646" s="8"/>
      <c r="H646" s="6" t="s">
        <v>12</v>
      </c>
      <c r="I646" s="19">
        <v>9504</v>
      </c>
    </row>
    <row r="647" spans="2:9" ht="15" customHeight="1" x14ac:dyDescent="0.2">
      <c r="E647"/>
      <c r="F647" s="20" t="s">
        <v>15</v>
      </c>
      <c r="G647" s="21"/>
      <c r="H647" s="22" t="s">
        <v>272</v>
      </c>
      <c r="I647" s="23">
        <f>SUBTOTAL(9,I645:I646)</f>
        <v>17450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181</v>
      </c>
      <c r="D649" s="3">
        <v>231</v>
      </c>
      <c r="E649" t="s">
        <v>273</v>
      </c>
      <c r="F649" s="17">
        <v>23121</v>
      </c>
      <c r="G649" s="18" t="s">
        <v>274</v>
      </c>
      <c r="I649" s="1"/>
    </row>
    <row r="650" spans="2:9" x14ac:dyDescent="0.2">
      <c r="E650"/>
      <c r="G650" s="8"/>
      <c r="H650" s="6" t="s">
        <v>11</v>
      </c>
      <c r="I650" s="19">
        <v>23774</v>
      </c>
    </row>
    <row r="651" spans="2:9" x14ac:dyDescent="0.2">
      <c r="E651"/>
      <c r="G651" s="8"/>
      <c r="H651" s="6" t="s">
        <v>12</v>
      </c>
      <c r="I651" s="19">
        <v>457516</v>
      </c>
    </row>
    <row r="652" spans="2:9" x14ac:dyDescent="0.2">
      <c r="E652"/>
      <c r="G652" s="8"/>
      <c r="H652" s="6" t="s">
        <v>30</v>
      </c>
      <c r="I652" s="19">
        <v>-3185</v>
      </c>
    </row>
    <row r="653" spans="2:9" ht="15" customHeight="1" x14ac:dyDescent="0.2">
      <c r="E653"/>
      <c r="F653" s="20" t="s">
        <v>15</v>
      </c>
      <c r="G653" s="21"/>
      <c r="H653" s="22" t="s">
        <v>275</v>
      </c>
      <c r="I653" s="23">
        <f>SUBTOTAL(9,I650:I652)</f>
        <v>478105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181</v>
      </c>
      <c r="D655" s="3">
        <v>231</v>
      </c>
      <c r="E655" t="s">
        <v>273</v>
      </c>
      <c r="F655" s="17">
        <v>23151</v>
      </c>
      <c r="G655" s="18" t="s">
        <v>276</v>
      </c>
      <c r="I655" s="1"/>
    </row>
    <row r="656" spans="2:9" x14ac:dyDescent="0.2">
      <c r="E656"/>
      <c r="G656" s="8"/>
      <c r="H656" s="6" t="s">
        <v>12</v>
      </c>
      <c r="I656" s="19">
        <v>8543</v>
      </c>
    </row>
    <row r="657" spans="2:9" ht="15" customHeight="1" x14ac:dyDescent="0.2">
      <c r="E657"/>
      <c r="F657" s="20" t="s">
        <v>15</v>
      </c>
      <c r="G657" s="21"/>
      <c r="H657" s="22" t="s">
        <v>277</v>
      </c>
      <c r="I657" s="23">
        <f>SUBTOTAL(9,I656:I656)</f>
        <v>8543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181</v>
      </c>
      <c r="D659" s="3">
        <v>231</v>
      </c>
      <c r="E659" t="s">
        <v>273</v>
      </c>
      <c r="F659" s="17">
        <v>23160</v>
      </c>
      <c r="G659" s="18" t="s">
        <v>278</v>
      </c>
      <c r="I659" s="1"/>
    </row>
    <row r="660" spans="2:9" x14ac:dyDescent="0.2">
      <c r="E660"/>
      <c r="G660" s="8"/>
      <c r="H660" s="6" t="s">
        <v>12</v>
      </c>
      <c r="I660" s="19">
        <v>262800</v>
      </c>
    </row>
    <row r="661" spans="2:9" ht="15" customHeight="1" x14ac:dyDescent="0.2">
      <c r="E661"/>
      <c r="F661" s="20" t="s">
        <v>15</v>
      </c>
      <c r="G661" s="21"/>
      <c r="H661" s="22" t="s">
        <v>279</v>
      </c>
      <c r="I661" s="23">
        <f>SUBTOTAL(9,I660:I660)</f>
        <v>262800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181</v>
      </c>
      <c r="D663" s="3">
        <v>231</v>
      </c>
      <c r="E663" t="s">
        <v>273</v>
      </c>
      <c r="F663" s="17">
        <v>23163</v>
      </c>
      <c r="G663" s="18" t="s">
        <v>280</v>
      </c>
      <c r="I663" s="1"/>
    </row>
    <row r="664" spans="2:9" x14ac:dyDescent="0.2">
      <c r="E664"/>
      <c r="G664" s="8"/>
      <c r="H664" s="6" t="s">
        <v>12</v>
      </c>
      <c r="I664" s="19">
        <v>149809</v>
      </c>
    </row>
    <row r="665" spans="2:9" ht="15" customHeight="1" x14ac:dyDescent="0.2">
      <c r="E665"/>
      <c r="F665" s="20" t="s">
        <v>15</v>
      </c>
      <c r="G665" s="21"/>
      <c r="H665" s="22" t="s">
        <v>281</v>
      </c>
      <c r="I665" s="23">
        <f>SUBTOTAL(9,I664:I664)</f>
        <v>149809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181</v>
      </c>
      <c r="D667" s="3">
        <v>231</v>
      </c>
      <c r="E667" t="s">
        <v>273</v>
      </c>
      <c r="F667" s="17">
        <v>23166</v>
      </c>
      <c r="G667" s="18" t="s">
        <v>282</v>
      </c>
      <c r="I667" s="1"/>
    </row>
    <row r="668" spans="2:9" x14ac:dyDescent="0.2">
      <c r="E668"/>
      <c r="G668" s="8"/>
      <c r="H668" s="6" t="s">
        <v>12</v>
      </c>
      <c r="I668" s="19">
        <v>20560</v>
      </c>
    </row>
    <row r="669" spans="2:9" ht="15" customHeight="1" x14ac:dyDescent="0.2">
      <c r="E669"/>
      <c r="F669" s="20" t="s">
        <v>15</v>
      </c>
      <c r="G669" s="21"/>
      <c r="H669" s="22" t="s">
        <v>283</v>
      </c>
      <c r="I669" s="23">
        <f>SUBTOTAL(9,I668:I668)</f>
        <v>20560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181</v>
      </c>
      <c r="D671" s="3">
        <v>231</v>
      </c>
      <c r="E671" t="s">
        <v>273</v>
      </c>
      <c r="F671" s="17">
        <v>23170</v>
      </c>
      <c r="G671" s="18" t="s">
        <v>284</v>
      </c>
      <c r="I671" s="1"/>
    </row>
    <row r="672" spans="2:9" x14ac:dyDescent="0.2">
      <c r="E672"/>
      <c r="G672" s="8"/>
      <c r="H672" s="6" t="s">
        <v>12</v>
      </c>
      <c r="I672" s="19">
        <v>68164</v>
      </c>
    </row>
    <row r="673" spans="2:9" ht="15" customHeight="1" x14ac:dyDescent="0.2">
      <c r="E673"/>
      <c r="F673" s="20" t="s">
        <v>15</v>
      </c>
      <c r="G673" s="21"/>
      <c r="H673" s="22" t="s">
        <v>285</v>
      </c>
      <c r="I673" s="23">
        <f>SUBTOTAL(9,I672:I672)</f>
        <v>68164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181</v>
      </c>
      <c r="D675" s="3">
        <v>240</v>
      </c>
      <c r="E675" t="s">
        <v>286</v>
      </c>
      <c r="F675" s="17">
        <v>24060</v>
      </c>
      <c r="G675" s="18" t="s">
        <v>287</v>
      </c>
      <c r="I675" s="1"/>
    </row>
    <row r="676" spans="2:9" x14ac:dyDescent="0.2">
      <c r="E676"/>
      <c r="G676" s="8"/>
      <c r="H676" s="6" t="s">
        <v>12</v>
      </c>
      <c r="I676" s="19">
        <v>725350</v>
      </c>
    </row>
    <row r="677" spans="2:9" ht="15" customHeight="1" x14ac:dyDescent="0.2">
      <c r="E677"/>
      <c r="F677" s="20" t="s">
        <v>15</v>
      </c>
      <c r="G677" s="21"/>
      <c r="H677" s="22" t="s">
        <v>288</v>
      </c>
      <c r="I677" s="23">
        <f>SUBTOTAL(9,I676:I676)</f>
        <v>725350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181</v>
      </c>
      <c r="D679" s="3">
        <v>240</v>
      </c>
      <c r="E679" t="s">
        <v>286</v>
      </c>
      <c r="F679" s="17">
        <v>24061</v>
      </c>
      <c r="G679" s="18" t="s">
        <v>289</v>
      </c>
      <c r="I679" s="1"/>
    </row>
    <row r="680" spans="2:9" x14ac:dyDescent="0.2">
      <c r="E680"/>
      <c r="G680" s="8"/>
      <c r="H680" s="6" t="s">
        <v>12</v>
      </c>
      <c r="I680" s="19">
        <v>41864</v>
      </c>
    </row>
    <row r="681" spans="2:9" x14ac:dyDescent="0.2">
      <c r="E681"/>
      <c r="G681" s="8"/>
      <c r="H681" s="6" t="s">
        <v>190</v>
      </c>
      <c r="I681" s="19">
        <v>-1000</v>
      </c>
    </row>
    <row r="682" spans="2:9" ht="15" customHeight="1" x14ac:dyDescent="0.2">
      <c r="E682"/>
      <c r="F682" s="20" t="s">
        <v>15</v>
      </c>
      <c r="G682" s="21"/>
      <c r="H682" s="22" t="s">
        <v>290</v>
      </c>
      <c r="I682" s="23">
        <f>SUBTOTAL(9,I680:I681)</f>
        <v>40864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181</v>
      </c>
      <c r="D684" s="3">
        <v>241</v>
      </c>
      <c r="E684" t="s">
        <v>291</v>
      </c>
      <c r="F684" s="17">
        <v>24121</v>
      </c>
      <c r="G684" s="18" t="s">
        <v>17</v>
      </c>
      <c r="I684" s="1"/>
    </row>
    <row r="685" spans="2:9" x14ac:dyDescent="0.2">
      <c r="E685"/>
      <c r="G685" s="8"/>
      <c r="H685" s="6" t="s">
        <v>11</v>
      </c>
      <c r="I685" s="19">
        <v>656</v>
      </c>
    </row>
    <row r="686" spans="2:9" x14ac:dyDescent="0.2">
      <c r="E686"/>
      <c r="G686" s="8"/>
      <c r="H686" s="6" t="s">
        <v>12</v>
      </c>
      <c r="I686" s="19">
        <v>17031</v>
      </c>
    </row>
    <row r="687" spans="2:9" x14ac:dyDescent="0.2">
      <c r="E687"/>
      <c r="G687" s="8"/>
      <c r="H687" s="6" t="s">
        <v>30</v>
      </c>
      <c r="I687" s="19">
        <v>12568</v>
      </c>
    </row>
    <row r="688" spans="2:9" ht="15" customHeight="1" x14ac:dyDescent="0.2">
      <c r="E688"/>
      <c r="F688" s="20" t="s">
        <v>15</v>
      </c>
      <c r="G688" s="21"/>
      <c r="H688" s="22" t="s">
        <v>292</v>
      </c>
      <c r="I688" s="23">
        <f>SUBTOTAL(9,I685:I687)</f>
        <v>30255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181</v>
      </c>
      <c r="D690" s="3">
        <v>241</v>
      </c>
      <c r="E690" t="s">
        <v>291</v>
      </c>
      <c r="F690" s="17">
        <v>24170</v>
      </c>
      <c r="G690" s="18" t="s">
        <v>293</v>
      </c>
      <c r="I690" s="1"/>
    </row>
    <row r="691" spans="2:9" x14ac:dyDescent="0.2">
      <c r="E691"/>
      <c r="G691" s="8"/>
      <c r="H691" s="6" t="s">
        <v>12</v>
      </c>
      <c r="I691" s="19">
        <v>12568</v>
      </c>
    </row>
    <row r="692" spans="2:9" x14ac:dyDescent="0.2">
      <c r="E692"/>
      <c r="G692" s="8"/>
      <c r="H692" s="6" t="s">
        <v>30</v>
      </c>
      <c r="I692" s="19">
        <v>-12568</v>
      </c>
    </row>
    <row r="693" spans="2:9" ht="15" customHeight="1" x14ac:dyDescent="0.2">
      <c r="E693"/>
      <c r="F693" s="20" t="s">
        <v>15</v>
      </c>
      <c r="G693" s="21"/>
      <c r="H693" s="22" t="s">
        <v>294</v>
      </c>
      <c r="I693" s="23">
        <f>SUBTOTAL(9,I691:I692)</f>
        <v>0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181</v>
      </c>
      <c r="D695" s="3">
        <v>251</v>
      </c>
      <c r="E695" t="s">
        <v>295</v>
      </c>
      <c r="F695" s="17">
        <v>25101</v>
      </c>
      <c r="G695" s="18" t="s">
        <v>10</v>
      </c>
      <c r="I695" s="1"/>
    </row>
    <row r="696" spans="2:9" x14ac:dyDescent="0.2">
      <c r="E696"/>
      <c r="G696" s="8"/>
      <c r="H696" s="6" t="s">
        <v>30</v>
      </c>
      <c r="I696" s="19">
        <v>700</v>
      </c>
    </row>
    <row r="697" spans="2:9" x14ac:dyDescent="0.2">
      <c r="E697"/>
      <c r="G697" s="8"/>
      <c r="H697" s="6" t="s">
        <v>13</v>
      </c>
      <c r="I697" s="19">
        <v>7</v>
      </c>
    </row>
    <row r="698" spans="2:9" ht="15" customHeight="1" x14ac:dyDescent="0.2">
      <c r="E698"/>
      <c r="F698" s="20" t="s">
        <v>15</v>
      </c>
      <c r="G698" s="21"/>
      <c r="H698" s="22" t="s">
        <v>296</v>
      </c>
      <c r="I698" s="23">
        <f>SUBTOTAL(9,I696:I697)</f>
        <v>707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181</v>
      </c>
      <c r="D700" s="3">
        <v>252</v>
      </c>
      <c r="E700" t="s">
        <v>297</v>
      </c>
      <c r="F700" s="17">
        <v>25270</v>
      </c>
      <c r="G700" s="18" t="s">
        <v>238</v>
      </c>
      <c r="I700" s="1"/>
    </row>
    <row r="701" spans="2:9" x14ac:dyDescent="0.2">
      <c r="E701"/>
      <c r="G701" s="8"/>
      <c r="H701" s="6" t="s">
        <v>12</v>
      </c>
      <c r="I701" s="19">
        <v>656136</v>
      </c>
    </row>
    <row r="702" spans="2:9" x14ac:dyDescent="0.2">
      <c r="E702"/>
      <c r="G702" s="8"/>
      <c r="H702" s="6" t="s">
        <v>30</v>
      </c>
      <c r="I702" s="19">
        <v>-13757</v>
      </c>
    </row>
    <row r="703" spans="2:9" x14ac:dyDescent="0.2">
      <c r="E703"/>
      <c r="G703" s="8"/>
      <c r="H703" s="6" t="s">
        <v>190</v>
      </c>
      <c r="I703" s="19">
        <v>16620</v>
      </c>
    </row>
    <row r="704" spans="2:9" ht="15" customHeight="1" x14ac:dyDescent="0.2">
      <c r="E704"/>
      <c r="F704" s="20" t="s">
        <v>15</v>
      </c>
      <c r="G704" s="21"/>
      <c r="H704" s="22" t="s">
        <v>298</v>
      </c>
      <c r="I704" s="23">
        <f>SUBTOTAL(9,I701:I703)</f>
        <v>658999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181</v>
      </c>
      <c r="D706" s="3">
        <v>253</v>
      </c>
      <c r="E706" t="s">
        <v>299</v>
      </c>
      <c r="F706" s="17">
        <v>25370</v>
      </c>
      <c r="G706" s="18" t="s">
        <v>300</v>
      </c>
      <c r="I706" s="1"/>
    </row>
    <row r="707" spans="2:9" x14ac:dyDescent="0.2">
      <c r="E707"/>
      <c r="G707" s="8"/>
      <c r="H707" s="6" t="s">
        <v>12</v>
      </c>
      <c r="I707" s="19">
        <v>898926</v>
      </c>
    </row>
    <row r="708" spans="2:9" x14ac:dyDescent="0.2">
      <c r="E708"/>
      <c r="G708" s="8"/>
      <c r="H708" s="6" t="s">
        <v>30</v>
      </c>
      <c r="I708" s="19">
        <v>5000</v>
      </c>
    </row>
    <row r="709" spans="2:9" ht="15" customHeight="1" x14ac:dyDescent="0.2">
      <c r="E709"/>
      <c r="F709" s="20" t="s">
        <v>15</v>
      </c>
      <c r="G709" s="21"/>
      <c r="H709" s="22" t="s">
        <v>301</v>
      </c>
      <c r="I709" s="23">
        <f>SUBTOTAL(9,I707:I708)</f>
        <v>903926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181</v>
      </c>
      <c r="D711" s="3">
        <v>253</v>
      </c>
      <c r="E711" t="s">
        <v>299</v>
      </c>
      <c r="F711" s="17">
        <v>25371</v>
      </c>
      <c r="G711" s="18" t="s">
        <v>302</v>
      </c>
      <c r="I711" s="1"/>
    </row>
    <row r="712" spans="2:9" x14ac:dyDescent="0.2">
      <c r="E712"/>
      <c r="G712" s="8"/>
      <c r="H712" s="6" t="s">
        <v>12</v>
      </c>
      <c r="I712" s="19">
        <v>5236</v>
      </c>
    </row>
    <row r="713" spans="2:9" ht="15" customHeight="1" x14ac:dyDescent="0.2">
      <c r="E713"/>
      <c r="F713" s="20" t="s">
        <v>15</v>
      </c>
      <c r="G713" s="21"/>
      <c r="H713" s="22" t="s">
        <v>303</v>
      </c>
      <c r="I713" s="23">
        <f>SUBTOTAL(9,I712:I712)</f>
        <v>5236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181</v>
      </c>
      <c r="D715" s="3">
        <v>253</v>
      </c>
      <c r="E715" t="s">
        <v>299</v>
      </c>
      <c r="F715" s="17">
        <v>25372</v>
      </c>
      <c r="G715" s="18" t="s">
        <v>304</v>
      </c>
      <c r="I715" s="1"/>
    </row>
    <row r="716" spans="2:9" x14ac:dyDescent="0.2">
      <c r="E716"/>
      <c r="G716" s="8"/>
      <c r="H716" s="6" t="s">
        <v>12</v>
      </c>
      <c r="I716" s="19">
        <v>668</v>
      </c>
    </row>
    <row r="717" spans="2:9" ht="15" customHeight="1" x14ac:dyDescent="0.2">
      <c r="E717"/>
      <c r="F717" s="20" t="s">
        <v>15</v>
      </c>
      <c r="G717" s="21"/>
      <c r="H717" s="22" t="s">
        <v>305</v>
      </c>
      <c r="I717" s="23">
        <f>SUBTOTAL(9,I716:I716)</f>
        <v>668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181</v>
      </c>
      <c r="D719" s="3">
        <v>254</v>
      </c>
      <c r="E719" t="s">
        <v>306</v>
      </c>
      <c r="F719" s="17">
        <v>25470</v>
      </c>
      <c r="G719" s="18" t="s">
        <v>307</v>
      </c>
      <c r="I719" s="1"/>
    </row>
    <row r="720" spans="2:9" x14ac:dyDescent="0.2">
      <c r="E720"/>
      <c r="G720" s="8"/>
      <c r="H720" s="6" t="s">
        <v>12</v>
      </c>
      <c r="I720" s="19">
        <v>214524</v>
      </c>
    </row>
    <row r="721" spans="2:9" ht="15" customHeight="1" x14ac:dyDescent="0.2">
      <c r="E721"/>
      <c r="F721" s="20" t="s">
        <v>15</v>
      </c>
      <c r="G721" s="21"/>
      <c r="H721" s="22" t="s">
        <v>308</v>
      </c>
      <c r="I721" s="23">
        <f>SUBTOTAL(9,I720:I720)</f>
        <v>214524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181</v>
      </c>
      <c r="D723" s="3">
        <v>254</v>
      </c>
      <c r="E723" t="s">
        <v>306</v>
      </c>
      <c r="F723" s="17">
        <v>25473</v>
      </c>
      <c r="G723" s="18" t="s">
        <v>309</v>
      </c>
      <c r="I723" s="1"/>
    </row>
    <row r="724" spans="2:9" x14ac:dyDescent="0.2">
      <c r="E724"/>
      <c r="G724" s="8"/>
      <c r="H724" s="6" t="s">
        <v>12</v>
      </c>
      <c r="I724" s="19">
        <v>13864</v>
      </c>
    </row>
    <row r="725" spans="2:9" ht="15" customHeight="1" x14ac:dyDescent="0.2">
      <c r="E725"/>
      <c r="F725" s="20" t="s">
        <v>15</v>
      </c>
      <c r="G725" s="21"/>
      <c r="H725" s="22" t="s">
        <v>310</v>
      </c>
      <c r="I725" s="23">
        <f>SUBTOTAL(9,I724:I724)</f>
        <v>13864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181</v>
      </c>
      <c r="D727" s="3">
        <v>255</v>
      </c>
      <c r="E727" t="s">
        <v>311</v>
      </c>
      <c r="F727" s="17">
        <v>25570</v>
      </c>
      <c r="G727" s="18" t="s">
        <v>312</v>
      </c>
      <c r="I727" s="1"/>
    </row>
    <row r="728" spans="2:9" x14ac:dyDescent="0.2">
      <c r="E728"/>
      <c r="G728" s="8"/>
      <c r="H728" s="6" t="s">
        <v>12</v>
      </c>
      <c r="I728" s="19">
        <v>37308</v>
      </c>
    </row>
    <row r="729" spans="2:9" ht="15" customHeight="1" x14ac:dyDescent="0.2">
      <c r="E729"/>
      <c r="F729" s="20" t="s">
        <v>15</v>
      </c>
      <c r="G729" s="21"/>
      <c r="H729" s="22" t="s">
        <v>313</v>
      </c>
      <c r="I729" s="23">
        <f>SUBTOTAL(9,I728:I728)</f>
        <v>37308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181</v>
      </c>
      <c r="D731" s="3">
        <v>255</v>
      </c>
      <c r="E731" t="s">
        <v>311</v>
      </c>
      <c r="F731" s="17">
        <v>25571</v>
      </c>
      <c r="G731" s="18" t="s">
        <v>314</v>
      </c>
      <c r="I731" s="1"/>
    </row>
    <row r="732" spans="2:9" x14ac:dyDescent="0.2">
      <c r="E732"/>
      <c r="G732" s="8"/>
      <c r="H732" s="6" t="s">
        <v>12</v>
      </c>
      <c r="I732" s="19">
        <v>21496</v>
      </c>
    </row>
    <row r="733" spans="2:9" x14ac:dyDescent="0.2">
      <c r="E733"/>
      <c r="G733" s="8"/>
      <c r="H733" s="6" t="s">
        <v>239</v>
      </c>
      <c r="I733" s="19">
        <v>1700</v>
      </c>
    </row>
    <row r="734" spans="2:9" ht="15" customHeight="1" x14ac:dyDescent="0.2">
      <c r="E734"/>
      <c r="F734" s="20" t="s">
        <v>15</v>
      </c>
      <c r="G734" s="21"/>
      <c r="H734" s="22" t="s">
        <v>315</v>
      </c>
      <c r="I734" s="23">
        <f>SUBTOTAL(9,I732:I733)</f>
        <v>23196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181</v>
      </c>
      <c r="D736" s="3">
        <v>255</v>
      </c>
      <c r="E736" t="s">
        <v>311</v>
      </c>
      <c r="F736" s="17">
        <v>25572</v>
      </c>
      <c r="G736" s="18" t="s">
        <v>316</v>
      </c>
      <c r="I736" s="1"/>
    </row>
    <row r="737" spans="2:9" x14ac:dyDescent="0.2">
      <c r="E737"/>
      <c r="G737" s="8"/>
      <c r="H737" s="6" t="s">
        <v>12</v>
      </c>
      <c r="I737" s="19">
        <v>15834</v>
      </c>
    </row>
    <row r="738" spans="2:9" ht="15" customHeight="1" x14ac:dyDescent="0.2">
      <c r="E738"/>
      <c r="F738" s="20" t="s">
        <v>15</v>
      </c>
      <c r="G738" s="21"/>
      <c r="H738" s="22" t="s">
        <v>317</v>
      </c>
      <c r="I738" s="23">
        <f>SUBTOTAL(9,I737:I737)</f>
        <v>15834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181</v>
      </c>
      <c r="D740" s="3">
        <v>255</v>
      </c>
      <c r="E740" t="s">
        <v>311</v>
      </c>
      <c r="F740" s="17">
        <v>25573</v>
      </c>
      <c r="G740" s="18" t="s">
        <v>318</v>
      </c>
      <c r="I740" s="1"/>
    </row>
    <row r="741" spans="2:9" x14ac:dyDescent="0.2">
      <c r="E741"/>
      <c r="G741" s="8"/>
      <c r="H741" s="6" t="s">
        <v>12</v>
      </c>
      <c r="I741" s="19">
        <v>6562</v>
      </c>
    </row>
    <row r="742" spans="2:9" ht="15" customHeight="1" x14ac:dyDescent="0.2">
      <c r="E742"/>
      <c r="F742" s="20" t="s">
        <v>15</v>
      </c>
      <c r="G742" s="21"/>
      <c r="H742" s="22" t="s">
        <v>319</v>
      </c>
      <c r="I742" s="23">
        <f>SUBTOTAL(9,I741:I741)</f>
        <v>6562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181</v>
      </c>
      <c r="D744" s="3">
        <v>255</v>
      </c>
      <c r="E744" t="s">
        <v>311</v>
      </c>
      <c r="F744" s="17">
        <v>25574</v>
      </c>
      <c r="G744" s="18" t="s">
        <v>320</v>
      </c>
      <c r="I744" s="1"/>
    </row>
    <row r="745" spans="2:9" x14ac:dyDescent="0.2">
      <c r="E745"/>
      <c r="G745" s="8"/>
      <c r="H745" s="6" t="s">
        <v>12</v>
      </c>
      <c r="I745" s="19">
        <v>8539</v>
      </c>
    </row>
    <row r="746" spans="2:9" ht="15" customHeight="1" x14ac:dyDescent="0.2">
      <c r="E746"/>
      <c r="F746" s="20" t="s">
        <v>15</v>
      </c>
      <c r="G746" s="21"/>
      <c r="H746" s="22" t="s">
        <v>321</v>
      </c>
      <c r="I746" s="23">
        <f>SUBTOTAL(9,I745:I745)</f>
        <v>8539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181</v>
      </c>
      <c r="D748" s="3">
        <v>255</v>
      </c>
      <c r="E748" t="s">
        <v>311</v>
      </c>
      <c r="F748" s="17">
        <v>25575</v>
      </c>
      <c r="G748" s="18" t="s">
        <v>322</v>
      </c>
      <c r="I748" s="1"/>
    </row>
    <row r="749" spans="2:9" x14ac:dyDescent="0.2">
      <c r="E749"/>
      <c r="G749" s="8"/>
      <c r="H749" s="6" t="s">
        <v>12</v>
      </c>
      <c r="I749" s="19">
        <v>9485</v>
      </c>
    </row>
    <row r="750" spans="2:9" ht="15" customHeight="1" x14ac:dyDescent="0.2">
      <c r="E750"/>
      <c r="F750" s="20" t="s">
        <v>15</v>
      </c>
      <c r="G750" s="21"/>
      <c r="H750" s="22" t="s">
        <v>323</v>
      </c>
      <c r="I750" s="23">
        <f>SUBTOTAL(9,I749:I749)</f>
        <v>9485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181</v>
      </c>
      <c r="D752" s="3">
        <v>255</v>
      </c>
      <c r="E752" t="s">
        <v>311</v>
      </c>
      <c r="F752" s="17">
        <v>25576</v>
      </c>
      <c r="G752" s="18" t="s">
        <v>324</v>
      </c>
      <c r="I752" s="1"/>
    </row>
    <row r="753" spans="2:9" x14ac:dyDescent="0.2">
      <c r="E753"/>
      <c r="G753" s="8"/>
      <c r="H753" s="6" t="s">
        <v>12</v>
      </c>
      <c r="I753" s="19">
        <v>5418</v>
      </c>
    </row>
    <row r="754" spans="2:9" ht="15" customHeight="1" x14ac:dyDescent="0.2">
      <c r="E754"/>
      <c r="F754" s="20" t="s">
        <v>15</v>
      </c>
      <c r="G754" s="21"/>
      <c r="H754" s="22" t="s">
        <v>325</v>
      </c>
      <c r="I754" s="23">
        <f>SUBTOTAL(9,I753:I753)</f>
        <v>5418</v>
      </c>
    </row>
    <row r="755" spans="2:9" x14ac:dyDescent="0.2">
      <c r="F755" s="20"/>
      <c r="G755" s="24"/>
      <c r="H755" s="25"/>
      <c r="I755" s="26"/>
    </row>
    <row r="756" spans="2:9" ht="15" customHeight="1" x14ac:dyDescent="0.2">
      <c r="B756" s="2">
        <v>2</v>
      </c>
      <c r="C756" t="s">
        <v>181</v>
      </c>
      <c r="D756" s="3">
        <v>256</v>
      </c>
      <c r="E756" t="s">
        <v>326</v>
      </c>
      <c r="F756" s="17">
        <v>25601</v>
      </c>
      <c r="G756" s="18" t="s">
        <v>10</v>
      </c>
      <c r="I756" s="1"/>
    </row>
    <row r="757" spans="2:9" x14ac:dyDescent="0.2">
      <c r="E757"/>
      <c r="G757" s="8"/>
      <c r="H757" s="6" t="s">
        <v>11</v>
      </c>
      <c r="I757" s="19">
        <v>3026</v>
      </c>
    </row>
    <row r="758" spans="2:9" x14ac:dyDescent="0.2">
      <c r="E758"/>
      <c r="G758" s="8"/>
      <c r="H758" s="6" t="s">
        <v>12</v>
      </c>
      <c r="I758" s="19">
        <v>64258</v>
      </c>
    </row>
    <row r="759" spans="2:9" x14ac:dyDescent="0.2">
      <c r="E759"/>
      <c r="G759" s="8"/>
      <c r="H759" s="6" t="s">
        <v>30</v>
      </c>
      <c r="I759" s="19">
        <v>-500</v>
      </c>
    </row>
    <row r="760" spans="2:9" x14ac:dyDescent="0.2">
      <c r="E760"/>
      <c r="G760" s="8"/>
      <c r="H760" s="6" t="s">
        <v>13</v>
      </c>
      <c r="I760" s="19">
        <v>746</v>
      </c>
    </row>
    <row r="761" spans="2:9" ht="15" customHeight="1" x14ac:dyDescent="0.2">
      <c r="E761"/>
      <c r="F761" s="20" t="s">
        <v>15</v>
      </c>
      <c r="G761" s="21"/>
      <c r="H761" s="22" t="s">
        <v>327</v>
      </c>
      <c r="I761" s="23">
        <f>SUBTOTAL(9,I757:I760)</f>
        <v>67530</v>
      </c>
    </row>
    <row r="762" spans="2:9" x14ac:dyDescent="0.2">
      <c r="F762" s="20"/>
      <c r="G762" s="24"/>
      <c r="H762" s="25"/>
      <c r="I762" s="26"/>
    </row>
    <row r="763" spans="2:9" ht="15" customHeight="1" x14ac:dyDescent="0.2">
      <c r="B763" s="2">
        <v>2</v>
      </c>
      <c r="C763" t="s">
        <v>181</v>
      </c>
      <c r="D763" s="3">
        <v>256</v>
      </c>
      <c r="E763" t="s">
        <v>326</v>
      </c>
      <c r="F763" s="17">
        <v>25621</v>
      </c>
      <c r="G763" s="18" t="s">
        <v>171</v>
      </c>
      <c r="I763" s="1"/>
    </row>
    <row r="764" spans="2:9" x14ac:dyDescent="0.2">
      <c r="E764"/>
      <c r="G764" s="8"/>
      <c r="H764" s="6" t="s">
        <v>11</v>
      </c>
      <c r="I764" s="19">
        <v>353</v>
      </c>
    </row>
    <row r="765" spans="2:9" x14ac:dyDescent="0.2">
      <c r="E765"/>
      <c r="G765" s="8"/>
      <c r="H765" s="6" t="s">
        <v>12</v>
      </c>
      <c r="I765" s="19">
        <v>8584</v>
      </c>
    </row>
    <row r="766" spans="2:9" x14ac:dyDescent="0.2">
      <c r="E766"/>
      <c r="G766" s="8"/>
      <c r="H766" s="6" t="s">
        <v>190</v>
      </c>
      <c r="I766" s="19">
        <v>-5400</v>
      </c>
    </row>
    <row r="767" spans="2:9" ht="15" customHeight="1" x14ac:dyDescent="0.2">
      <c r="E767"/>
      <c r="F767" s="20" t="s">
        <v>15</v>
      </c>
      <c r="G767" s="21"/>
      <c r="H767" s="22" t="s">
        <v>328</v>
      </c>
      <c r="I767" s="23">
        <f>SUBTOTAL(9,I764:I766)</f>
        <v>3537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181</v>
      </c>
      <c r="D769" s="3">
        <v>257</v>
      </c>
      <c r="E769" t="s">
        <v>329</v>
      </c>
      <c r="F769" s="17">
        <v>25721</v>
      </c>
      <c r="G769" s="18" t="s">
        <v>330</v>
      </c>
      <c r="I769" s="1"/>
    </row>
    <row r="770" spans="2:9" x14ac:dyDescent="0.2">
      <c r="E770"/>
      <c r="G770" s="8"/>
      <c r="H770" s="6" t="s">
        <v>11</v>
      </c>
      <c r="I770" s="19">
        <v>1925</v>
      </c>
    </row>
    <row r="771" spans="2:9" x14ac:dyDescent="0.2">
      <c r="E771"/>
      <c r="G771" s="8"/>
      <c r="H771" s="6" t="s">
        <v>12</v>
      </c>
      <c r="I771" s="19">
        <v>5998</v>
      </c>
    </row>
    <row r="772" spans="2:9" ht="15" customHeight="1" x14ac:dyDescent="0.2">
      <c r="E772"/>
      <c r="F772" s="20" t="s">
        <v>15</v>
      </c>
      <c r="G772" s="21"/>
      <c r="H772" s="22" t="s">
        <v>331</v>
      </c>
      <c r="I772" s="23">
        <f>SUBTOTAL(9,I770:I771)</f>
        <v>7923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181</v>
      </c>
      <c r="D774" s="3">
        <v>257</v>
      </c>
      <c r="E774" t="s">
        <v>329</v>
      </c>
      <c r="F774" s="17">
        <v>25770</v>
      </c>
      <c r="G774" s="18" t="s">
        <v>332</v>
      </c>
      <c r="I774" s="1"/>
    </row>
    <row r="775" spans="2:9" x14ac:dyDescent="0.2">
      <c r="E775"/>
      <c r="G775" s="8"/>
      <c r="H775" s="6" t="s">
        <v>11</v>
      </c>
      <c r="I775" s="19">
        <v>144194</v>
      </c>
    </row>
    <row r="776" spans="2:9" x14ac:dyDescent="0.2">
      <c r="E776"/>
      <c r="G776" s="8"/>
      <c r="H776" s="6" t="s">
        <v>12</v>
      </c>
      <c r="I776" s="19">
        <v>171725</v>
      </c>
    </row>
    <row r="777" spans="2:9" ht="15" customHeight="1" x14ac:dyDescent="0.2">
      <c r="E777"/>
      <c r="F777" s="20" t="s">
        <v>15</v>
      </c>
      <c r="G777" s="21"/>
      <c r="H777" s="22" t="s">
        <v>333</v>
      </c>
      <c r="I777" s="23">
        <f>SUBTOTAL(9,I775:I776)</f>
        <v>315919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181</v>
      </c>
      <c r="D779" s="3">
        <v>258</v>
      </c>
      <c r="E779" t="s">
        <v>334</v>
      </c>
      <c r="F779" s="17">
        <v>25821</v>
      </c>
      <c r="G779" s="18" t="s">
        <v>335</v>
      </c>
      <c r="I779" s="1"/>
    </row>
    <row r="780" spans="2:9" x14ac:dyDescent="0.2">
      <c r="E780"/>
      <c r="G780" s="8"/>
      <c r="H780" s="6" t="s">
        <v>11</v>
      </c>
      <c r="I780" s="19">
        <v>39346</v>
      </c>
    </row>
    <row r="781" spans="2:9" x14ac:dyDescent="0.2">
      <c r="E781"/>
      <c r="G781" s="8"/>
      <c r="H781" s="6" t="s">
        <v>12</v>
      </c>
      <c r="I781" s="19">
        <v>214844</v>
      </c>
    </row>
    <row r="782" spans="2:9" x14ac:dyDescent="0.2">
      <c r="E782"/>
      <c r="G782" s="8"/>
      <c r="H782" s="6" t="s">
        <v>30</v>
      </c>
      <c r="I782" s="19">
        <v>6880</v>
      </c>
    </row>
    <row r="783" spans="2:9" x14ac:dyDescent="0.2">
      <c r="E783"/>
      <c r="G783" s="8"/>
      <c r="H783" s="6" t="s">
        <v>239</v>
      </c>
      <c r="I783" s="19">
        <v>2000</v>
      </c>
    </row>
    <row r="784" spans="2:9" ht="15" customHeight="1" x14ac:dyDescent="0.2">
      <c r="E784"/>
      <c r="F784" s="20" t="s">
        <v>15</v>
      </c>
      <c r="G784" s="21"/>
      <c r="H784" s="22" t="s">
        <v>336</v>
      </c>
      <c r="I784" s="23">
        <f>SUBTOTAL(9,I780:I783)</f>
        <v>263070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181</v>
      </c>
      <c r="D786" s="3">
        <v>258</v>
      </c>
      <c r="E786" t="s">
        <v>334</v>
      </c>
      <c r="F786" s="17">
        <v>25860</v>
      </c>
      <c r="G786" s="18" t="s">
        <v>337</v>
      </c>
      <c r="I786" s="1"/>
    </row>
    <row r="787" spans="2:9" x14ac:dyDescent="0.2">
      <c r="E787"/>
      <c r="G787" s="8"/>
      <c r="H787" s="6" t="s">
        <v>12</v>
      </c>
      <c r="I787" s="19">
        <v>34525</v>
      </c>
    </row>
    <row r="788" spans="2:9" ht="15" customHeight="1" x14ac:dyDescent="0.2">
      <c r="E788"/>
      <c r="F788" s="20" t="s">
        <v>15</v>
      </c>
      <c r="G788" s="21"/>
      <c r="H788" s="22" t="s">
        <v>338</v>
      </c>
      <c r="I788" s="23">
        <f>SUBTOTAL(9,I787:I787)</f>
        <v>34525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181</v>
      </c>
      <c r="D790" s="3">
        <v>260</v>
      </c>
      <c r="E790" t="s">
        <v>339</v>
      </c>
      <c r="F790" s="17">
        <v>26050</v>
      </c>
      <c r="G790" s="18" t="s">
        <v>340</v>
      </c>
      <c r="I790" s="1"/>
    </row>
    <row r="791" spans="2:9" x14ac:dyDescent="0.2">
      <c r="E791"/>
      <c r="G791" s="8"/>
      <c r="H791" s="6" t="s">
        <v>12</v>
      </c>
      <c r="I791" s="19">
        <v>35632559</v>
      </c>
    </row>
    <row r="792" spans="2:9" x14ac:dyDescent="0.2">
      <c r="E792"/>
      <c r="G792" s="8"/>
      <c r="H792" s="6" t="s">
        <v>30</v>
      </c>
      <c r="I792" s="19">
        <v>-627</v>
      </c>
    </row>
    <row r="793" spans="2:9" x14ac:dyDescent="0.2">
      <c r="E793"/>
      <c r="G793" s="8"/>
      <c r="H793" s="6" t="s">
        <v>190</v>
      </c>
      <c r="I793" s="19">
        <v>-1075</v>
      </c>
    </row>
    <row r="794" spans="2:9" ht="15" customHeight="1" x14ac:dyDescent="0.2">
      <c r="E794"/>
      <c r="F794" s="20" t="s">
        <v>15</v>
      </c>
      <c r="G794" s="21"/>
      <c r="H794" s="22" t="s">
        <v>341</v>
      </c>
      <c r="I794" s="23">
        <f>SUBTOTAL(9,I791:I793)</f>
        <v>35630857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181</v>
      </c>
      <c r="D796" s="3">
        <v>260</v>
      </c>
      <c r="E796" t="s">
        <v>339</v>
      </c>
      <c r="F796" s="17">
        <v>26070</v>
      </c>
      <c r="G796" s="18" t="s">
        <v>342</v>
      </c>
      <c r="I796" s="1"/>
    </row>
    <row r="797" spans="2:9" x14ac:dyDescent="0.2">
      <c r="E797"/>
      <c r="G797" s="8"/>
      <c r="H797" s="6" t="s">
        <v>12</v>
      </c>
      <c r="I797" s="19">
        <v>1578967</v>
      </c>
    </row>
    <row r="798" spans="2:9" x14ac:dyDescent="0.2">
      <c r="E798"/>
      <c r="G798" s="8"/>
      <c r="H798" s="6" t="s">
        <v>30</v>
      </c>
      <c r="I798" s="19">
        <v>9000</v>
      </c>
    </row>
    <row r="799" spans="2:9" x14ac:dyDescent="0.2">
      <c r="E799"/>
      <c r="G799" s="8"/>
      <c r="H799" s="6" t="s">
        <v>190</v>
      </c>
      <c r="I799" s="19">
        <v>-125</v>
      </c>
    </row>
    <row r="800" spans="2:9" ht="15" customHeight="1" x14ac:dyDescent="0.2">
      <c r="E800"/>
      <c r="F800" s="20" t="s">
        <v>15</v>
      </c>
      <c r="G800" s="21"/>
      <c r="H800" s="22" t="s">
        <v>343</v>
      </c>
      <c r="I800" s="23">
        <f>SUBTOTAL(9,I797:I799)</f>
        <v>1587842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181</v>
      </c>
      <c r="D802" s="3">
        <v>270</v>
      </c>
      <c r="E802" t="s">
        <v>344</v>
      </c>
      <c r="F802" s="17">
        <v>27075</v>
      </c>
      <c r="G802" s="18" t="s">
        <v>345</v>
      </c>
      <c r="I802" s="1"/>
    </row>
    <row r="803" spans="2:9" x14ac:dyDescent="0.2">
      <c r="E803"/>
      <c r="G803" s="8"/>
      <c r="H803" s="6" t="s">
        <v>12</v>
      </c>
      <c r="I803" s="19">
        <v>662779</v>
      </c>
    </row>
    <row r="804" spans="2:9" x14ac:dyDescent="0.2">
      <c r="E804"/>
      <c r="G804" s="8"/>
      <c r="H804" s="6" t="s">
        <v>30</v>
      </c>
      <c r="I804" s="19">
        <v>-298466</v>
      </c>
    </row>
    <row r="805" spans="2:9" x14ac:dyDescent="0.2">
      <c r="E805"/>
      <c r="G805" s="8"/>
      <c r="H805" s="6" t="s">
        <v>190</v>
      </c>
      <c r="I805" s="19">
        <v>370073</v>
      </c>
    </row>
    <row r="806" spans="2:9" ht="15" customHeight="1" x14ac:dyDescent="0.2">
      <c r="E806"/>
      <c r="F806" s="20" t="s">
        <v>15</v>
      </c>
      <c r="G806" s="21"/>
      <c r="H806" s="22" t="s">
        <v>346</v>
      </c>
      <c r="I806" s="23">
        <f>SUBTOTAL(9,I803:I805)</f>
        <v>734386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181</v>
      </c>
      <c r="D808" s="3">
        <v>280</v>
      </c>
      <c r="E808" t="s">
        <v>347</v>
      </c>
      <c r="F808" s="17">
        <v>28001</v>
      </c>
      <c r="G808" s="18" t="s">
        <v>10</v>
      </c>
      <c r="I808" s="1"/>
    </row>
    <row r="809" spans="2:9" x14ac:dyDescent="0.2">
      <c r="E809"/>
      <c r="G809" s="8"/>
      <c r="H809" s="6" t="s">
        <v>11</v>
      </c>
      <c r="I809" s="19">
        <v>3530</v>
      </c>
    </row>
    <row r="810" spans="2:9" x14ac:dyDescent="0.2">
      <c r="E810"/>
      <c r="G810" s="8"/>
      <c r="H810" s="6" t="s">
        <v>12</v>
      </c>
      <c r="I810" s="19">
        <v>170786</v>
      </c>
    </row>
    <row r="811" spans="2:9" x14ac:dyDescent="0.2">
      <c r="E811"/>
      <c r="G811" s="8"/>
      <c r="H811" s="6" t="s">
        <v>13</v>
      </c>
      <c r="I811" s="19">
        <v>2148</v>
      </c>
    </row>
    <row r="812" spans="2:9" ht="15" customHeight="1" x14ac:dyDescent="0.2">
      <c r="E812"/>
      <c r="F812" s="20" t="s">
        <v>15</v>
      </c>
      <c r="G812" s="21"/>
      <c r="H812" s="22" t="s">
        <v>348</v>
      </c>
      <c r="I812" s="23">
        <f>SUBTOTAL(9,I809:I811)</f>
        <v>176464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181</v>
      </c>
      <c r="D814" s="3">
        <v>280</v>
      </c>
      <c r="E814" t="s">
        <v>347</v>
      </c>
      <c r="F814" s="17">
        <v>28021</v>
      </c>
      <c r="G814" s="18" t="s">
        <v>171</v>
      </c>
      <c r="I814" s="1"/>
    </row>
    <row r="815" spans="2:9" x14ac:dyDescent="0.2">
      <c r="E815"/>
      <c r="G815" s="8"/>
      <c r="H815" s="6" t="s">
        <v>12</v>
      </c>
      <c r="I815" s="19">
        <v>10</v>
      </c>
    </row>
    <row r="816" spans="2:9" ht="15" customHeight="1" x14ac:dyDescent="0.2">
      <c r="E816"/>
      <c r="F816" s="20" t="s">
        <v>15</v>
      </c>
      <c r="G816" s="21"/>
      <c r="H816" s="22" t="s">
        <v>349</v>
      </c>
      <c r="I816" s="23">
        <f>SUBTOTAL(9,I815:I815)</f>
        <v>10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181</v>
      </c>
      <c r="D818" s="3">
        <v>280</v>
      </c>
      <c r="E818" t="s">
        <v>347</v>
      </c>
      <c r="F818" s="17">
        <v>28050</v>
      </c>
      <c r="G818" s="18" t="s">
        <v>350</v>
      </c>
      <c r="I818" s="1"/>
    </row>
    <row r="819" spans="2:9" x14ac:dyDescent="0.2">
      <c r="E819"/>
      <c r="G819" s="8"/>
      <c r="H819" s="6" t="s">
        <v>12</v>
      </c>
      <c r="I819" s="19">
        <v>450293</v>
      </c>
    </row>
    <row r="820" spans="2:9" x14ac:dyDescent="0.2">
      <c r="E820"/>
      <c r="G820" s="8"/>
      <c r="H820" s="6" t="s">
        <v>30</v>
      </c>
      <c r="I820" s="19">
        <v>20500</v>
      </c>
    </row>
    <row r="821" spans="2:9" x14ac:dyDescent="0.2">
      <c r="E821"/>
      <c r="G821" s="8"/>
      <c r="H821" s="6" t="s">
        <v>190</v>
      </c>
      <c r="I821" s="19">
        <v>1551</v>
      </c>
    </row>
    <row r="822" spans="2:9" ht="15" customHeight="1" x14ac:dyDescent="0.2">
      <c r="E822"/>
      <c r="F822" s="20" t="s">
        <v>15</v>
      </c>
      <c r="G822" s="21"/>
      <c r="H822" s="22" t="s">
        <v>351</v>
      </c>
      <c r="I822" s="23">
        <f>SUBTOTAL(9,I819:I821)</f>
        <v>472344</v>
      </c>
    </row>
    <row r="823" spans="2:9" x14ac:dyDescent="0.2">
      <c r="F823" s="20"/>
      <c r="G823" s="24"/>
      <c r="H823" s="25"/>
      <c r="I823" s="26"/>
    </row>
    <row r="824" spans="2:9" ht="15" customHeight="1" x14ac:dyDescent="0.2">
      <c r="B824" s="2">
        <v>2</v>
      </c>
      <c r="C824" t="s">
        <v>181</v>
      </c>
      <c r="D824" s="3">
        <v>280</v>
      </c>
      <c r="E824" t="s">
        <v>347</v>
      </c>
      <c r="F824" s="17">
        <v>28051</v>
      </c>
      <c r="G824" s="18" t="s">
        <v>352</v>
      </c>
      <c r="I824" s="1"/>
    </row>
    <row r="825" spans="2:9" x14ac:dyDescent="0.2">
      <c r="E825"/>
      <c r="G825" s="8"/>
      <c r="H825" s="6" t="s">
        <v>12</v>
      </c>
      <c r="I825" s="19">
        <v>157654</v>
      </c>
    </row>
    <row r="826" spans="2:9" x14ac:dyDescent="0.2">
      <c r="E826"/>
      <c r="G826" s="8"/>
      <c r="H826" s="6" t="s">
        <v>30</v>
      </c>
      <c r="I826" s="19">
        <v>19900</v>
      </c>
    </row>
    <row r="827" spans="2:9" x14ac:dyDescent="0.2">
      <c r="E827"/>
      <c r="G827" s="8"/>
      <c r="H827" s="6" t="s">
        <v>190</v>
      </c>
      <c r="I827" s="19">
        <v>-1832</v>
      </c>
    </row>
    <row r="828" spans="2:9" ht="15" customHeight="1" x14ac:dyDescent="0.2">
      <c r="E828"/>
      <c r="F828" s="20" t="s">
        <v>15</v>
      </c>
      <c r="G828" s="21"/>
      <c r="H828" s="22" t="s">
        <v>353</v>
      </c>
      <c r="I828" s="23">
        <f>SUBTOTAL(9,I825:I827)</f>
        <v>175722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181</v>
      </c>
      <c r="D830" s="3">
        <v>280</v>
      </c>
      <c r="E830" t="s">
        <v>347</v>
      </c>
      <c r="F830" s="17">
        <v>28071</v>
      </c>
      <c r="G830" s="18" t="s">
        <v>354</v>
      </c>
      <c r="I830" s="1"/>
    </row>
    <row r="831" spans="2:9" x14ac:dyDescent="0.2">
      <c r="E831"/>
      <c r="G831" s="8"/>
      <c r="H831" s="6" t="s">
        <v>12</v>
      </c>
      <c r="I831" s="19">
        <v>136187</v>
      </c>
    </row>
    <row r="832" spans="2:9" ht="15" customHeight="1" x14ac:dyDescent="0.2">
      <c r="E832"/>
      <c r="F832" s="20" t="s">
        <v>15</v>
      </c>
      <c r="G832" s="21"/>
      <c r="H832" s="22" t="s">
        <v>355</v>
      </c>
      <c r="I832" s="23">
        <f>SUBTOTAL(9,I831:I831)</f>
        <v>136187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181</v>
      </c>
      <c r="D834" s="3">
        <v>281</v>
      </c>
      <c r="E834" t="s">
        <v>356</v>
      </c>
      <c r="F834" s="17">
        <v>28101</v>
      </c>
      <c r="G834" s="18" t="s">
        <v>357</v>
      </c>
      <c r="I834" s="1"/>
    </row>
    <row r="835" spans="2:9" x14ac:dyDescent="0.2">
      <c r="E835"/>
      <c r="G835" s="8"/>
      <c r="H835" s="6" t="s">
        <v>11</v>
      </c>
      <c r="I835" s="19">
        <v>18552</v>
      </c>
    </row>
    <row r="836" spans="2:9" x14ac:dyDescent="0.2">
      <c r="E836"/>
      <c r="G836" s="8"/>
      <c r="H836" s="6" t="s">
        <v>12</v>
      </c>
      <c r="I836" s="19">
        <v>195742</v>
      </c>
    </row>
    <row r="837" spans="2:9" x14ac:dyDescent="0.2">
      <c r="E837"/>
      <c r="G837" s="8"/>
      <c r="H837" s="6" t="s">
        <v>30</v>
      </c>
      <c r="I837" s="19">
        <v>15000</v>
      </c>
    </row>
    <row r="838" spans="2:9" x14ac:dyDescent="0.2">
      <c r="E838"/>
      <c r="G838" s="8"/>
      <c r="H838" s="6" t="s">
        <v>13</v>
      </c>
      <c r="I838" s="19">
        <v>1979</v>
      </c>
    </row>
    <row r="839" spans="2:9" ht="15" customHeight="1" x14ac:dyDescent="0.2">
      <c r="E839"/>
      <c r="F839" s="20" t="s">
        <v>15</v>
      </c>
      <c r="G839" s="21"/>
      <c r="H839" s="22" t="s">
        <v>358</v>
      </c>
      <c r="I839" s="23">
        <f>SUBTOTAL(9,I835:I838)</f>
        <v>231273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181</v>
      </c>
      <c r="D841" s="3">
        <v>281</v>
      </c>
      <c r="E841" t="s">
        <v>356</v>
      </c>
      <c r="F841" s="17">
        <v>28145</v>
      </c>
      <c r="G841" s="18" t="s">
        <v>19</v>
      </c>
      <c r="I841" s="1"/>
    </row>
    <row r="842" spans="2:9" x14ac:dyDescent="0.2">
      <c r="E842"/>
      <c r="G842" s="8"/>
      <c r="H842" s="6" t="s">
        <v>11</v>
      </c>
      <c r="I842" s="19">
        <v>85</v>
      </c>
    </row>
    <row r="843" spans="2:9" x14ac:dyDescent="0.2">
      <c r="E843"/>
      <c r="G843" s="8"/>
      <c r="H843" s="6" t="s">
        <v>12</v>
      </c>
      <c r="I843" s="19">
        <v>9282</v>
      </c>
    </row>
    <row r="844" spans="2:9" ht="15" customHeight="1" x14ac:dyDescent="0.2">
      <c r="E844"/>
      <c r="F844" s="20" t="s">
        <v>15</v>
      </c>
      <c r="G844" s="21"/>
      <c r="H844" s="22" t="s">
        <v>359</v>
      </c>
      <c r="I844" s="23">
        <f>SUBTOTAL(9,I842:I843)</f>
        <v>9367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181</v>
      </c>
      <c r="D846" s="3">
        <v>281</v>
      </c>
      <c r="E846" t="s">
        <v>356</v>
      </c>
      <c r="F846" s="17">
        <v>28150</v>
      </c>
      <c r="G846" s="18" t="s">
        <v>360</v>
      </c>
      <c r="I846" s="1"/>
    </row>
    <row r="847" spans="2:9" x14ac:dyDescent="0.2">
      <c r="E847"/>
      <c r="G847" s="8"/>
      <c r="H847" s="6" t="s">
        <v>12</v>
      </c>
      <c r="I847" s="19">
        <v>234107</v>
      </c>
    </row>
    <row r="848" spans="2:9" x14ac:dyDescent="0.2">
      <c r="E848"/>
      <c r="G848" s="8"/>
      <c r="H848" s="6" t="s">
        <v>239</v>
      </c>
      <c r="I848" s="19">
        <v>-5000</v>
      </c>
    </row>
    <row r="849" spans="2:9" ht="15" customHeight="1" x14ac:dyDescent="0.2">
      <c r="E849"/>
      <c r="F849" s="20" t="s">
        <v>15</v>
      </c>
      <c r="G849" s="21"/>
      <c r="H849" s="22" t="s">
        <v>361</v>
      </c>
      <c r="I849" s="23">
        <f>SUBTOTAL(9,I847:I848)</f>
        <v>229107</v>
      </c>
    </row>
    <row r="850" spans="2:9" x14ac:dyDescent="0.2">
      <c r="F850" s="20"/>
      <c r="G850" s="24"/>
      <c r="H850" s="25"/>
      <c r="I850" s="26"/>
    </row>
    <row r="851" spans="2:9" ht="15" customHeight="1" x14ac:dyDescent="0.2">
      <c r="B851" s="2">
        <v>2</v>
      </c>
      <c r="C851" t="s">
        <v>181</v>
      </c>
      <c r="D851" s="3">
        <v>281</v>
      </c>
      <c r="E851" t="s">
        <v>356</v>
      </c>
      <c r="F851" s="17">
        <v>28170</v>
      </c>
      <c r="G851" s="18" t="s">
        <v>362</v>
      </c>
      <c r="I851" s="1"/>
    </row>
    <row r="852" spans="2:9" x14ac:dyDescent="0.2">
      <c r="E852"/>
      <c r="G852" s="8"/>
      <c r="H852" s="6" t="s">
        <v>12</v>
      </c>
      <c r="I852" s="19">
        <v>36309</v>
      </c>
    </row>
    <row r="853" spans="2:9" ht="15" customHeight="1" x14ac:dyDescent="0.2">
      <c r="E853"/>
      <c r="F853" s="20" t="s">
        <v>15</v>
      </c>
      <c r="G853" s="21"/>
      <c r="H853" s="22" t="s">
        <v>363</v>
      </c>
      <c r="I853" s="23">
        <f>SUBTOTAL(9,I852:I852)</f>
        <v>36309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181</v>
      </c>
      <c r="D855" s="3">
        <v>281</v>
      </c>
      <c r="E855" t="s">
        <v>356</v>
      </c>
      <c r="F855" s="17">
        <v>28178</v>
      </c>
      <c r="G855" s="18" t="s">
        <v>364</v>
      </c>
      <c r="I855" s="1"/>
    </row>
    <row r="856" spans="2:9" x14ac:dyDescent="0.2">
      <c r="E856"/>
      <c r="G856" s="8"/>
      <c r="H856" s="6" t="s">
        <v>12</v>
      </c>
      <c r="I856" s="19">
        <v>20321</v>
      </c>
    </row>
    <row r="857" spans="2:9" ht="15" customHeight="1" x14ac:dyDescent="0.2">
      <c r="E857"/>
      <c r="F857" s="20" t="s">
        <v>15</v>
      </c>
      <c r="G857" s="21"/>
      <c r="H857" s="22" t="s">
        <v>365</v>
      </c>
      <c r="I857" s="23">
        <f>SUBTOTAL(9,I856:I856)</f>
        <v>20321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181</v>
      </c>
      <c r="D859" s="3">
        <v>284</v>
      </c>
      <c r="E859" t="s">
        <v>366</v>
      </c>
      <c r="F859" s="17">
        <v>28401</v>
      </c>
      <c r="G859" s="18" t="s">
        <v>10</v>
      </c>
      <c r="I859" s="1"/>
    </row>
    <row r="860" spans="2:9" x14ac:dyDescent="0.2">
      <c r="E860"/>
      <c r="G860" s="8"/>
      <c r="H860" s="6" t="s">
        <v>11</v>
      </c>
      <c r="I860" s="19">
        <v>403</v>
      </c>
    </row>
    <row r="861" spans="2:9" x14ac:dyDescent="0.2">
      <c r="E861"/>
      <c r="G861" s="8"/>
      <c r="H861" s="6" t="s">
        <v>12</v>
      </c>
      <c r="I861" s="19">
        <v>18962</v>
      </c>
    </row>
    <row r="862" spans="2:9" x14ac:dyDescent="0.2">
      <c r="E862"/>
      <c r="G862" s="8"/>
      <c r="H862" s="6" t="s">
        <v>13</v>
      </c>
      <c r="I862" s="19">
        <v>194</v>
      </c>
    </row>
    <row r="863" spans="2:9" ht="15" customHeight="1" x14ac:dyDescent="0.2">
      <c r="E863"/>
      <c r="F863" s="20" t="s">
        <v>15</v>
      </c>
      <c r="G863" s="21"/>
      <c r="H863" s="22" t="s">
        <v>367</v>
      </c>
      <c r="I863" s="23">
        <f>SUBTOTAL(9,I860:I862)</f>
        <v>19559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181</v>
      </c>
      <c r="D865" s="3">
        <v>285</v>
      </c>
      <c r="E865" t="s">
        <v>368</v>
      </c>
      <c r="F865" s="17">
        <v>28552</v>
      </c>
      <c r="G865" s="18" t="s">
        <v>369</v>
      </c>
      <c r="I865" s="1"/>
    </row>
    <row r="866" spans="2:9" x14ac:dyDescent="0.2">
      <c r="E866"/>
      <c r="G866" s="8"/>
      <c r="H866" s="6" t="s">
        <v>12</v>
      </c>
      <c r="I866" s="19">
        <v>1699644</v>
      </c>
    </row>
    <row r="867" spans="2:9" ht="15" customHeight="1" x14ac:dyDescent="0.2">
      <c r="E867"/>
      <c r="F867" s="20" t="s">
        <v>15</v>
      </c>
      <c r="G867" s="21"/>
      <c r="H867" s="22" t="s">
        <v>370</v>
      </c>
      <c r="I867" s="23">
        <f>SUBTOTAL(9,I866:I866)</f>
        <v>1699644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181</v>
      </c>
      <c r="D869" s="3">
        <v>285</v>
      </c>
      <c r="E869" t="s">
        <v>368</v>
      </c>
      <c r="F869" s="17">
        <v>28553</v>
      </c>
      <c r="G869" s="18" t="s">
        <v>371</v>
      </c>
      <c r="I869" s="1"/>
    </row>
    <row r="870" spans="2:9" x14ac:dyDescent="0.2">
      <c r="E870"/>
      <c r="G870" s="8"/>
      <c r="H870" s="6" t="s">
        <v>12</v>
      </c>
      <c r="I870" s="19">
        <v>1634642</v>
      </c>
    </row>
    <row r="871" spans="2:9" ht="15" customHeight="1" x14ac:dyDescent="0.2">
      <c r="E871"/>
      <c r="F871" s="20" t="s">
        <v>15</v>
      </c>
      <c r="G871" s="21"/>
      <c r="H871" s="22" t="s">
        <v>372</v>
      </c>
      <c r="I871" s="23">
        <f>SUBTOTAL(9,I870:I870)</f>
        <v>1634642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181</v>
      </c>
      <c r="D873" s="3">
        <v>285</v>
      </c>
      <c r="E873" t="s">
        <v>368</v>
      </c>
      <c r="F873" s="17">
        <v>28554</v>
      </c>
      <c r="G873" s="18" t="s">
        <v>373</v>
      </c>
      <c r="I873" s="1"/>
    </row>
    <row r="874" spans="2:9" x14ac:dyDescent="0.2">
      <c r="E874"/>
      <c r="G874" s="8"/>
      <c r="H874" s="6" t="s">
        <v>12</v>
      </c>
      <c r="I874" s="19">
        <v>751245</v>
      </c>
    </row>
    <row r="875" spans="2:9" ht="15" customHeight="1" x14ac:dyDescent="0.2">
      <c r="E875"/>
      <c r="F875" s="20" t="s">
        <v>15</v>
      </c>
      <c r="G875" s="21"/>
      <c r="H875" s="22" t="s">
        <v>374</v>
      </c>
      <c r="I875" s="23">
        <f>SUBTOTAL(9,I874:I874)</f>
        <v>751245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181</v>
      </c>
      <c r="D877" s="3">
        <v>285</v>
      </c>
      <c r="E877" t="s">
        <v>368</v>
      </c>
      <c r="F877" s="17">
        <v>28555</v>
      </c>
      <c r="G877" s="18" t="s">
        <v>375</v>
      </c>
      <c r="I877" s="1"/>
    </row>
    <row r="878" spans="2:9" x14ac:dyDescent="0.2">
      <c r="E878"/>
      <c r="G878" s="8"/>
      <c r="H878" s="6" t="s">
        <v>12</v>
      </c>
      <c r="I878" s="19">
        <v>792543</v>
      </c>
    </row>
    <row r="879" spans="2:9" x14ac:dyDescent="0.2">
      <c r="E879"/>
      <c r="G879" s="8"/>
      <c r="H879" s="6" t="s">
        <v>30</v>
      </c>
      <c r="I879" s="19">
        <v>-21500</v>
      </c>
    </row>
    <row r="880" spans="2:9" ht="15" customHeight="1" x14ac:dyDescent="0.2">
      <c r="E880"/>
      <c r="F880" s="20" t="s">
        <v>15</v>
      </c>
      <c r="G880" s="21"/>
      <c r="H880" s="22" t="s">
        <v>376</v>
      </c>
      <c r="I880" s="23">
        <f>SUBTOTAL(9,I878:I879)</f>
        <v>771043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181</v>
      </c>
      <c r="D882" s="3">
        <v>287</v>
      </c>
      <c r="E882" t="s">
        <v>377</v>
      </c>
      <c r="F882" s="17">
        <v>28721</v>
      </c>
      <c r="G882" s="18" t="s">
        <v>378</v>
      </c>
      <c r="I882" s="1"/>
    </row>
    <row r="883" spans="2:9" x14ac:dyDescent="0.2">
      <c r="E883"/>
      <c r="G883" s="8"/>
      <c r="H883" s="6" t="s">
        <v>11</v>
      </c>
      <c r="I883" s="19">
        <v>6629</v>
      </c>
    </row>
    <row r="884" spans="2:9" x14ac:dyDescent="0.2">
      <c r="E884"/>
      <c r="G884" s="8"/>
      <c r="H884" s="6" t="s">
        <v>12</v>
      </c>
      <c r="I884" s="19">
        <v>6845</v>
      </c>
    </row>
    <row r="885" spans="2:9" x14ac:dyDescent="0.2">
      <c r="E885"/>
      <c r="G885" s="8"/>
      <c r="H885" s="6" t="s">
        <v>30</v>
      </c>
      <c r="I885" s="19">
        <v>-400</v>
      </c>
    </row>
    <row r="886" spans="2:9" ht="15" customHeight="1" x14ac:dyDescent="0.2">
      <c r="E886"/>
      <c r="F886" s="20" t="s">
        <v>15</v>
      </c>
      <c r="G886" s="21"/>
      <c r="H886" s="22" t="s">
        <v>379</v>
      </c>
      <c r="I886" s="23">
        <f>SUBTOTAL(9,I883:I885)</f>
        <v>13074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181</v>
      </c>
      <c r="D888" s="3">
        <v>287</v>
      </c>
      <c r="E888" t="s">
        <v>377</v>
      </c>
      <c r="F888" s="17">
        <v>28753</v>
      </c>
      <c r="G888" s="18" t="s">
        <v>380</v>
      </c>
      <c r="I888" s="1"/>
    </row>
    <row r="889" spans="2:9" x14ac:dyDescent="0.2">
      <c r="E889"/>
      <c r="G889" s="8"/>
      <c r="H889" s="6" t="s">
        <v>12</v>
      </c>
      <c r="I889" s="19">
        <v>5020</v>
      </c>
    </row>
    <row r="890" spans="2:9" ht="15" customHeight="1" x14ac:dyDescent="0.2">
      <c r="E890"/>
      <c r="F890" s="20" t="s">
        <v>15</v>
      </c>
      <c r="G890" s="21"/>
      <c r="H890" s="22" t="s">
        <v>381</v>
      </c>
      <c r="I890" s="23">
        <f>SUBTOTAL(9,I889:I889)</f>
        <v>5020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181</v>
      </c>
      <c r="D892" s="3">
        <v>287</v>
      </c>
      <c r="E892" t="s">
        <v>377</v>
      </c>
      <c r="F892" s="17">
        <v>28756</v>
      </c>
      <c r="G892" s="18" t="s">
        <v>382</v>
      </c>
      <c r="I892" s="1"/>
    </row>
    <row r="893" spans="2:9" x14ac:dyDescent="0.2">
      <c r="E893"/>
      <c r="G893" s="8"/>
      <c r="H893" s="6" t="s">
        <v>12</v>
      </c>
      <c r="I893" s="19">
        <v>16803</v>
      </c>
    </row>
    <row r="894" spans="2:9" ht="15" customHeight="1" x14ac:dyDescent="0.2">
      <c r="E894"/>
      <c r="F894" s="20" t="s">
        <v>15</v>
      </c>
      <c r="G894" s="21"/>
      <c r="H894" s="22" t="s">
        <v>383</v>
      </c>
      <c r="I894" s="23">
        <f>SUBTOTAL(9,I893:I893)</f>
        <v>16803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181</v>
      </c>
      <c r="D896" s="3">
        <v>287</v>
      </c>
      <c r="E896" t="s">
        <v>377</v>
      </c>
      <c r="F896" s="17">
        <v>28757</v>
      </c>
      <c r="G896" s="18" t="s">
        <v>384</v>
      </c>
      <c r="I896" s="1"/>
    </row>
    <row r="897" spans="2:9" x14ac:dyDescent="0.2">
      <c r="E897"/>
      <c r="G897" s="8"/>
      <c r="H897" s="6" t="s">
        <v>12</v>
      </c>
      <c r="I897" s="19">
        <v>217444</v>
      </c>
    </row>
    <row r="898" spans="2:9" ht="15" customHeight="1" x14ac:dyDescent="0.2">
      <c r="E898"/>
      <c r="F898" s="20" t="s">
        <v>15</v>
      </c>
      <c r="G898" s="21"/>
      <c r="H898" s="22" t="s">
        <v>385</v>
      </c>
      <c r="I898" s="23">
        <f>SUBTOTAL(9,I897:I897)</f>
        <v>217444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181</v>
      </c>
      <c r="D900" s="3">
        <v>287</v>
      </c>
      <c r="E900" t="s">
        <v>377</v>
      </c>
      <c r="F900" s="17">
        <v>28760</v>
      </c>
      <c r="G900" s="18" t="s">
        <v>386</v>
      </c>
      <c r="I900" s="1"/>
    </row>
    <row r="901" spans="2:9" x14ac:dyDescent="0.2">
      <c r="E901"/>
      <c r="G901" s="8"/>
      <c r="H901" s="6" t="s">
        <v>12</v>
      </c>
      <c r="I901" s="19">
        <v>183255</v>
      </c>
    </row>
    <row r="902" spans="2:9" ht="15" customHeight="1" x14ac:dyDescent="0.2">
      <c r="E902"/>
      <c r="F902" s="20" t="s">
        <v>15</v>
      </c>
      <c r="G902" s="21"/>
      <c r="H902" s="22" t="s">
        <v>387</v>
      </c>
      <c r="I902" s="23">
        <f>SUBTOTAL(9,I901:I901)</f>
        <v>183255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181</v>
      </c>
      <c r="D904" s="3">
        <v>287</v>
      </c>
      <c r="E904" t="s">
        <v>377</v>
      </c>
      <c r="F904" s="17">
        <v>28771</v>
      </c>
      <c r="G904" s="18" t="s">
        <v>388</v>
      </c>
      <c r="I904" s="1"/>
    </row>
    <row r="905" spans="2:9" x14ac:dyDescent="0.2">
      <c r="E905"/>
      <c r="G905" s="8"/>
      <c r="H905" s="6" t="s">
        <v>12</v>
      </c>
      <c r="I905" s="19">
        <v>48639</v>
      </c>
    </row>
    <row r="906" spans="2:9" ht="15" customHeight="1" x14ac:dyDescent="0.2">
      <c r="E906"/>
      <c r="F906" s="20" t="s">
        <v>15</v>
      </c>
      <c r="G906" s="21"/>
      <c r="H906" s="22" t="s">
        <v>389</v>
      </c>
      <c r="I906" s="23">
        <f>SUBTOTAL(9,I905:I905)</f>
        <v>48639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181</v>
      </c>
      <c r="D908" s="3">
        <v>287</v>
      </c>
      <c r="E908" t="s">
        <v>377</v>
      </c>
      <c r="F908" s="17">
        <v>28773</v>
      </c>
      <c r="G908" s="18" t="s">
        <v>390</v>
      </c>
      <c r="I908" s="1"/>
    </row>
    <row r="909" spans="2:9" x14ac:dyDescent="0.2">
      <c r="E909"/>
      <c r="G909" s="8"/>
      <c r="H909" s="6" t="s">
        <v>12</v>
      </c>
      <c r="I909" s="19">
        <v>15783</v>
      </c>
    </row>
    <row r="910" spans="2:9" ht="15" customHeight="1" x14ac:dyDescent="0.2">
      <c r="E910"/>
      <c r="F910" s="20" t="s">
        <v>15</v>
      </c>
      <c r="G910" s="21"/>
      <c r="H910" s="22" t="s">
        <v>391</v>
      </c>
      <c r="I910" s="23">
        <f>SUBTOTAL(9,I909:I909)</f>
        <v>15783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181</v>
      </c>
      <c r="D912" s="3">
        <v>288</v>
      </c>
      <c r="E912" t="s">
        <v>392</v>
      </c>
      <c r="F912" s="17">
        <v>28821</v>
      </c>
      <c r="G912" s="18" t="s">
        <v>171</v>
      </c>
      <c r="I912" s="1"/>
    </row>
    <row r="913" spans="2:9" x14ac:dyDescent="0.2">
      <c r="E913"/>
      <c r="G913" s="8"/>
      <c r="H913" s="6" t="s">
        <v>11</v>
      </c>
      <c r="I913" s="19">
        <v>2353</v>
      </c>
    </row>
    <row r="914" spans="2:9" x14ac:dyDescent="0.2">
      <c r="E914"/>
      <c r="G914" s="8"/>
      <c r="H914" s="6" t="s">
        <v>12</v>
      </c>
      <c r="I914" s="19">
        <v>122140</v>
      </c>
    </row>
    <row r="915" spans="2:9" ht="15" customHeight="1" x14ac:dyDescent="0.2">
      <c r="E915"/>
      <c r="F915" s="20" t="s">
        <v>15</v>
      </c>
      <c r="G915" s="21"/>
      <c r="H915" s="22" t="s">
        <v>393</v>
      </c>
      <c r="I915" s="23">
        <f>SUBTOTAL(9,I913:I914)</f>
        <v>124493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181</v>
      </c>
      <c r="D917" s="3">
        <v>288</v>
      </c>
      <c r="E917" t="s">
        <v>392</v>
      </c>
      <c r="F917" s="17">
        <v>28872</v>
      </c>
      <c r="G917" s="18" t="s">
        <v>394</v>
      </c>
      <c r="I917" s="1"/>
    </row>
    <row r="918" spans="2:9" x14ac:dyDescent="0.2">
      <c r="E918"/>
      <c r="G918" s="8"/>
      <c r="H918" s="6" t="s">
        <v>12</v>
      </c>
      <c r="I918" s="19">
        <v>286405</v>
      </c>
    </row>
    <row r="919" spans="2:9" x14ac:dyDescent="0.2">
      <c r="E919"/>
      <c r="G919" s="8"/>
      <c r="H919" s="6" t="s">
        <v>30</v>
      </c>
      <c r="I919" s="19">
        <v>13551</v>
      </c>
    </row>
    <row r="920" spans="2:9" x14ac:dyDescent="0.2">
      <c r="E920"/>
      <c r="G920" s="8"/>
      <c r="H920" s="6" t="s">
        <v>190</v>
      </c>
      <c r="I920" s="19">
        <v>2801</v>
      </c>
    </row>
    <row r="921" spans="2:9" ht="15" customHeight="1" x14ac:dyDescent="0.2">
      <c r="E921"/>
      <c r="F921" s="20" t="s">
        <v>15</v>
      </c>
      <c r="G921" s="21"/>
      <c r="H921" s="22" t="s">
        <v>395</v>
      </c>
      <c r="I921" s="23">
        <f>SUBTOTAL(9,I918:I920)</f>
        <v>302757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181</v>
      </c>
      <c r="D923" s="3">
        <v>288</v>
      </c>
      <c r="E923" t="s">
        <v>392</v>
      </c>
      <c r="F923" s="17">
        <v>28873</v>
      </c>
      <c r="G923" s="18" t="s">
        <v>396</v>
      </c>
      <c r="I923" s="1"/>
    </row>
    <row r="924" spans="2:9" x14ac:dyDescent="0.2">
      <c r="E924"/>
      <c r="G924" s="8"/>
      <c r="H924" s="6" t="s">
        <v>12</v>
      </c>
      <c r="I924" s="19">
        <v>2240253</v>
      </c>
    </row>
    <row r="925" spans="2:9" x14ac:dyDescent="0.2">
      <c r="E925"/>
      <c r="G925" s="8"/>
      <c r="H925" s="6" t="s">
        <v>30</v>
      </c>
      <c r="I925" s="19">
        <v>134082</v>
      </c>
    </row>
    <row r="926" spans="2:9" x14ac:dyDescent="0.2">
      <c r="E926"/>
      <c r="G926" s="8"/>
      <c r="H926" s="6" t="s">
        <v>190</v>
      </c>
      <c r="I926" s="19">
        <v>71983</v>
      </c>
    </row>
    <row r="927" spans="2:9" ht="15" customHeight="1" x14ac:dyDescent="0.2">
      <c r="E927"/>
      <c r="F927" s="20" t="s">
        <v>15</v>
      </c>
      <c r="G927" s="21"/>
      <c r="H927" s="22" t="s">
        <v>397</v>
      </c>
      <c r="I927" s="23">
        <f>SUBTOTAL(9,I924:I926)</f>
        <v>2446318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181</v>
      </c>
      <c r="D929" s="3">
        <v>288</v>
      </c>
      <c r="E929" t="s">
        <v>392</v>
      </c>
      <c r="F929" s="17">
        <v>28875</v>
      </c>
      <c r="G929" s="18" t="s">
        <v>398</v>
      </c>
      <c r="I929" s="1"/>
    </row>
    <row r="930" spans="2:9" x14ac:dyDescent="0.2">
      <c r="E930"/>
      <c r="G930" s="8"/>
      <c r="H930" s="6" t="s">
        <v>12</v>
      </c>
      <c r="I930" s="19">
        <v>22793</v>
      </c>
    </row>
    <row r="931" spans="2:9" x14ac:dyDescent="0.2">
      <c r="E931"/>
      <c r="G931" s="8"/>
      <c r="H931" s="6" t="s">
        <v>30</v>
      </c>
      <c r="I931" s="19">
        <v>-2146</v>
      </c>
    </row>
    <row r="932" spans="2:9" ht="15" customHeight="1" x14ac:dyDescent="0.2">
      <c r="E932"/>
      <c r="F932" s="20" t="s">
        <v>15</v>
      </c>
      <c r="G932" s="21"/>
      <c r="H932" s="22" t="s">
        <v>399</v>
      </c>
      <c r="I932" s="23">
        <f>SUBTOTAL(9,I930:I931)</f>
        <v>20647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181</v>
      </c>
      <c r="D934" s="3">
        <v>288</v>
      </c>
      <c r="E934" t="s">
        <v>392</v>
      </c>
      <c r="F934" s="17">
        <v>28876</v>
      </c>
      <c r="G934" s="18" t="s">
        <v>400</v>
      </c>
      <c r="I934" s="1"/>
    </row>
    <row r="935" spans="2:9" x14ac:dyDescent="0.2">
      <c r="E935"/>
      <c r="G935" s="8"/>
      <c r="H935" s="6" t="s">
        <v>12</v>
      </c>
      <c r="I935" s="19">
        <v>4002</v>
      </c>
    </row>
    <row r="936" spans="2:9" ht="15" customHeight="1" x14ac:dyDescent="0.2">
      <c r="E936"/>
      <c r="F936" s="20" t="s">
        <v>15</v>
      </c>
      <c r="G936" s="21"/>
      <c r="H936" s="22" t="s">
        <v>401</v>
      </c>
      <c r="I936" s="23">
        <f>SUBTOTAL(9,I935:I935)</f>
        <v>4002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181</v>
      </c>
      <c r="D938" s="3">
        <v>290</v>
      </c>
      <c r="E938" t="s">
        <v>402</v>
      </c>
      <c r="F938" s="17">
        <v>29001</v>
      </c>
      <c r="G938" s="18" t="s">
        <v>10</v>
      </c>
      <c r="I938" s="1"/>
    </row>
    <row r="939" spans="2:9" x14ac:dyDescent="0.2">
      <c r="E939"/>
      <c r="G939" s="8"/>
      <c r="H939" s="6" t="s">
        <v>11</v>
      </c>
      <c r="I939" s="19">
        <v>12584</v>
      </c>
    </row>
    <row r="940" spans="2:9" x14ac:dyDescent="0.2">
      <c r="E940"/>
      <c r="G940" s="8"/>
      <c r="H940" s="6" t="s">
        <v>12</v>
      </c>
      <c r="I940" s="19">
        <v>264480</v>
      </c>
    </row>
    <row r="941" spans="2:9" x14ac:dyDescent="0.2">
      <c r="E941"/>
      <c r="G941" s="8"/>
      <c r="H941" s="6" t="s">
        <v>30</v>
      </c>
      <c r="I941" s="19">
        <v>2861</v>
      </c>
    </row>
    <row r="942" spans="2:9" x14ac:dyDescent="0.2">
      <c r="E942"/>
      <c r="G942" s="8"/>
      <c r="H942" s="6" t="s">
        <v>13</v>
      </c>
      <c r="I942" s="19">
        <v>2911</v>
      </c>
    </row>
    <row r="943" spans="2:9" ht="15" customHeight="1" x14ac:dyDescent="0.2">
      <c r="E943"/>
      <c r="F943" s="20" t="s">
        <v>15</v>
      </c>
      <c r="G943" s="21"/>
      <c r="H943" s="22" t="s">
        <v>403</v>
      </c>
      <c r="I943" s="23">
        <f>SUBTOTAL(9,I939:I942)</f>
        <v>282836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2</v>
      </c>
      <c r="C945" t="s">
        <v>181</v>
      </c>
      <c r="D945" s="3">
        <v>291</v>
      </c>
      <c r="E945" t="s">
        <v>404</v>
      </c>
      <c r="F945" s="17">
        <v>29121</v>
      </c>
      <c r="G945" s="18" t="s">
        <v>17</v>
      </c>
      <c r="I945" s="1"/>
    </row>
    <row r="946" spans="2:9" x14ac:dyDescent="0.2">
      <c r="E946"/>
      <c r="G946" s="8"/>
      <c r="H946" s="6" t="s">
        <v>11</v>
      </c>
      <c r="I946" s="19">
        <v>10611</v>
      </c>
    </row>
    <row r="947" spans="2:9" x14ac:dyDescent="0.2">
      <c r="E947"/>
      <c r="G947" s="8"/>
      <c r="H947" s="6" t="s">
        <v>12</v>
      </c>
      <c r="I947" s="19">
        <v>53815</v>
      </c>
    </row>
    <row r="948" spans="2:9" x14ac:dyDescent="0.2">
      <c r="E948"/>
      <c r="G948" s="8"/>
      <c r="H948" s="6" t="s">
        <v>30</v>
      </c>
      <c r="I948" s="19">
        <v>7600</v>
      </c>
    </row>
    <row r="949" spans="2:9" ht="15" customHeight="1" x14ac:dyDescent="0.2">
      <c r="E949"/>
      <c r="F949" s="20" t="s">
        <v>15</v>
      </c>
      <c r="G949" s="21"/>
      <c r="H949" s="22" t="s">
        <v>405</v>
      </c>
      <c r="I949" s="23">
        <f>SUBTOTAL(9,I946:I948)</f>
        <v>72026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181</v>
      </c>
      <c r="D951" s="3">
        <v>291</v>
      </c>
      <c r="E951" t="s">
        <v>404</v>
      </c>
      <c r="F951" s="17">
        <v>29145</v>
      </c>
      <c r="G951" s="18" t="s">
        <v>19</v>
      </c>
      <c r="I951" s="1"/>
    </row>
    <row r="952" spans="2:9" x14ac:dyDescent="0.2">
      <c r="E952"/>
      <c r="G952" s="8"/>
      <c r="H952" s="6" t="s">
        <v>11</v>
      </c>
      <c r="I952" s="19">
        <v>35882</v>
      </c>
    </row>
    <row r="953" spans="2:9" x14ac:dyDescent="0.2">
      <c r="E953"/>
      <c r="G953" s="8"/>
      <c r="H953" s="6" t="s">
        <v>12</v>
      </c>
      <c r="I953" s="19">
        <v>52224</v>
      </c>
    </row>
    <row r="954" spans="2:9" ht="15" customHeight="1" x14ac:dyDescent="0.2">
      <c r="E954"/>
      <c r="F954" s="20" t="s">
        <v>15</v>
      </c>
      <c r="G954" s="21"/>
      <c r="H954" s="22" t="s">
        <v>406</v>
      </c>
      <c r="I954" s="23">
        <f>SUBTOTAL(9,I952:I953)</f>
        <v>88106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181</v>
      </c>
      <c r="D956" s="3">
        <v>291</v>
      </c>
      <c r="E956" t="s">
        <v>404</v>
      </c>
      <c r="F956" s="17">
        <v>29150</v>
      </c>
      <c r="G956" s="18" t="s">
        <v>368</v>
      </c>
      <c r="I956" s="1"/>
    </row>
    <row r="957" spans="2:9" x14ac:dyDescent="0.2">
      <c r="E957"/>
      <c r="G957" s="8"/>
      <c r="H957" s="6" t="s">
        <v>12</v>
      </c>
      <c r="I957" s="19">
        <v>7021</v>
      </c>
    </row>
    <row r="958" spans="2:9" ht="15" customHeight="1" x14ac:dyDescent="0.2">
      <c r="E958"/>
      <c r="F958" s="20" t="s">
        <v>15</v>
      </c>
      <c r="G958" s="21"/>
      <c r="H958" s="22" t="s">
        <v>407</v>
      </c>
      <c r="I958" s="23">
        <f>SUBTOTAL(9,I957:I957)</f>
        <v>7021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181</v>
      </c>
      <c r="D960" s="3">
        <v>291</v>
      </c>
      <c r="E960" t="s">
        <v>404</v>
      </c>
      <c r="F960" s="17">
        <v>29160</v>
      </c>
      <c r="G960" s="18" t="s">
        <v>408</v>
      </c>
      <c r="I960" s="1"/>
    </row>
    <row r="961" spans="2:9" x14ac:dyDescent="0.2">
      <c r="E961"/>
      <c r="G961" s="8"/>
      <c r="H961" s="6" t="s">
        <v>11</v>
      </c>
      <c r="I961" s="19">
        <v>9804</v>
      </c>
    </row>
    <row r="962" spans="2:9" x14ac:dyDescent="0.2">
      <c r="E962"/>
      <c r="G962" s="8"/>
      <c r="H962" s="6" t="s">
        <v>12</v>
      </c>
      <c r="I962" s="19">
        <v>8983088</v>
      </c>
    </row>
    <row r="963" spans="2:9" x14ac:dyDescent="0.2">
      <c r="E963"/>
      <c r="G963" s="8"/>
      <c r="H963" s="6" t="s">
        <v>30</v>
      </c>
      <c r="I963" s="19">
        <v>85600</v>
      </c>
    </row>
    <row r="964" spans="2:9" x14ac:dyDescent="0.2">
      <c r="E964"/>
      <c r="G964" s="8"/>
      <c r="H964" s="6" t="s">
        <v>190</v>
      </c>
      <c r="I964" s="19">
        <v>-143169</v>
      </c>
    </row>
    <row r="965" spans="2:9" ht="15" customHeight="1" x14ac:dyDescent="0.2">
      <c r="E965"/>
      <c r="F965" s="20" t="s">
        <v>15</v>
      </c>
      <c r="G965" s="21"/>
      <c r="H965" s="22" t="s">
        <v>409</v>
      </c>
      <c r="I965" s="23">
        <f>SUBTOTAL(9,I961:I964)</f>
        <v>8935323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181</v>
      </c>
      <c r="D967" s="3">
        <v>291</v>
      </c>
      <c r="E967" t="s">
        <v>404</v>
      </c>
      <c r="F967" s="17">
        <v>29161</v>
      </c>
      <c r="G967" s="18" t="s">
        <v>410</v>
      </c>
      <c r="I967" s="1"/>
    </row>
    <row r="968" spans="2:9" x14ac:dyDescent="0.2">
      <c r="E968"/>
      <c r="G968" s="8"/>
      <c r="H968" s="6" t="s">
        <v>12</v>
      </c>
      <c r="I968" s="19">
        <v>2283887</v>
      </c>
    </row>
    <row r="969" spans="2:9" x14ac:dyDescent="0.2">
      <c r="E969"/>
      <c r="G969" s="8"/>
      <c r="H969" s="6" t="s">
        <v>30</v>
      </c>
      <c r="I969" s="19">
        <v>2400</v>
      </c>
    </row>
    <row r="970" spans="2:9" x14ac:dyDescent="0.2">
      <c r="E970"/>
      <c r="G970" s="8"/>
      <c r="H970" s="6" t="s">
        <v>190</v>
      </c>
      <c r="I970" s="19">
        <v>9184</v>
      </c>
    </row>
    <row r="971" spans="2:9" ht="15" customHeight="1" x14ac:dyDescent="0.2">
      <c r="E971"/>
      <c r="F971" s="20" t="s">
        <v>15</v>
      </c>
      <c r="G971" s="21"/>
      <c r="H971" s="22" t="s">
        <v>411</v>
      </c>
      <c r="I971" s="23">
        <f>SUBTOTAL(9,I968:I970)</f>
        <v>2295471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181</v>
      </c>
      <c r="D973" s="3">
        <v>291</v>
      </c>
      <c r="E973" t="s">
        <v>404</v>
      </c>
      <c r="F973" s="17">
        <v>29162</v>
      </c>
      <c r="G973" s="18" t="s">
        <v>412</v>
      </c>
      <c r="I973" s="1"/>
    </row>
    <row r="974" spans="2:9" x14ac:dyDescent="0.2">
      <c r="E974"/>
      <c r="G974" s="8"/>
      <c r="H974" s="6" t="s">
        <v>12</v>
      </c>
      <c r="I974" s="19">
        <v>269652</v>
      </c>
    </row>
    <row r="975" spans="2:9" x14ac:dyDescent="0.2">
      <c r="E975"/>
      <c r="G975" s="8"/>
      <c r="H975" s="6" t="s">
        <v>30</v>
      </c>
      <c r="I975" s="19">
        <v>-8630</v>
      </c>
    </row>
    <row r="976" spans="2:9" ht="15" customHeight="1" x14ac:dyDescent="0.2">
      <c r="E976"/>
      <c r="F976" s="20" t="s">
        <v>15</v>
      </c>
      <c r="G976" s="21"/>
      <c r="H976" s="22" t="s">
        <v>413</v>
      </c>
      <c r="I976" s="23">
        <f>SUBTOTAL(9,I974:I975)</f>
        <v>261022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181</v>
      </c>
      <c r="D978" s="3">
        <v>291</v>
      </c>
      <c r="E978" t="s">
        <v>404</v>
      </c>
      <c r="F978" s="17">
        <v>29170</v>
      </c>
      <c r="G978" s="18" t="s">
        <v>414</v>
      </c>
      <c r="I978" s="1"/>
    </row>
    <row r="979" spans="2:9" x14ac:dyDescent="0.2">
      <c r="E979"/>
      <c r="G979" s="8"/>
      <c r="H979" s="6" t="s">
        <v>12</v>
      </c>
      <c r="I979" s="19">
        <v>2224</v>
      </c>
    </row>
    <row r="980" spans="2:9" ht="15" customHeight="1" x14ac:dyDescent="0.2">
      <c r="E980"/>
      <c r="F980" s="20" t="s">
        <v>15</v>
      </c>
      <c r="G980" s="21"/>
      <c r="H980" s="22" t="s">
        <v>415</v>
      </c>
      <c r="I980" s="23">
        <f>SUBTOTAL(9,I979:I979)</f>
        <v>2224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181</v>
      </c>
      <c r="D982" s="3">
        <v>291</v>
      </c>
      <c r="E982" t="s">
        <v>404</v>
      </c>
      <c r="F982" s="17">
        <v>29171</v>
      </c>
      <c r="G982" s="18" t="s">
        <v>416</v>
      </c>
      <c r="I982" s="1"/>
    </row>
    <row r="983" spans="2:9" x14ac:dyDescent="0.2">
      <c r="E983"/>
      <c r="G983" s="8"/>
      <c r="H983" s="6" t="s">
        <v>12</v>
      </c>
      <c r="I983" s="19">
        <v>134953</v>
      </c>
    </row>
    <row r="984" spans="2:9" x14ac:dyDescent="0.2">
      <c r="E984"/>
      <c r="G984" s="8"/>
      <c r="H984" s="6" t="s">
        <v>30</v>
      </c>
      <c r="I984" s="19">
        <v>-1300</v>
      </c>
    </row>
    <row r="985" spans="2:9" x14ac:dyDescent="0.2">
      <c r="E985"/>
      <c r="G985" s="8"/>
      <c r="H985" s="6" t="s">
        <v>239</v>
      </c>
      <c r="I985" s="19">
        <v>2300</v>
      </c>
    </row>
    <row r="986" spans="2:9" ht="15" customHeight="1" x14ac:dyDescent="0.2">
      <c r="E986"/>
      <c r="F986" s="20" t="s">
        <v>15</v>
      </c>
      <c r="G986" s="21"/>
      <c r="H986" s="22" t="s">
        <v>417</v>
      </c>
      <c r="I986" s="23">
        <f>SUBTOTAL(9,I983:I985)</f>
        <v>135953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181</v>
      </c>
      <c r="D988" s="3">
        <v>291</v>
      </c>
      <c r="E988" t="s">
        <v>404</v>
      </c>
      <c r="F988" s="17">
        <v>29172</v>
      </c>
      <c r="G988" s="18" t="s">
        <v>418</v>
      </c>
      <c r="I988" s="1"/>
    </row>
    <row r="989" spans="2:9" x14ac:dyDescent="0.2">
      <c r="E989"/>
      <c r="G989" s="8"/>
      <c r="H989" s="6" t="s">
        <v>12</v>
      </c>
      <c r="I989" s="19">
        <v>6235</v>
      </c>
    </row>
    <row r="990" spans="2:9" ht="15" customHeight="1" x14ac:dyDescent="0.2">
      <c r="E990"/>
      <c r="F990" s="20" t="s">
        <v>15</v>
      </c>
      <c r="G990" s="21"/>
      <c r="H990" s="22" t="s">
        <v>419</v>
      </c>
      <c r="I990" s="23">
        <f>SUBTOTAL(9,I989:I989)</f>
        <v>6235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181</v>
      </c>
      <c r="D992" s="3">
        <v>291</v>
      </c>
      <c r="E992" t="s">
        <v>404</v>
      </c>
      <c r="F992" s="17">
        <v>29173</v>
      </c>
      <c r="G992" s="18" t="s">
        <v>238</v>
      </c>
      <c r="I992" s="1"/>
    </row>
    <row r="993" spans="2:9" x14ac:dyDescent="0.2">
      <c r="E993"/>
      <c r="G993" s="8"/>
      <c r="H993" s="6" t="s">
        <v>12</v>
      </c>
      <c r="I993" s="19">
        <v>14641</v>
      </c>
    </row>
    <row r="994" spans="2:9" x14ac:dyDescent="0.2">
      <c r="E994"/>
      <c r="G994" s="8"/>
      <c r="H994" s="6" t="s">
        <v>30</v>
      </c>
      <c r="I994" s="19">
        <v>400</v>
      </c>
    </row>
    <row r="995" spans="2:9" ht="15" customHeight="1" x14ac:dyDescent="0.2">
      <c r="E995"/>
      <c r="F995" s="20" t="s">
        <v>15</v>
      </c>
      <c r="G995" s="21"/>
      <c r="H995" s="22" t="s">
        <v>420</v>
      </c>
      <c r="I995" s="23">
        <f>SUBTOTAL(9,I993:I994)</f>
        <v>15041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2</v>
      </c>
      <c r="C997" t="s">
        <v>181</v>
      </c>
      <c r="D997" s="3">
        <v>292</v>
      </c>
      <c r="E997" t="s">
        <v>421</v>
      </c>
      <c r="F997" s="17">
        <v>29221</v>
      </c>
      <c r="G997" s="18" t="s">
        <v>17</v>
      </c>
      <c r="I997" s="1"/>
    </row>
    <row r="998" spans="2:9" x14ac:dyDescent="0.2">
      <c r="E998"/>
      <c r="G998" s="8"/>
      <c r="H998" s="6" t="s">
        <v>11</v>
      </c>
      <c r="I998" s="19">
        <v>9480</v>
      </c>
    </row>
    <row r="999" spans="2:9" x14ac:dyDescent="0.2">
      <c r="E999"/>
      <c r="G999" s="8"/>
      <c r="H999" s="6" t="s">
        <v>12</v>
      </c>
      <c r="I999" s="19">
        <v>62588</v>
      </c>
    </row>
    <row r="1000" spans="2:9" ht="15" customHeight="1" x14ac:dyDescent="0.2">
      <c r="E1000"/>
      <c r="F1000" s="20" t="s">
        <v>15</v>
      </c>
      <c r="G1000" s="21"/>
      <c r="H1000" s="22" t="s">
        <v>422</v>
      </c>
      <c r="I1000" s="23">
        <f>SUBTOTAL(9,I998:I999)</f>
        <v>72068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181</v>
      </c>
      <c r="D1002" s="3">
        <v>292</v>
      </c>
      <c r="E1002" t="s">
        <v>421</v>
      </c>
      <c r="F1002" s="17">
        <v>29222</v>
      </c>
      <c r="G1002" s="18" t="s">
        <v>423</v>
      </c>
      <c r="I1002" s="1"/>
    </row>
    <row r="1003" spans="2:9" x14ac:dyDescent="0.2">
      <c r="E1003"/>
      <c r="G1003" s="8"/>
      <c r="H1003" s="6" t="s">
        <v>11</v>
      </c>
      <c r="I1003" s="19">
        <v>1565</v>
      </c>
    </row>
    <row r="1004" spans="2:9" x14ac:dyDescent="0.2">
      <c r="E1004"/>
      <c r="G1004" s="8"/>
      <c r="H1004" s="6" t="s">
        <v>12</v>
      </c>
      <c r="I1004" s="19">
        <v>38591</v>
      </c>
    </row>
    <row r="1005" spans="2:9" ht="15" customHeight="1" x14ac:dyDescent="0.2">
      <c r="E1005"/>
      <c r="F1005" s="20" t="s">
        <v>15</v>
      </c>
      <c r="G1005" s="21"/>
      <c r="H1005" s="22" t="s">
        <v>424</v>
      </c>
      <c r="I1005" s="23">
        <f>SUBTOTAL(9,I1003:I1004)</f>
        <v>40156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181</v>
      </c>
      <c r="D1007" s="3">
        <v>292</v>
      </c>
      <c r="E1007" t="s">
        <v>421</v>
      </c>
      <c r="F1007" s="17">
        <v>29260</v>
      </c>
      <c r="G1007" s="18" t="s">
        <v>425</v>
      </c>
      <c r="I1007" s="1"/>
    </row>
    <row r="1008" spans="2:9" x14ac:dyDescent="0.2">
      <c r="E1008"/>
      <c r="G1008" s="8"/>
      <c r="H1008" s="6" t="s">
        <v>12</v>
      </c>
      <c r="I1008" s="19">
        <v>1425376</v>
      </c>
    </row>
    <row r="1009" spans="2:9" x14ac:dyDescent="0.2">
      <c r="E1009"/>
      <c r="G1009" s="8"/>
      <c r="H1009" s="6" t="s">
        <v>30</v>
      </c>
      <c r="I1009" s="19">
        <v>18700</v>
      </c>
    </row>
    <row r="1010" spans="2:9" x14ac:dyDescent="0.2">
      <c r="E1010"/>
      <c r="G1010" s="8"/>
      <c r="H1010" s="6" t="s">
        <v>190</v>
      </c>
      <c r="I1010" s="19">
        <v>-28200</v>
      </c>
    </row>
    <row r="1011" spans="2:9" ht="15" customHeight="1" x14ac:dyDescent="0.2">
      <c r="E1011"/>
      <c r="F1011" s="20" t="s">
        <v>15</v>
      </c>
      <c r="G1011" s="21"/>
      <c r="H1011" s="22" t="s">
        <v>426</v>
      </c>
      <c r="I1011" s="23">
        <f>SUBTOTAL(9,I1008:I1010)</f>
        <v>1415876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2</v>
      </c>
      <c r="C1013" t="s">
        <v>181</v>
      </c>
      <c r="D1013" s="3">
        <v>2410</v>
      </c>
      <c r="E1013" t="s">
        <v>427</v>
      </c>
      <c r="F1013" s="17">
        <v>241001</v>
      </c>
      <c r="G1013" s="18" t="s">
        <v>428</v>
      </c>
      <c r="I1013" s="1"/>
    </row>
    <row r="1014" spans="2:9" x14ac:dyDescent="0.2">
      <c r="E1014"/>
      <c r="G1014" s="8"/>
      <c r="H1014" s="6" t="s">
        <v>11</v>
      </c>
      <c r="I1014" s="19">
        <v>7123</v>
      </c>
    </row>
    <row r="1015" spans="2:9" x14ac:dyDescent="0.2">
      <c r="E1015"/>
      <c r="G1015" s="8"/>
      <c r="H1015" s="6" t="s">
        <v>12</v>
      </c>
      <c r="I1015" s="19">
        <v>392941</v>
      </c>
    </row>
    <row r="1016" spans="2:9" x14ac:dyDescent="0.2">
      <c r="E1016"/>
      <c r="G1016" s="8"/>
      <c r="H1016" s="6" t="s">
        <v>30</v>
      </c>
      <c r="I1016" s="19">
        <v>20000</v>
      </c>
    </row>
    <row r="1017" spans="2:9" x14ac:dyDescent="0.2">
      <c r="E1017"/>
      <c r="G1017" s="8"/>
      <c r="H1017" s="6" t="s">
        <v>13</v>
      </c>
      <c r="I1017" s="19">
        <v>3822</v>
      </c>
    </row>
    <row r="1018" spans="2:9" ht="15" customHeight="1" x14ac:dyDescent="0.2">
      <c r="E1018"/>
      <c r="F1018" s="20" t="s">
        <v>15</v>
      </c>
      <c r="G1018" s="21"/>
      <c r="H1018" s="22" t="s">
        <v>429</v>
      </c>
      <c r="I1018" s="23">
        <f>SUBTOTAL(9,I1014:I1017)</f>
        <v>423886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181</v>
      </c>
      <c r="D1020" s="3">
        <v>2410</v>
      </c>
      <c r="E1020" t="s">
        <v>427</v>
      </c>
      <c r="F1020" s="17">
        <v>241050</v>
      </c>
      <c r="G1020" s="18" t="s">
        <v>430</v>
      </c>
      <c r="I1020" s="1"/>
    </row>
    <row r="1021" spans="2:9" x14ac:dyDescent="0.2">
      <c r="E1021"/>
      <c r="G1021" s="8"/>
      <c r="H1021" s="6" t="s">
        <v>12</v>
      </c>
      <c r="I1021" s="19">
        <v>7170151</v>
      </c>
    </row>
    <row r="1022" spans="2:9" x14ac:dyDescent="0.2">
      <c r="E1022"/>
      <c r="G1022" s="8"/>
      <c r="H1022" s="6" t="s">
        <v>30</v>
      </c>
      <c r="I1022" s="19">
        <v>68167</v>
      </c>
    </row>
    <row r="1023" spans="2:9" x14ac:dyDescent="0.2">
      <c r="E1023"/>
      <c r="G1023" s="8"/>
      <c r="H1023" s="6" t="s">
        <v>190</v>
      </c>
      <c r="I1023" s="19">
        <v>-3700</v>
      </c>
    </row>
    <row r="1024" spans="2:9" ht="15" customHeight="1" x14ac:dyDescent="0.2">
      <c r="E1024"/>
      <c r="F1024" s="20" t="s">
        <v>15</v>
      </c>
      <c r="G1024" s="21"/>
      <c r="H1024" s="22" t="s">
        <v>431</v>
      </c>
      <c r="I1024" s="23">
        <f>SUBTOTAL(9,I1021:I1023)</f>
        <v>7234618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181</v>
      </c>
      <c r="D1026" s="3">
        <v>2410</v>
      </c>
      <c r="E1026" t="s">
        <v>427</v>
      </c>
      <c r="F1026" s="17">
        <v>241070</v>
      </c>
      <c r="G1026" s="18" t="s">
        <v>432</v>
      </c>
      <c r="I1026" s="1"/>
    </row>
    <row r="1027" spans="2:9" x14ac:dyDescent="0.2">
      <c r="E1027"/>
      <c r="G1027" s="8"/>
      <c r="H1027" s="6" t="s">
        <v>12</v>
      </c>
      <c r="I1027" s="19">
        <v>2983362</v>
      </c>
    </row>
    <row r="1028" spans="2:9" x14ac:dyDescent="0.2">
      <c r="E1028"/>
      <c r="G1028" s="8"/>
      <c r="H1028" s="6" t="s">
        <v>30</v>
      </c>
      <c r="I1028" s="19">
        <v>435443</v>
      </c>
    </row>
    <row r="1029" spans="2:9" x14ac:dyDescent="0.2">
      <c r="E1029"/>
      <c r="G1029" s="8"/>
      <c r="H1029" s="6" t="s">
        <v>190</v>
      </c>
      <c r="I1029" s="19">
        <v>1000</v>
      </c>
    </row>
    <row r="1030" spans="2:9" ht="15" customHeight="1" x14ac:dyDescent="0.2">
      <c r="E1030"/>
      <c r="F1030" s="20" t="s">
        <v>15</v>
      </c>
      <c r="G1030" s="21"/>
      <c r="H1030" s="22" t="s">
        <v>433</v>
      </c>
      <c r="I1030" s="23">
        <f>SUBTOTAL(9,I1027:I1029)</f>
        <v>3419805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181</v>
      </c>
      <c r="D1032" s="3">
        <v>2410</v>
      </c>
      <c r="E1032" t="s">
        <v>427</v>
      </c>
      <c r="F1032" s="17">
        <v>241071</v>
      </c>
      <c r="G1032" s="18" t="s">
        <v>434</v>
      </c>
      <c r="I1032" s="1"/>
    </row>
    <row r="1033" spans="2:9" x14ac:dyDescent="0.2">
      <c r="E1033"/>
      <c r="G1033" s="8"/>
      <c r="H1033" s="6" t="s">
        <v>12</v>
      </c>
      <c r="I1033" s="19">
        <v>742493</v>
      </c>
    </row>
    <row r="1034" spans="2:9" x14ac:dyDescent="0.2">
      <c r="E1034"/>
      <c r="G1034" s="8"/>
      <c r="H1034" s="6" t="s">
        <v>30</v>
      </c>
      <c r="I1034" s="19">
        <v>-29740</v>
      </c>
    </row>
    <row r="1035" spans="2:9" ht="15" customHeight="1" x14ac:dyDescent="0.2">
      <c r="E1035"/>
      <c r="F1035" s="20" t="s">
        <v>15</v>
      </c>
      <c r="G1035" s="21"/>
      <c r="H1035" s="22" t="s">
        <v>435</v>
      </c>
      <c r="I1035" s="23">
        <f>SUBTOTAL(9,I1033:I1034)</f>
        <v>712753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181</v>
      </c>
      <c r="D1037" s="3">
        <v>2410</v>
      </c>
      <c r="E1037" t="s">
        <v>427</v>
      </c>
      <c r="F1037" s="17">
        <v>241072</v>
      </c>
      <c r="G1037" s="18" t="s">
        <v>436</v>
      </c>
      <c r="I1037" s="1"/>
    </row>
    <row r="1038" spans="2:9" x14ac:dyDescent="0.2">
      <c r="E1038"/>
      <c r="G1038" s="8"/>
      <c r="H1038" s="6" t="s">
        <v>12</v>
      </c>
      <c r="I1038" s="19">
        <v>1255776</v>
      </c>
    </row>
    <row r="1039" spans="2:9" x14ac:dyDescent="0.2">
      <c r="E1039"/>
      <c r="G1039" s="8"/>
      <c r="H1039" s="6" t="s">
        <v>30</v>
      </c>
      <c r="I1039" s="19">
        <v>25510</v>
      </c>
    </row>
    <row r="1040" spans="2:9" x14ac:dyDescent="0.2">
      <c r="E1040"/>
      <c r="G1040" s="8"/>
      <c r="H1040" s="6" t="s">
        <v>190</v>
      </c>
      <c r="I1040" s="19">
        <v>-138732</v>
      </c>
    </row>
    <row r="1041" spans="2:9" ht="15" customHeight="1" x14ac:dyDescent="0.2">
      <c r="E1041"/>
      <c r="F1041" s="20" t="s">
        <v>15</v>
      </c>
      <c r="G1041" s="21"/>
      <c r="H1041" s="22" t="s">
        <v>437</v>
      </c>
      <c r="I1041" s="23">
        <f>SUBTOTAL(9,I1038:I1040)</f>
        <v>1142554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2</v>
      </c>
      <c r="C1043" t="s">
        <v>181</v>
      </c>
      <c r="D1043" s="3">
        <v>2410</v>
      </c>
      <c r="E1043" t="s">
        <v>427</v>
      </c>
      <c r="F1043" s="17">
        <v>241073</v>
      </c>
      <c r="G1043" s="18" t="s">
        <v>438</v>
      </c>
      <c r="I1043" s="1"/>
    </row>
    <row r="1044" spans="2:9" x14ac:dyDescent="0.2">
      <c r="E1044"/>
      <c r="G1044" s="8"/>
      <c r="H1044" s="6" t="s">
        <v>12</v>
      </c>
      <c r="I1044" s="19">
        <v>602006</v>
      </c>
    </row>
    <row r="1045" spans="2:9" x14ac:dyDescent="0.2">
      <c r="E1045"/>
      <c r="G1045" s="8"/>
      <c r="H1045" s="6" t="s">
        <v>30</v>
      </c>
      <c r="I1045" s="19">
        <v>135088</v>
      </c>
    </row>
    <row r="1046" spans="2:9" x14ac:dyDescent="0.2">
      <c r="E1046"/>
      <c r="G1046" s="8"/>
      <c r="H1046" s="6" t="s">
        <v>190</v>
      </c>
      <c r="I1046" s="19">
        <v>25406</v>
      </c>
    </row>
    <row r="1047" spans="2:9" ht="15" customHeight="1" x14ac:dyDescent="0.2">
      <c r="E1047"/>
      <c r="F1047" s="20" t="s">
        <v>15</v>
      </c>
      <c r="G1047" s="21"/>
      <c r="H1047" s="22" t="s">
        <v>439</v>
      </c>
      <c r="I1047" s="23">
        <f>SUBTOTAL(9,I1044:I1046)</f>
        <v>762500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2</v>
      </c>
      <c r="C1049" t="s">
        <v>181</v>
      </c>
      <c r="D1049" s="3">
        <v>2410</v>
      </c>
      <c r="E1049" t="s">
        <v>427</v>
      </c>
      <c r="F1049" s="17">
        <v>241074</v>
      </c>
      <c r="G1049" s="18" t="s">
        <v>440</v>
      </c>
      <c r="I1049" s="1"/>
    </row>
    <row r="1050" spans="2:9" x14ac:dyDescent="0.2">
      <c r="E1050"/>
      <c r="G1050" s="8"/>
      <c r="H1050" s="6" t="s">
        <v>12</v>
      </c>
      <c r="I1050" s="19">
        <v>386200</v>
      </c>
    </row>
    <row r="1051" spans="2:9" x14ac:dyDescent="0.2">
      <c r="E1051"/>
      <c r="G1051" s="8"/>
      <c r="H1051" s="6" t="s">
        <v>30</v>
      </c>
      <c r="I1051" s="19">
        <v>1300</v>
      </c>
    </row>
    <row r="1052" spans="2:9" ht="15" customHeight="1" x14ac:dyDescent="0.2">
      <c r="E1052"/>
      <c r="F1052" s="20" t="s">
        <v>15</v>
      </c>
      <c r="G1052" s="21"/>
      <c r="H1052" s="22" t="s">
        <v>441</v>
      </c>
      <c r="I1052" s="23">
        <f>SUBTOTAL(9,I1050:I1051)</f>
        <v>387500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181</v>
      </c>
      <c r="D1054" s="3">
        <v>2410</v>
      </c>
      <c r="E1054" t="s">
        <v>427</v>
      </c>
      <c r="F1054" s="17">
        <v>241090</v>
      </c>
      <c r="G1054" s="18" t="s">
        <v>442</v>
      </c>
      <c r="I1054" s="1"/>
    </row>
    <row r="1055" spans="2:9" x14ac:dyDescent="0.2">
      <c r="E1055"/>
      <c r="G1055" s="8"/>
      <c r="H1055" s="6" t="s">
        <v>12</v>
      </c>
      <c r="I1055" s="19">
        <v>28594604</v>
      </c>
    </row>
    <row r="1056" spans="2:9" x14ac:dyDescent="0.2">
      <c r="E1056"/>
      <c r="G1056" s="8"/>
      <c r="H1056" s="6" t="s">
        <v>30</v>
      </c>
      <c r="I1056" s="19">
        <v>-6479</v>
      </c>
    </row>
    <row r="1057" spans="2:9" x14ac:dyDescent="0.2">
      <c r="E1057"/>
      <c r="G1057" s="8"/>
      <c r="H1057" s="6" t="s">
        <v>190</v>
      </c>
      <c r="I1057" s="19">
        <v>225854</v>
      </c>
    </row>
    <row r="1058" spans="2:9" ht="15" customHeight="1" x14ac:dyDescent="0.2">
      <c r="E1058"/>
      <c r="F1058" s="20" t="s">
        <v>15</v>
      </c>
      <c r="G1058" s="21"/>
      <c r="H1058" s="22" t="s">
        <v>443</v>
      </c>
      <c r="I1058" s="23">
        <f>SUBTOTAL(9,I1055:I1057)</f>
        <v>28813979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181</v>
      </c>
      <c r="D1060" s="3">
        <v>3220</v>
      </c>
      <c r="E1060" t="s">
        <v>187</v>
      </c>
      <c r="F1060" s="17">
        <v>322001</v>
      </c>
      <c r="G1060" s="18" t="s">
        <v>444</v>
      </c>
      <c r="I1060" s="1"/>
    </row>
    <row r="1061" spans="2:9" x14ac:dyDescent="0.2">
      <c r="E1061"/>
      <c r="G1061" s="8"/>
      <c r="H1061" s="6" t="s">
        <v>12</v>
      </c>
      <c r="I1061" s="19">
        <v>6030</v>
      </c>
    </row>
    <row r="1062" spans="2:9" x14ac:dyDescent="0.2">
      <c r="E1062"/>
      <c r="G1062" s="8"/>
      <c r="H1062" s="6" t="s">
        <v>190</v>
      </c>
      <c r="I1062" s="19">
        <v>13228</v>
      </c>
    </row>
    <row r="1063" spans="2:9" ht="15" customHeight="1" x14ac:dyDescent="0.2">
      <c r="E1063"/>
      <c r="F1063" s="20" t="s">
        <v>15</v>
      </c>
      <c r="G1063" s="21"/>
      <c r="H1063" s="22" t="s">
        <v>445</v>
      </c>
      <c r="I1063" s="23">
        <f>SUBTOTAL(9,I1061:I1062)</f>
        <v>19258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181</v>
      </c>
      <c r="D1065" s="3">
        <v>3220</v>
      </c>
      <c r="E1065" t="s">
        <v>187</v>
      </c>
      <c r="F1065" s="17">
        <v>322002</v>
      </c>
      <c r="G1065" s="18" t="s">
        <v>446</v>
      </c>
      <c r="I1065" s="1"/>
    </row>
    <row r="1066" spans="2:9" x14ac:dyDescent="0.2">
      <c r="E1066"/>
      <c r="G1066" s="8"/>
      <c r="H1066" s="6" t="s">
        <v>12</v>
      </c>
      <c r="I1066" s="19">
        <v>1261</v>
      </c>
    </row>
    <row r="1067" spans="2:9" ht="15" customHeight="1" x14ac:dyDescent="0.2">
      <c r="E1067"/>
      <c r="F1067" s="20" t="s">
        <v>15</v>
      </c>
      <c r="G1067" s="21"/>
      <c r="H1067" s="22" t="s">
        <v>447</v>
      </c>
      <c r="I1067" s="23">
        <f>SUBTOTAL(9,I1066:I1066)</f>
        <v>1261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181</v>
      </c>
      <c r="D1069" s="3">
        <v>3222</v>
      </c>
      <c r="E1069" t="s">
        <v>196</v>
      </c>
      <c r="F1069" s="17">
        <v>322202</v>
      </c>
      <c r="G1069" s="18" t="s">
        <v>446</v>
      </c>
      <c r="I1069" s="1"/>
    </row>
    <row r="1070" spans="2:9" x14ac:dyDescent="0.2">
      <c r="E1070"/>
      <c r="G1070" s="8"/>
      <c r="H1070" s="6" t="s">
        <v>12</v>
      </c>
      <c r="I1070" s="19">
        <v>8033</v>
      </c>
    </row>
    <row r="1071" spans="2:9" x14ac:dyDescent="0.2">
      <c r="E1071"/>
      <c r="G1071" s="8"/>
      <c r="H1071" s="6" t="s">
        <v>190</v>
      </c>
      <c r="I1071" s="19">
        <v>9485</v>
      </c>
    </row>
    <row r="1072" spans="2:9" ht="15" customHeight="1" x14ac:dyDescent="0.2">
      <c r="E1072"/>
      <c r="F1072" s="20" t="s">
        <v>15</v>
      </c>
      <c r="G1072" s="21"/>
      <c r="H1072" s="22" t="s">
        <v>448</v>
      </c>
      <c r="I1072" s="23">
        <f>SUBTOTAL(9,I1070:I1071)</f>
        <v>17518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181</v>
      </c>
      <c r="D1074" s="3">
        <v>3225</v>
      </c>
      <c r="E1074" t="s">
        <v>199</v>
      </c>
      <c r="F1074" s="17">
        <v>322504</v>
      </c>
      <c r="G1074" s="18" t="s">
        <v>449</v>
      </c>
      <c r="I1074" s="1"/>
    </row>
    <row r="1075" spans="2:9" x14ac:dyDescent="0.2">
      <c r="E1075"/>
      <c r="G1075" s="8"/>
      <c r="H1075" s="6" t="s">
        <v>12</v>
      </c>
      <c r="I1075" s="19">
        <v>19734</v>
      </c>
    </row>
    <row r="1076" spans="2:9" x14ac:dyDescent="0.2">
      <c r="E1076"/>
      <c r="G1076" s="8"/>
      <c r="H1076" s="6" t="s">
        <v>30</v>
      </c>
      <c r="I1076" s="19">
        <v>7231</v>
      </c>
    </row>
    <row r="1077" spans="2:9" x14ac:dyDescent="0.2">
      <c r="E1077"/>
      <c r="G1077" s="8"/>
      <c r="H1077" s="6" t="s">
        <v>190</v>
      </c>
      <c r="I1077" s="19">
        <v>-3572</v>
      </c>
    </row>
    <row r="1078" spans="2:9" ht="15" customHeight="1" x14ac:dyDescent="0.2">
      <c r="E1078"/>
      <c r="F1078" s="20" t="s">
        <v>15</v>
      </c>
      <c r="G1078" s="21"/>
      <c r="H1078" s="22" t="s">
        <v>450</v>
      </c>
      <c r="I1078" s="23">
        <f>SUBTOTAL(9,I1075:I1077)</f>
        <v>23393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181</v>
      </c>
      <c r="D1080" s="3">
        <v>3229</v>
      </c>
      <c r="E1080" t="s">
        <v>266</v>
      </c>
      <c r="F1080" s="17">
        <v>322902</v>
      </c>
      <c r="G1080" s="18" t="s">
        <v>446</v>
      </c>
      <c r="I1080" s="1"/>
    </row>
    <row r="1081" spans="2:9" x14ac:dyDescent="0.2">
      <c r="E1081"/>
      <c r="G1081" s="8"/>
      <c r="H1081" s="6" t="s">
        <v>12</v>
      </c>
      <c r="I1081" s="19">
        <v>1829</v>
      </c>
    </row>
    <row r="1082" spans="2:9" ht="15" customHeight="1" x14ac:dyDescent="0.2">
      <c r="E1082"/>
      <c r="F1082" s="20" t="s">
        <v>15</v>
      </c>
      <c r="G1082" s="21"/>
      <c r="H1082" s="22" t="s">
        <v>451</v>
      </c>
      <c r="I1082" s="23">
        <f>SUBTOTAL(9,I1081:I1081)</f>
        <v>1829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181</v>
      </c>
      <c r="D1084" s="3">
        <v>3229</v>
      </c>
      <c r="E1084" t="s">
        <v>266</v>
      </c>
      <c r="F1084" s="17">
        <v>322961</v>
      </c>
      <c r="G1084" s="18" t="s">
        <v>452</v>
      </c>
      <c r="I1084" s="1"/>
    </row>
    <row r="1085" spans="2:9" x14ac:dyDescent="0.2">
      <c r="E1085"/>
      <c r="G1085" s="8"/>
      <c r="H1085" s="6" t="s">
        <v>12</v>
      </c>
      <c r="I1085" s="19">
        <v>1229</v>
      </c>
    </row>
    <row r="1086" spans="2:9" ht="15" customHeight="1" x14ac:dyDescent="0.2">
      <c r="E1086"/>
      <c r="F1086" s="20" t="s">
        <v>15</v>
      </c>
      <c r="G1086" s="21"/>
      <c r="H1086" s="22" t="s">
        <v>453</v>
      </c>
      <c r="I1086" s="23">
        <f>SUBTOTAL(9,I1085:I1085)</f>
        <v>1229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181</v>
      </c>
      <c r="D1088" s="3">
        <v>3230</v>
      </c>
      <c r="E1088" t="s">
        <v>269</v>
      </c>
      <c r="F1088" s="17">
        <v>323001</v>
      </c>
      <c r="G1088" s="18" t="s">
        <v>444</v>
      </c>
      <c r="I1088" s="1"/>
    </row>
    <row r="1089" spans="2:9" x14ac:dyDescent="0.2">
      <c r="E1089"/>
      <c r="G1089" s="8"/>
      <c r="H1089" s="6" t="s">
        <v>12</v>
      </c>
      <c r="I1089" s="19">
        <v>47449</v>
      </c>
    </row>
    <row r="1090" spans="2:9" x14ac:dyDescent="0.2">
      <c r="E1090"/>
      <c r="G1090" s="8"/>
      <c r="H1090" s="6" t="s">
        <v>190</v>
      </c>
      <c r="I1090" s="19">
        <v>-18685</v>
      </c>
    </row>
    <row r="1091" spans="2:9" ht="15" customHeight="1" x14ac:dyDescent="0.2">
      <c r="E1091"/>
      <c r="F1091" s="20" t="s">
        <v>15</v>
      </c>
      <c r="G1091" s="21"/>
      <c r="H1091" s="22" t="s">
        <v>454</v>
      </c>
      <c r="I1091" s="23">
        <f>SUBTOTAL(9,I1089:I1090)</f>
        <v>28764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2</v>
      </c>
      <c r="C1093" t="s">
        <v>181</v>
      </c>
      <c r="D1093" s="3">
        <v>3230</v>
      </c>
      <c r="E1093" t="s">
        <v>269</v>
      </c>
      <c r="F1093" s="17">
        <v>323002</v>
      </c>
      <c r="G1093" s="18" t="s">
        <v>446</v>
      </c>
      <c r="I1093" s="1"/>
    </row>
    <row r="1094" spans="2:9" x14ac:dyDescent="0.2">
      <c r="E1094"/>
      <c r="G1094" s="8"/>
      <c r="H1094" s="6" t="s">
        <v>12</v>
      </c>
      <c r="I1094" s="19">
        <v>10493</v>
      </c>
    </row>
    <row r="1095" spans="2:9" ht="15" customHeight="1" x14ac:dyDescent="0.2">
      <c r="E1095"/>
      <c r="F1095" s="20" t="s">
        <v>15</v>
      </c>
      <c r="G1095" s="21"/>
      <c r="H1095" s="22" t="s">
        <v>455</v>
      </c>
      <c r="I1095" s="23">
        <f>SUBTOTAL(9,I1094:I1094)</f>
        <v>10493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2</v>
      </c>
      <c r="C1097" t="s">
        <v>181</v>
      </c>
      <c r="D1097" s="3">
        <v>3256</v>
      </c>
      <c r="E1097" t="s">
        <v>326</v>
      </c>
      <c r="F1097" s="17">
        <v>325601</v>
      </c>
      <c r="G1097" s="18" t="s">
        <v>444</v>
      </c>
      <c r="I1097" s="1"/>
    </row>
    <row r="1098" spans="2:9" x14ac:dyDescent="0.2">
      <c r="E1098"/>
      <c r="G1098" s="8"/>
      <c r="H1098" s="6" t="s">
        <v>12</v>
      </c>
      <c r="I1098" s="19">
        <v>8205</v>
      </c>
    </row>
    <row r="1099" spans="2:9" x14ac:dyDescent="0.2">
      <c r="E1099"/>
      <c r="G1099" s="8"/>
      <c r="H1099" s="6" t="s">
        <v>190</v>
      </c>
      <c r="I1099" s="19">
        <v>-5400</v>
      </c>
    </row>
    <row r="1100" spans="2:9" ht="15" customHeight="1" x14ac:dyDescent="0.2">
      <c r="E1100"/>
      <c r="F1100" s="20" t="s">
        <v>15</v>
      </c>
      <c r="G1100" s="21"/>
      <c r="H1100" s="22" t="s">
        <v>456</v>
      </c>
      <c r="I1100" s="23">
        <f>SUBTOTAL(9,I1098:I1099)</f>
        <v>2805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181</v>
      </c>
      <c r="D1102" s="3">
        <v>3256</v>
      </c>
      <c r="E1102" t="s">
        <v>326</v>
      </c>
      <c r="F1102" s="17">
        <v>325602</v>
      </c>
      <c r="G1102" s="18" t="s">
        <v>446</v>
      </c>
      <c r="I1102" s="1"/>
    </row>
    <row r="1103" spans="2:9" x14ac:dyDescent="0.2">
      <c r="E1103"/>
      <c r="G1103" s="8"/>
      <c r="H1103" s="6" t="s">
        <v>12</v>
      </c>
      <c r="I1103" s="19">
        <v>368</v>
      </c>
    </row>
    <row r="1104" spans="2:9" ht="15" customHeight="1" x14ac:dyDescent="0.2">
      <c r="E1104"/>
      <c r="F1104" s="20" t="s">
        <v>15</v>
      </c>
      <c r="G1104" s="21"/>
      <c r="H1104" s="22" t="s">
        <v>457</v>
      </c>
      <c r="I1104" s="23">
        <f>SUBTOTAL(9,I1103:I1103)</f>
        <v>368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2</v>
      </c>
      <c r="C1106" t="s">
        <v>181</v>
      </c>
      <c r="D1106" s="3">
        <v>3280</v>
      </c>
      <c r="E1106" t="s">
        <v>347</v>
      </c>
      <c r="F1106" s="17">
        <v>328001</v>
      </c>
      <c r="G1106" s="18" t="s">
        <v>444</v>
      </c>
      <c r="I1106" s="1"/>
    </row>
    <row r="1107" spans="2:9" x14ac:dyDescent="0.2">
      <c r="E1107"/>
      <c r="G1107" s="8"/>
      <c r="H1107" s="6" t="s">
        <v>12</v>
      </c>
      <c r="I1107" s="19">
        <v>10</v>
      </c>
    </row>
    <row r="1108" spans="2:9" ht="15" customHeight="1" x14ac:dyDescent="0.2">
      <c r="E1108"/>
      <c r="F1108" s="20" t="s">
        <v>15</v>
      </c>
      <c r="G1108" s="21"/>
      <c r="H1108" s="22" t="s">
        <v>458</v>
      </c>
      <c r="I1108" s="23">
        <f>SUBTOTAL(9,I1107:I1107)</f>
        <v>10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2</v>
      </c>
      <c r="C1110" t="s">
        <v>181</v>
      </c>
      <c r="D1110" s="3">
        <v>3280</v>
      </c>
      <c r="E1110" t="s">
        <v>347</v>
      </c>
      <c r="F1110" s="17">
        <v>328002</v>
      </c>
      <c r="G1110" s="18" t="s">
        <v>446</v>
      </c>
      <c r="I1110" s="1"/>
    </row>
    <row r="1111" spans="2:9" x14ac:dyDescent="0.2">
      <c r="E1111"/>
      <c r="G1111" s="8"/>
      <c r="H1111" s="6" t="s">
        <v>12</v>
      </c>
      <c r="I1111" s="19">
        <v>601</v>
      </c>
    </row>
    <row r="1112" spans="2:9" ht="15" customHeight="1" x14ac:dyDescent="0.2">
      <c r="E1112"/>
      <c r="F1112" s="20" t="s">
        <v>15</v>
      </c>
      <c r="G1112" s="21"/>
      <c r="H1112" s="22" t="s">
        <v>459</v>
      </c>
      <c r="I1112" s="23">
        <f>SUBTOTAL(9,I1111:I1111)</f>
        <v>601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181</v>
      </c>
      <c r="D1114" s="3">
        <v>3281</v>
      </c>
      <c r="E1114" t="s">
        <v>356</v>
      </c>
      <c r="F1114" s="17">
        <v>328102</v>
      </c>
      <c r="G1114" s="18" t="s">
        <v>446</v>
      </c>
      <c r="I1114" s="1"/>
    </row>
    <row r="1115" spans="2:9" x14ac:dyDescent="0.2">
      <c r="E1115"/>
      <c r="G1115" s="8"/>
      <c r="H1115" s="6" t="s">
        <v>12</v>
      </c>
      <c r="I1115" s="19">
        <v>10</v>
      </c>
    </row>
    <row r="1116" spans="2:9" ht="15" customHeight="1" x14ac:dyDescent="0.2">
      <c r="E1116"/>
      <c r="F1116" s="20" t="s">
        <v>15</v>
      </c>
      <c r="G1116" s="21"/>
      <c r="H1116" s="22" t="s">
        <v>460</v>
      </c>
      <c r="I1116" s="23">
        <f>SUBTOTAL(9,I1115:I1115)</f>
        <v>10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181</v>
      </c>
      <c r="D1118" s="3">
        <v>3288</v>
      </c>
      <c r="E1118" t="s">
        <v>392</v>
      </c>
      <c r="F1118" s="17">
        <v>328804</v>
      </c>
      <c r="G1118" s="18" t="s">
        <v>449</v>
      </c>
      <c r="I1118" s="1"/>
    </row>
    <row r="1119" spans="2:9" x14ac:dyDescent="0.2">
      <c r="E1119"/>
      <c r="G1119" s="8"/>
      <c r="H1119" s="6" t="s">
        <v>12</v>
      </c>
      <c r="I1119" s="19">
        <v>5698</v>
      </c>
    </row>
    <row r="1120" spans="2:9" x14ac:dyDescent="0.2">
      <c r="E1120"/>
      <c r="G1120" s="8"/>
      <c r="H1120" s="6" t="s">
        <v>30</v>
      </c>
      <c r="I1120" s="19">
        <v>-587</v>
      </c>
    </row>
    <row r="1121" spans="2:9" x14ac:dyDescent="0.2">
      <c r="E1121"/>
      <c r="G1121" s="8"/>
      <c r="H1121" s="6" t="s">
        <v>190</v>
      </c>
      <c r="I1121" s="19">
        <v>51</v>
      </c>
    </row>
    <row r="1122" spans="2:9" ht="15" customHeight="1" x14ac:dyDescent="0.2">
      <c r="E1122"/>
      <c r="F1122" s="20" t="s">
        <v>15</v>
      </c>
      <c r="G1122" s="21"/>
      <c r="H1122" s="22" t="s">
        <v>461</v>
      </c>
      <c r="I1122" s="23">
        <f>SUBTOTAL(9,I1119:I1121)</f>
        <v>5162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2</v>
      </c>
      <c r="C1124" t="s">
        <v>181</v>
      </c>
      <c r="D1124" s="3">
        <v>3291</v>
      </c>
      <c r="E1124" t="s">
        <v>404</v>
      </c>
      <c r="F1124" s="17">
        <v>329104</v>
      </c>
      <c r="G1124" s="18" t="s">
        <v>462</v>
      </c>
      <c r="I1124" s="1"/>
    </row>
    <row r="1125" spans="2:9" x14ac:dyDescent="0.2">
      <c r="E1125"/>
      <c r="G1125" s="8"/>
      <c r="H1125" s="6" t="s">
        <v>12</v>
      </c>
      <c r="I1125" s="19">
        <v>10875</v>
      </c>
    </row>
    <row r="1126" spans="2:9" x14ac:dyDescent="0.2">
      <c r="E1126"/>
      <c r="G1126" s="8"/>
      <c r="H1126" s="6" t="s">
        <v>190</v>
      </c>
      <c r="I1126" s="19">
        <v>-5972</v>
      </c>
    </row>
    <row r="1127" spans="2:9" ht="15" customHeight="1" x14ac:dyDescent="0.2">
      <c r="E1127"/>
      <c r="F1127" s="20" t="s">
        <v>15</v>
      </c>
      <c r="G1127" s="21"/>
      <c r="H1127" s="22" t="s">
        <v>463</v>
      </c>
      <c r="I1127" s="23">
        <f>SUBTOTAL(9,I1125:I1126)</f>
        <v>4903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181</v>
      </c>
      <c r="D1129" s="3">
        <v>3292</v>
      </c>
      <c r="E1129" t="s">
        <v>421</v>
      </c>
      <c r="F1129" s="17">
        <v>329201</v>
      </c>
      <c r="G1129" s="18" t="s">
        <v>464</v>
      </c>
      <c r="I1129" s="1"/>
    </row>
    <row r="1130" spans="2:9" x14ac:dyDescent="0.2">
      <c r="E1130"/>
      <c r="G1130" s="8"/>
      <c r="H1130" s="6" t="s">
        <v>12</v>
      </c>
      <c r="I1130" s="19">
        <v>24185</v>
      </c>
    </row>
    <row r="1131" spans="2:9" x14ac:dyDescent="0.2">
      <c r="E1131"/>
      <c r="G1131" s="8"/>
      <c r="H1131" s="6" t="s">
        <v>30</v>
      </c>
      <c r="I1131" s="19">
        <v>1800</v>
      </c>
    </row>
    <row r="1132" spans="2:9" x14ac:dyDescent="0.2">
      <c r="E1132"/>
      <c r="G1132" s="8"/>
      <c r="H1132" s="6" t="s">
        <v>190</v>
      </c>
      <c r="I1132" s="19">
        <v>-6370</v>
      </c>
    </row>
    <row r="1133" spans="2:9" ht="15" customHeight="1" x14ac:dyDescent="0.2">
      <c r="E1133"/>
      <c r="F1133" s="20" t="s">
        <v>15</v>
      </c>
      <c r="G1133" s="21"/>
      <c r="H1133" s="22" t="s">
        <v>465</v>
      </c>
      <c r="I1133" s="23">
        <f>SUBTOTAL(9,I1130:I1132)</f>
        <v>19615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2</v>
      </c>
      <c r="C1135" t="s">
        <v>181</v>
      </c>
      <c r="D1135" s="3">
        <v>5310</v>
      </c>
      <c r="E1135" t="s">
        <v>427</v>
      </c>
      <c r="F1135" s="17">
        <v>531004</v>
      </c>
      <c r="G1135" s="18" t="s">
        <v>449</v>
      </c>
      <c r="I1135" s="1"/>
    </row>
    <row r="1136" spans="2:9" x14ac:dyDescent="0.2">
      <c r="E1136"/>
      <c r="G1136" s="8"/>
      <c r="H1136" s="6" t="s">
        <v>12</v>
      </c>
      <c r="I1136" s="19">
        <v>18530</v>
      </c>
    </row>
    <row r="1137" spans="2:9" x14ac:dyDescent="0.2">
      <c r="E1137"/>
      <c r="G1137" s="8"/>
      <c r="H1137" s="6" t="s">
        <v>30</v>
      </c>
      <c r="I1137" s="19">
        <v>2570</v>
      </c>
    </row>
    <row r="1138" spans="2:9" x14ac:dyDescent="0.2">
      <c r="E1138"/>
      <c r="G1138" s="8"/>
      <c r="H1138" s="6" t="s">
        <v>190</v>
      </c>
      <c r="I1138" s="19">
        <v>14405</v>
      </c>
    </row>
    <row r="1139" spans="2:9" ht="15" customHeight="1" x14ac:dyDescent="0.2">
      <c r="E1139"/>
      <c r="F1139" s="20" t="s">
        <v>15</v>
      </c>
      <c r="G1139" s="21"/>
      <c r="H1139" s="22" t="s">
        <v>466</v>
      </c>
      <c r="I1139" s="23">
        <f>SUBTOTAL(9,I1136:I1138)</f>
        <v>35505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2</v>
      </c>
      <c r="C1141" t="s">
        <v>181</v>
      </c>
      <c r="D1141" s="3">
        <v>5310</v>
      </c>
      <c r="E1141" t="s">
        <v>427</v>
      </c>
      <c r="F1141" s="17">
        <v>531029</v>
      </c>
      <c r="G1141" s="18" t="s">
        <v>467</v>
      </c>
      <c r="I1141" s="1"/>
    </row>
    <row r="1142" spans="2:9" x14ac:dyDescent="0.2">
      <c r="E1142"/>
      <c r="G1142" s="8"/>
      <c r="H1142" s="6" t="s">
        <v>12</v>
      </c>
      <c r="I1142" s="19">
        <v>16892</v>
      </c>
    </row>
    <row r="1143" spans="2:9" x14ac:dyDescent="0.2">
      <c r="E1143"/>
      <c r="G1143" s="8"/>
      <c r="H1143" s="6" t="s">
        <v>30</v>
      </c>
      <c r="I1143" s="19">
        <v>-6700</v>
      </c>
    </row>
    <row r="1144" spans="2:9" x14ac:dyDescent="0.2">
      <c r="E1144"/>
      <c r="G1144" s="8"/>
      <c r="H1144" s="6" t="s">
        <v>190</v>
      </c>
      <c r="I1144" s="19">
        <v>-3193</v>
      </c>
    </row>
    <row r="1145" spans="2:9" ht="15" customHeight="1" x14ac:dyDescent="0.2">
      <c r="E1145"/>
      <c r="F1145" s="20" t="s">
        <v>15</v>
      </c>
      <c r="G1145" s="21"/>
      <c r="H1145" s="22" t="s">
        <v>468</v>
      </c>
      <c r="I1145" s="23">
        <f>SUBTOTAL(9,I1142:I1144)</f>
        <v>6999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2</v>
      </c>
      <c r="C1147" t="s">
        <v>181</v>
      </c>
      <c r="D1147" s="3">
        <v>5310</v>
      </c>
      <c r="E1147" t="s">
        <v>427</v>
      </c>
      <c r="F1147" s="17">
        <v>531089</v>
      </c>
      <c r="G1147" s="18" t="s">
        <v>469</v>
      </c>
      <c r="I1147" s="1"/>
    </row>
    <row r="1148" spans="2:9" x14ac:dyDescent="0.2">
      <c r="E1148"/>
      <c r="G1148" s="8"/>
      <c r="H1148" s="6" t="s">
        <v>12</v>
      </c>
      <c r="I1148" s="19">
        <v>105016</v>
      </c>
    </row>
    <row r="1149" spans="2:9" x14ac:dyDescent="0.2">
      <c r="E1149"/>
      <c r="G1149" s="8"/>
      <c r="H1149" s="6" t="s">
        <v>30</v>
      </c>
      <c r="I1149" s="19">
        <v>5024</v>
      </c>
    </row>
    <row r="1150" spans="2:9" x14ac:dyDescent="0.2">
      <c r="E1150"/>
      <c r="G1150" s="8"/>
      <c r="H1150" s="6" t="s">
        <v>190</v>
      </c>
      <c r="I1150" s="19">
        <v>-4504</v>
      </c>
    </row>
    <row r="1151" spans="2:9" ht="15" customHeight="1" x14ac:dyDescent="0.2">
      <c r="E1151"/>
      <c r="F1151" s="20" t="s">
        <v>15</v>
      </c>
      <c r="G1151" s="21"/>
      <c r="H1151" s="22" t="s">
        <v>470</v>
      </c>
      <c r="I1151" s="23">
        <f>SUBTOTAL(9,I1148:I1150)</f>
        <v>105536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2</v>
      </c>
      <c r="C1153" t="s">
        <v>181</v>
      </c>
      <c r="D1153" s="3">
        <v>5310</v>
      </c>
      <c r="E1153" t="s">
        <v>427</v>
      </c>
      <c r="F1153" s="17">
        <v>531090</v>
      </c>
      <c r="G1153" s="18" t="s">
        <v>471</v>
      </c>
      <c r="I1153" s="1"/>
    </row>
    <row r="1154" spans="2:9" x14ac:dyDescent="0.2">
      <c r="E1154"/>
      <c r="G1154" s="8"/>
      <c r="H1154" s="6" t="s">
        <v>12</v>
      </c>
      <c r="I1154" s="19">
        <v>10776474</v>
      </c>
    </row>
    <row r="1155" spans="2:9" x14ac:dyDescent="0.2">
      <c r="E1155"/>
      <c r="G1155" s="8"/>
      <c r="H1155" s="6" t="s">
        <v>30</v>
      </c>
      <c r="I1155" s="19">
        <v>253759</v>
      </c>
    </row>
    <row r="1156" spans="2:9" x14ac:dyDescent="0.2">
      <c r="E1156"/>
      <c r="G1156" s="8"/>
      <c r="H1156" s="6" t="s">
        <v>190</v>
      </c>
      <c r="I1156" s="19">
        <v>28318</v>
      </c>
    </row>
    <row r="1157" spans="2:9" ht="15" customHeight="1" x14ac:dyDescent="0.2">
      <c r="E1157"/>
      <c r="F1157" s="20" t="s">
        <v>15</v>
      </c>
      <c r="G1157" s="21"/>
      <c r="H1157" s="22" t="s">
        <v>472</v>
      </c>
      <c r="I1157" s="23">
        <f>SUBTOTAL(9,I1154:I1156)</f>
        <v>11058551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2</v>
      </c>
      <c r="C1159" t="s">
        <v>181</v>
      </c>
      <c r="D1159" s="3">
        <v>5310</v>
      </c>
      <c r="E1159" t="s">
        <v>427</v>
      </c>
      <c r="F1159" s="17">
        <v>531093</v>
      </c>
      <c r="G1159" s="18" t="s">
        <v>473</v>
      </c>
      <c r="I1159" s="1"/>
    </row>
    <row r="1160" spans="2:9" x14ac:dyDescent="0.2">
      <c r="E1160"/>
      <c r="G1160" s="8"/>
      <c r="H1160" s="6" t="s">
        <v>12</v>
      </c>
      <c r="I1160" s="19">
        <v>6999551</v>
      </c>
    </row>
    <row r="1161" spans="2:9" x14ac:dyDescent="0.2">
      <c r="E1161"/>
      <c r="G1161" s="8"/>
      <c r="H1161" s="6" t="s">
        <v>30</v>
      </c>
      <c r="I1161" s="19">
        <v>48097</v>
      </c>
    </row>
    <row r="1162" spans="2:9" ht="15" customHeight="1" x14ac:dyDescent="0.2">
      <c r="E1162"/>
      <c r="F1162" s="20" t="s">
        <v>15</v>
      </c>
      <c r="G1162" s="21"/>
      <c r="H1162" s="22" t="s">
        <v>474</v>
      </c>
      <c r="I1162" s="23">
        <f>SUBTOTAL(9,I1160:I1161)</f>
        <v>7047648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2</v>
      </c>
      <c r="C1164" t="s">
        <v>181</v>
      </c>
      <c r="D1164" s="3">
        <v>5617</v>
      </c>
      <c r="E1164" t="s">
        <v>475</v>
      </c>
      <c r="F1164" s="17">
        <v>561780</v>
      </c>
      <c r="G1164" s="18" t="s">
        <v>476</v>
      </c>
      <c r="I1164" s="1"/>
    </row>
    <row r="1165" spans="2:9" x14ac:dyDescent="0.2">
      <c r="E1165"/>
      <c r="G1165" s="8"/>
      <c r="H1165" s="6" t="s">
        <v>12</v>
      </c>
      <c r="I1165" s="19">
        <v>4857196</v>
      </c>
    </row>
    <row r="1166" spans="2:9" x14ac:dyDescent="0.2">
      <c r="E1166"/>
      <c r="G1166" s="8"/>
      <c r="H1166" s="6" t="s">
        <v>30</v>
      </c>
      <c r="I1166" s="19">
        <v>-5747</v>
      </c>
    </row>
    <row r="1167" spans="2:9" x14ac:dyDescent="0.2">
      <c r="E1167"/>
      <c r="G1167" s="8"/>
      <c r="H1167" s="6" t="s">
        <v>190</v>
      </c>
      <c r="I1167" s="19">
        <v>-385701</v>
      </c>
    </row>
    <row r="1168" spans="2:9" ht="15" customHeight="1" x14ac:dyDescent="0.2">
      <c r="E1168"/>
      <c r="F1168" s="20" t="s">
        <v>15</v>
      </c>
      <c r="G1168" s="21"/>
      <c r="H1168" s="22" t="s">
        <v>477</v>
      </c>
      <c r="I1168" s="23">
        <f>SUBTOTAL(9,I1165:I1167)</f>
        <v>4465748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478</v>
      </c>
      <c r="D1170" s="3">
        <v>300</v>
      </c>
      <c r="E1170" t="s">
        <v>478</v>
      </c>
      <c r="F1170" s="17">
        <v>30001</v>
      </c>
      <c r="G1170" s="18" t="s">
        <v>10</v>
      </c>
      <c r="I1170" s="1"/>
    </row>
    <row r="1171" spans="2:9" x14ac:dyDescent="0.2">
      <c r="E1171"/>
      <c r="G1171" s="8"/>
      <c r="H1171" s="6" t="s">
        <v>11</v>
      </c>
      <c r="I1171" s="19">
        <v>7683</v>
      </c>
    </row>
    <row r="1172" spans="2:9" x14ac:dyDescent="0.2">
      <c r="E1172"/>
      <c r="G1172" s="8"/>
      <c r="H1172" s="6" t="s">
        <v>12</v>
      </c>
      <c r="I1172" s="19">
        <v>168766</v>
      </c>
    </row>
    <row r="1173" spans="2:9" x14ac:dyDescent="0.2">
      <c r="E1173"/>
      <c r="G1173" s="8"/>
      <c r="H1173" s="6" t="s">
        <v>479</v>
      </c>
      <c r="I1173" s="19">
        <v>1486</v>
      </c>
    </row>
    <row r="1174" spans="2:9" x14ac:dyDescent="0.2">
      <c r="E1174"/>
      <c r="G1174" s="8"/>
      <c r="H1174" s="6" t="s">
        <v>30</v>
      </c>
      <c r="I1174" s="19">
        <v>1330</v>
      </c>
    </row>
    <row r="1175" spans="2:9" x14ac:dyDescent="0.2">
      <c r="E1175"/>
      <c r="G1175" s="8"/>
      <c r="H1175" s="6" t="s">
        <v>13</v>
      </c>
      <c r="I1175" s="19">
        <v>2300</v>
      </c>
    </row>
    <row r="1176" spans="2:9" ht="15" customHeight="1" x14ac:dyDescent="0.2">
      <c r="E1176"/>
      <c r="F1176" s="20" t="s">
        <v>15</v>
      </c>
      <c r="G1176" s="21"/>
      <c r="H1176" s="22" t="s">
        <v>480</v>
      </c>
      <c r="I1176" s="23">
        <f>SUBTOTAL(9,I1171:I1175)</f>
        <v>181565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478</v>
      </c>
      <c r="D1178" s="3">
        <v>300</v>
      </c>
      <c r="E1178" t="s">
        <v>478</v>
      </c>
      <c r="F1178" s="17">
        <v>30021</v>
      </c>
      <c r="G1178" s="18" t="s">
        <v>171</v>
      </c>
      <c r="I1178" s="1"/>
    </row>
    <row r="1179" spans="2:9" x14ac:dyDescent="0.2">
      <c r="E1179"/>
      <c r="G1179" s="8"/>
      <c r="H1179" s="6" t="s">
        <v>11</v>
      </c>
      <c r="I1179" s="19">
        <v>34</v>
      </c>
    </row>
    <row r="1180" spans="2:9" x14ac:dyDescent="0.2">
      <c r="E1180"/>
      <c r="G1180" s="8"/>
      <c r="H1180" s="6" t="s">
        <v>12</v>
      </c>
      <c r="I1180" s="19">
        <v>1211</v>
      </c>
    </row>
    <row r="1181" spans="2:9" ht="15" customHeight="1" x14ac:dyDescent="0.2">
      <c r="E1181"/>
      <c r="F1181" s="20" t="s">
        <v>15</v>
      </c>
      <c r="G1181" s="21"/>
      <c r="H1181" s="22" t="s">
        <v>481</v>
      </c>
      <c r="I1181" s="23">
        <f>SUBTOTAL(9,I1179:I1180)</f>
        <v>1245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478</v>
      </c>
      <c r="D1183" s="3">
        <v>315</v>
      </c>
      <c r="E1183" t="s">
        <v>482</v>
      </c>
      <c r="F1183" s="17">
        <v>31521</v>
      </c>
      <c r="G1183" s="18" t="s">
        <v>483</v>
      </c>
      <c r="I1183" s="1"/>
    </row>
    <row r="1184" spans="2:9" x14ac:dyDescent="0.2">
      <c r="E1184"/>
      <c r="G1184" s="8"/>
      <c r="H1184" s="6" t="s">
        <v>11</v>
      </c>
      <c r="I1184" s="19">
        <v>1213</v>
      </c>
    </row>
    <row r="1185" spans="2:9" x14ac:dyDescent="0.2">
      <c r="E1185"/>
      <c r="G1185" s="8"/>
      <c r="H1185" s="6" t="s">
        <v>12</v>
      </c>
      <c r="I1185" s="19">
        <v>6130</v>
      </c>
    </row>
    <row r="1186" spans="2:9" x14ac:dyDescent="0.2">
      <c r="E1186"/>
      <c r="G1186" s="8"/>
      <c r="H1186" s="6" t="s">
        <v>30</v>
      </c>
      <c r="I1186" s="19">
        <v>5000</v>
      </c>
    </row>
    <row r="1187" spans="2:9" x14ac:dyDescent="0.2">
      <c r="E1187"/>
      <c r="G1187" s="8"/>
      <c r="H1187" s="6" t="s">
        <v>484</v>
      </c>
      <c r="I1187" s="19">
        <v>2220</v>
      </c>
    </row>
    <row r="1188" spans="2:9" ht="15" customHeight="1" x14ac:dyDescent="0.2">
      <c r="E1188"/>
      <c r="F1188" s="20" t="s">
        <v>15</v>
      </c>
      <c r="G1188" s="21"/>
      <c r="H1188" s="22" t="s">
        <v>485</v>
      </c>
      <c r="I1188" s="23">
        <f>SUBTOTAL(9,I1184:I1187)</f>
        <v>14563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478</v>
      </c>
      <c r="D1190" s="3">
        <v>315</v>
      </c>
      <c r="E1190" t="s">
        <v>482</v>
      </c>
      <c r="F1190" s="17">
        <v>31570</v>
      </c>
      <c r="G1190" s="18" t="s">
        <v>486</v>
      </c>
      <c r="I1190" s="1"/>
    </row>
    <row r="1191" spans="2:9" x14ac:dyDescent="0.2">
      <c r="E1191"/>
      <c r="G1191" s="8"/>
      <c r="H1191" s="6" t="s">
        <v>12</v>
      </c>
      <c r="I1191" s="19">
        <v>1607600</v>
      </c>
    </row>
    <row r="1192" spans="2:9" ht="15" customHeight="1" x14ac:dyDescent="0.2">
      <c r="E1192"/>
      <c r="F1192" s="20" t="s">
        <v>15</v>
      </c>
      <c r="G1192" s="21"/>
      <c r="H1192" s="22" t="s">
        <v>487</v>
      </c>
      <c r="I1192" s="23">
        <f>SUBTOTAL(9,I1191:I1191)</f>
        <v>1607600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478</v>
      </c>
      <c r="D1194" s="3">
        <v>315</v>
      </c>
      <c r="E1194" t="s">
        <v>482</v>
      </c>
      <c r="F1194" s="17">
        <v>31572</v>
      </c>
      <c r="G1194" s="18" t="s">
        <v>488</v>
      </c>
      <c r="I1194" s="1"/>
    </row>
    <row r="1195" spans="2:9" x14ac:dyDescent="0.2">
      <c r="E1195"/>
      <c r="G1195" s="8"/>
      <c r="H1195" s="6" t="s">
        <v>12</v>
      </c>
      <c r="I1195" s="19">
        <v>4535</v>
      </c>
    </row>
    <row r="1196" spans="2:9" ht="15" customHeight="1" x14ac:dyDescent="0.2">
      <c r="E1196"/>
      <c r="F1196" s="20" t="s">
        <v>15</v>
      </c>
      <c r="G1196" s="21"/>
      <c r="H1196" s="22" t="s">
        <v>489</v>
      </c>
      <c r="I1196" s="23">
        <f>SUBTOTAL(9,I1195:I1195)</f>
        <v>4535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478</v>
      </c>
      <c r="D1198" s="3">
        <v>315</v>
      </c>
      <c r="E1198" t="s">
        <v>482</v>
      </c>
      <c r="F1198" s="17">
        <v>31575</v>
      </c>
      <c r="G1198" s="18" t="s">
        <v>490</v>
      </c>
      <c r="I1198" s="1"/>
    </row>
    <row r="1199" spans="2:9" x14ac:dyDescent="0.2">
      <c r="E1199"/>
      <c r="G1199" s="8"/>
      <c r="H1199" s="6" t="s">
        <v>12</v>
      </c>
      <c r="I1199" s="19">
        <v>3003</v>
      </c>
    </row>
    <row r="1200" spans="2:9" ht="15" customHeight="1" x14ac:dyDescent="0.2">
      <c r="E1200"/>
      <c r="F1200" s="20" t="s">
        <v>15</v>
      </c>
      <c r="G1200" s="21"/>
      <c r="H1200" s="22" t="s">
        <v>491</v>
      </c>
      <c r="I1200" s="23">
        <f>SUBTOTAL(9,I1199:I1199)</f>
        <v>3003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478</v>
      </c>
      <c r="D1202" s="3">
        <v>315</v>
      </c>
      <c r="E1202" t="s">
        <v>482</v>
      </c>
      <c r="F1202" s="17">
        <v>31576</v>
      </c>
      <c r="G1202" s="18" t="s">
        <v>492</v>
      </c>
      <c r="I1202" s="1"/>
    </row>
    <row r="1203" spans="2:9" x14ac:dyDescent="0.2">
      <c r="E1203"/>
      <c r="G1203" s="8"/>
      <c r="H1203" s="6" t="s">
        <v>12</v>
      </c>
      <c r="I1203" s="19">
        <v>10235</v>
      </c>
    </row>
    <row r="1204" spans="2:9" ht="15" customHeight="1" x14ac:dyDescent="0.2">
      <c r="E1204"/>
      <c r="F1204" s="20" t="s">
        <v>15</v>
      </c>
      <c r="G1204" s="21"/>
      <c r="H1204" s="22" t="s">
        <v>493</v>
      </c>
      <c r="I1204" s="23">
        <f>SUBTOTAL(9,I1203:I1203)</f>
        <v>10235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478</v>
      </c>
      <c r="D1206" s="3">
        <v>315</v>
      </c>
      <c r="E1206" t="s">
        <v>482</v>
      </c>
      <c r="F1206" s="17">
        <v>31578</v>
      </c>
      <c r="G1206" s="18" t="s">
        <v>494</v>
      </c>
      <c r="I1206" s="1"/>
    </row>
    <row r="1207" spans="2:9" x14ac:dyDescent="0.2">
      <c r="E1207"/>
      <c r="G1207" s="8"/>
      <c r="H1207" s="6" t="s">
        <v>12</v>
      </c>
      <c r="I1207" s="19">
        <v>11905</v>
      </c>
    </row>
    <row r="1208" spans="2:9" ht="15" customHeight="1" x14ac:dyDescent="0.2">
      <c r="E1208"/>
      <c r="F1208" s="20" t="s">
        <v>15</v>
      </c>
      <c r="G1208" s="21"/>
      <c r="H1208" s="22" t="s">
        <v>495</v>
      </c>
      <c r="I1208" s="23">
        <f>SUBTOTAL(9,I1207:I1207)</f>
        <v>11905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478</v>
      </c>
      <c r="D1210" s="3">
        <v>315</v>
      </c>
      <c r="E1210" t="s">
        <v>482</v>
      </c>
      <c r="F1210" s="17">
        <v>31579</v>
      </c>
      <c r="G1210" s="18" t="s">
        <v>496</v>
      </c>
      <c r="I1210" s="1"/>
    </row>
    <row r="1211" spans="2:9" x14ac:dyDescent="0.2">
      <c r="E1211"/>
      <c r="G1211" s="8"/>
      <c r="H1211" s="6" t="s">
        <v>12</v>
      </c>
      <c r="I1211" s="19">
        <v>10340</v>
      </c>
    </row>
    <row r="1212" spans="2:9" x14ac:dyDescent="0.2">
      <c r="E1212"/>
      <c r="G1212" s="8"/>
      <c r="H1212" s="6" t="s">
        <v>239</v>
      </c>
      <c r="I1212" s="19">
        <v>1000</v>
      </c>
    </row>
    <row r="1213" spans="2:9" x14ac:dyDescent="0.2">
      <c r="E1213"/>
      <c r="G1213" s="8"/>
      <c r="H1213" s="6" t="s">
        <v>484</v>
      </c>
      <c r="I1213" s="19">
        <v>-2220</v>
      </c>
    </row>
    <row r="1214" spans="2:9" ht="15" customHeight="1" x14ac:dyDescent="0.2">
      <c r="E1214"/>
      <c r="F1214" s="20" t="s">
        <v>15</v>
      </c>
      <c r="G1214" s="21"/>
      <c r="H1214" s="22" t="s">
        <v>497</v>
      </c>
      <c r="I1214" s="23">
        <f>SUBTOTAL(9,I1211:I1213)</f>
        <v>9120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478</v>
      </c>
      <c r="D1216" s="3">
        <v>315</v>
      </c>
      <c r="E1216" t="s">
        <v>482</v>
      </c>
      <c r="F1216" s="17">
        <v>31582</v>
      </c>
      <c r="G1216" s="18" t="s">
        <v>498</v>
      </c>
      <c r="I1216" s="1"/>
    </row>
    <row r="1217" spans="2:9" x14ac:dyDescent="0.2">
      <c r="E1217"/>
      <c r="G1217" s="8"/>
      <c r="H1217" s="6" t="s">
        <v>12</v>
      </c>
      <c r="I1217" s="19">
        <v>189400</v>
      </c>
    </row>
    <row r="1218" spans="2:9" x14ac:dyDescent="0.2">
      <c r="E1218"/>
      <c r="G1218" s="8"/>
      <c r="H1218" s="6" t="s">
        <v>30</v>
      </c>
      <c r="I1218" s="19">
        <v>105000</v>
      </c>
    </row>
    <row r="1219" spans="2:9" x14ac:dyDescent="0.2">
      <c r="E1219"/>
      <c r="G1219" s="8"/>
      <c r="H1219" s="6" t="s">
        <v>239</v>
      </c>
      <c r="I1219" s="19">
        <v>-6000</v>
      </c>
    </row>
    <row r="1220" spans="2:9" x14ac:dyDescent="0.2">
      <c r="E1220"/>
      <c r="G1220" s="8"/>
      <c r="H1220" s="6" t="s">
        <v>484</v>
      </c>
      <c r="I1220" s="19">
        <v>-16395</v>
      </c>
    </row>
    <row r="1221" spans="2:9" ht="15" customHeight="1" x14ac:dyDescent="0.2">
      <c r="E1221"/>
      <c r="F1221" s="20" t="s">
        <v>15</v>
      </c>
      <c r="G1221" s="21"/>
      <c r="H1221" s="22" t="s">
        <v>499</v>
      </c>
      <c r="I1221" s="23">
        <f>SUBTOTAL(9,I1217:I1220)</f>
        <v>272005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478</v>
      </c>
      <c r="D1223" s="3">
        <v>315</v>
      </c>
      <c r="E1223" t="s">
        <v>482</v>
      </c>
      <c r="F1223" s="17">
        <v>31586</v>
      </c>
      <c r="G1223" s="18" t="s">
        <v>500</v>
      </c>
      <c r="I1223" s="1"/>
    </row>
    <row r="1224" spans="2:9" x14ac:dyDescent="0.2">
      <c r="E1224"/>
      <c r="G1224" s="8"/>
      <c r="H1224" s="6" t="s">
        <v>12</v>
      </c>
      <c r="I1224" s="19">
        <v>43120</v>
      </c>
    </row>
    <row r="1225" spans="2:9" ht="15" customHeight="1" x14ac:dyDescent="0.2">
      <c r="E1225"/>
      <c r="F1225" s="20" t="s">
        <v>15</v>
      </c>
      <c r="G1225" s="21"/>
      <c r="H1225" s="22" t="s">
        <v>501</v>
      </c>
      <c r="I1225" s="23">
        <f>SUBTOTAL(9,I1224:I1224)</f>
        <v>43120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478</v>
      </c>
      <c r="D1227" s="3">
        <v>320</v>
      </c>
      <c r="E1227" t="s">
        <v>502</v>
      </c>
      <c r="F1227" s="17">
        <v>32001</v>
      </c>
      <c r="G1227" s="18" t="s">
        <v>10</v>
      </c>
      <c r="I1227" s="1"/>
    </row>
    <row r="1228" spans="2:9" x14ac:dyDescent="0.2">
      <c r="E1228"/>
      <c r="G1228" s="8"/>
      <c r="H1228" s="6" t="s">
        <v>11</v>
      </c>
      <c r="I1228" s="19">
        <v>9039</v>
      </c>
    </row>
    <row r="1229" spans="2:9" x14ac:dyDescent="0.2">
      <c r="E1229"/>
      <c r="G1229" s="8"/>
      <c r="H1229" s="6" t="s">
        <v>12</v>
      </c>
      <c r="I1229" s="19">
        <v>183116</v>
      </c>
    </row>
    <row r="1230" spans="2:9" x14ac:dyDescent="0.2">
      <c r="E1230"/>
      <c r="G1230" s="8"/>
      <c r="H1230" s="6" t="s">
        <v>13</v>
      </c>
      <c r="I1230" s="19">
        <v>1800</v>
      </c>
    </row>
    <row r="1231" spans="2:9" ht="15" customHeight="1" x14ac:dyDescent="0.2">
      <c r="E1231"/>
      <c r="F1231" s="20" t="s">
        <v>15</v>
      </c>
      <c r="G1231" s="21"/>
      <c r="H1231" s="22" t="s">
        <v>503</v>
      </c>
      <c r="I1231" s="23">
        <f>SUBTOTAL(9,I1228:I1230)</f>
        <v>193955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478</v>
      </c>
      <c r="D1233" s="3">
        <v>320</v>
      </c>
      <c r="E1233" t="s">
        <v>502</v>
      </c>
      <c r="F1233" s="17">
        <v>32051</v>
      </c>
      <c r="G1233" s="18" t="s">
        <v>504</v>
      </c>
      <c r="I1233" s="1"/>
    </row>
    <row r="1234" spans="2:9" x14ac:dyDescent="0.2">
      <c r="E1234"/>
      <c r="G1234" s="8"/>
      <c r="H1234" s="6" t="s">
        <v>12</v>
      </c>
      <c r="I1234" s="19">
        <v>42810</v>
      </c>
    </row>
    <row r="1235" spans="2:9" ht="15" customHeight="1" x14ac:dyDescent="0.2">
      <c r="E1235"/>
      <c r="F1235" s="20" t="s">
        <v>15</v>
      </c>
      <c r="G1235" s="21"/>
      <c r="H1235" s="22" t="s">
        <v>505</v>
      </c>
      <c r="I1235" s="23">
        <f>SUBTOTAL(9,I1234:I1234)</f>
        <v>42810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478</v>
      </c>
      <c r="D1237" s="3">
        <v>320</v>
      </c>
      <c r="E1237" t="s">
        <v>502</v>
      </c>
      <c r="F1237" s="17">
        <v>32055</v>
      </c>
      <c r="G1237" s="18" t="s">
        <v>506</v>
      </c>
      <c r="I1237" s="1"/>
    </row>
    <row r="1238" spans="2:9" x14ac:dyDescent="0.2">
      <c r="E1238"/>
      <c r="G1238" s="8"/>
      <c r="H1238" s="6" t="s">
        <v>12</v>
      </c>
      <c r="I1238" s="19">
        <v>982180</v>
      </c>
    </row>
    <row r="1239" spans="2:9" ht="15" customHeight="1" x14ac:dyDescent="0.2">
      <c r="E1239"/>
      <c r="F1239" s="20" t="s">
        <v>15</v>
      </c>
      <c r="G1239" s="21"/>
      <c r="H1239" s="22" t="s">
        <v>507</v>
      </c>
      <c r="I1239" s="23">
        <f>SUBTOTAL(9,I1238:I1238)</f>
        <v>982180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478</v>
      </c>
      <c r="D1241" s="3">
        <v>321</v>
      </c>
      <c r="E1241" t="s">
        <v>508</v>
      </c>
      <c r="F1241" s="17">
        <v>32171</v>
      </c>
      <c r="G1241" s="18" t="s">
        <v>509</v>
      </c>
      <c r="I1241" s="1"/>
    </row>
    <row r="1242" spans="2:9" x14ac:dyDescent="0.2">
      <c r="E1242"/>
      <c r="G1242" s="8"/>
      <c r="H1242" s="6" t="s">
        <v>12</v>
      </c>
      <c r="I1242" s="19">
        <v>11895</v>
      </c>
    </row>
    <row r="1243" spans="2:9" ht="15" customHeight="1" x14ac:dyDescent="0.2">
      <c r="E1243"/>
      <c r="F1243" s="20" t="s">
        <v>15</v>
      </c>
      <c r="G1243" s="21"/>
      <c r="H1243" s="22" t="s">
        <v>510</v>
      </c>
      <c r="I1243" s="23">
        <f>SUBTOTAL(9,I1242:I1242)</f>
        <v>11895</v>
      </c>
    </row>
    <row r="1244" spans="2:9" x14ac:dyDescent="0.2">
      <c r="F1244" s="20"/>
      <c r="G1244" s="24"/>
      <c r="H1244" s="25"/>
      <c r="I1244" s="26"/>
    </row>
    <row r="1245" spans="2:9" ht="15" customHeight="1" x14ac:dyDescent="0.2">
      <c r="B1245" s="2">
        <v>3</v>
      </c>
      <c r="C1245" t="s">
        <v>478</v>
      </c>
      <c r="D1245" s="3">
        <v>321</v>
      </c>
      <c r="E1245" t="s">
        <v>508</v>
      </c>
      <c r="F1245" s="17">
        <v>32173</v>
      </c>
      <c r="G1245" s="18" t="s">
        <v>511</v>
      </c>
      <c r="I1245" s="1"/>
    </row>
    <row r="1246" spans="2:9" x14ac:dyDescent="0.2">
      <c r="E1246"/>
      <c r="G1246" s="8"/>
      <c r="H1246" s="6" t="s">
        <v>11</v>
      </c>
      <c r="I1246" s="19">
        <v>7900</v>
      </c>
    </row>
    <row r="1247" spans="2:9" x14ac:dyDescent="0.2">
      <c r="E1247"/>
      <c r="G1247" s="8"/>
      <c r="H1247" s="6" t="s">
        <v>12</v>
      </c>
      <c r="I1247" s="19">
        <v>193100</v>
      </c>
    </row>
    <row r="1248" spans="2:9" ht="15" customHeight="1" x14ac:dyDescent="0.2">
      <c r="E1248"/>
      <c r="F1248" s="20" t="s">
        <v>15</v>
      </c>
      <c r="G1248" s="21"/>
      <c r="H1248" s="22" t="s">
        <v>512</v>
      </c>
      <c r="I1248" s="23">
        <f>SUBTOTAL(9,I1246:I1247)</f>
        <v>201000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478</v>
      </c>
      <c r="D1250" s="3">
        <v>321</v>
      </c>
      <c r="E1250" t="s">
        <v>508</v>
      </c>
      <c r="F1250" s="17">
        <v>32174</v>
      </c>
      <c r="G1250" s="18" t="s">
        <v>513</v>
      </c>
      <c r="I1250" s="1"/>
    </row>
    <row r="1251" spans="2:9" x14ac:dyDescent="0.2">
      <c r="E1251"/>
      <c r="G1251" s="8"/>
      <c r="H1251" s="6" t="s">
        <v>12</v>
      </c>
      <c r="I1251" s="19">
        <v>148430</v>
      </c>
    </row>
    <row r="1252" spans="2:9" ht="15" customHeight="1" x14ac:dyDescent="0.2">
      <c r="E1252"/>
      <c r="F1252" s="20" t="s">
        <v>15</v>
      </c>
      <c r="G1252" s="21"/>
      <c r="H1252" s="22" t="s">
        <v>514</v>
      </c>
      <c r="I1252" s="23">
        <f>SUBTOTAL(9,I1251:I1251)</f>
        <v>148430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478</v>
      </c>
      <c r="D1254" s="3">
        <v>321</v>
      </c>
      <c r="E1254" t="s">
        <v>508</v>
      </c>
      <c r="F1254" s="17">
        <v>32175</v>
      </c>
      <c r="G1254" s="18" t="s">
        <v>515</v>
      </c>
      <c r="I1254" s="1"/>
    </row>
    <row r="1255" spans="2:9" x14ac:dyDescent="0.2">
      <c r="E1255"/>
      <c r="G1255" s="8"/>
      <c r="H1255" s="6" t="s">
        <v>11</v>
      </c>
      <c r="I1255" s="19">
        <v>711</v>
      </c>
    </row>
    <row r="1256" spans="2:9" x14ac:dyDescent="0.2">
      <c r="E1256"/>
      <c r="G1256" s="8"/>
      <c r="H1256" s="6" t="s">
        <v>12</v>
      </c>
      <c r="I1256" s="19">
        <v>203180</v>
      </c>
    </row>
    <row r="1257" spans="2:9" x14ac:dyDescent="0.2">
      <c r="E1257"/>
      <c r="G1257" s="8"/>
      <c r="H1257" s="6" t="s">
        <v>484</v>
      </c>
      <c r="I1257" s="19">
        <v>4500</v>
      </c>
    </row>
    <row r="1258" spans="2:9" ht="15" customHeight="1" x14ac:dyDescent="0.2">
      <c r="E1258"/>
      <c r="F1258" s="20" t="s">
        <v>15</v>
      </c>
      <c r="G1258" s="21"/>
      <c r="H1258" s="22" t="s">
        <v>516</v>
      </c>
      <c r="I1258" s="23">
        <f>SUBTOTAL(9,I1255:I1257)</f>
        <v>208391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478</v>
      </c>
      <c r="D1260" s="3">
        <v>322</v>
      </c>
      <c r="E1260" t="s">
        <v>517</v>
      </c>
      <c r="F1260" s="17">
        <v>32201</v>
      </c>
      <c r="G1260" s="18" t="s">
        <v>10</v>
      </c>
      <c r="I1260" s="1"/>
    </row>
    <row r="1261" spans="2:9" x14ac:dyDescent="0.2">
      <c r="E1261"/>
      <c r="G1261" s="8"/>
      <c r="H1261" s="6" t="s">
        <v>11</v>
      </c>
      <c r="I1261" s="19">
        <v>876</v>
      </c>
    </row>
    <row r="1262" spans="2:9" x14ac:dyDescent="0.2">
      <c r="E1262"/>
      <c r="G1262" s="8"/>
      <c r="H1262" s="6" t="s">
        <v>12</v>
      </c>
      <c r="I1262" s="19">
        <v>23147</v>
      </c>
    </row>
    <row r="1263" spans="2:9" x14ac:dyDescent="0.2">
      <c r="E1263"/>
      <c r="G1263" s="8"/>
      <c r="H1263" s="6" t="s">
        <v>13</v>
      </c>
      <c r="I1263" s="19">
        <v>230</v>
      </c>
    </row>
    <row r="1264" spans="2:9" ht="15" customHeight="1" x14ac:dyDescent="0.2">
      <c r="E1264"/>
      <c r="F1264" s="20" t="s">
        <v>15</v>
      </c>
      <c r="G1264" s="21"/>
      <c r="H1264" s="22" t="s">
        <v>518</v>
      </c>
      <c r="I1264" s="23">
        <f>SUBTOTAL(9,I1261:I1263)</f>
        <v>24253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478</v>
      </c>
      <c r="D1266" s="3">
        <v>322</v>
      </c>
      <c r="E1266" t="s">
        <v>517</v>
      </c>
      <c r="F1266" s="17">
        <v>32221</v>
      </c>
      <c r="G1266" s="18" t="s">
        <v>17</v>
      </c>
      <c r="I1266" s="1"/>
    </row>
    <row r="1267" spans="2:9" x14ac:dyDescent="0.2">
      <c r="E1267"/>
      <c r="G1267" s="8"/>
      <c r="H1267" s="6" t="s">
        <v>12</v>
      </c>
      <c r="I1267" s="19">
        <v>36500</v>
      </c>
    </row>
    <row r="1268" spans="2:9" x14ac:dyDescent="0.2">
      <c r="E1268"/>
      <c r="G1268" s="8"/>
      <c r="H1268" s="6" t="s">
        <v>484</v>
      </c>
      <c r="I1268" s="19">
        <v>-16000</v>
      </c>
    </row>
    <row r="1269" spans="2:9" ht="15" customHeight="1" x14ac:dyDescent="0.2">
      <c r="E1269"/>
      <c r="F1269" s="20" t="s">
        <v>15</v>
      </c>
      <c r="G1269" s="21"/>
      <c r="H1269" s="22" t="s">
        <v>519</v>
      </c>
      <c r="I1269" s="23">
        <f>SUBTOTAL(9,I1267:I1268)</f>
        <v>20500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478</v>
      </c>
      <c r="D1271" s="3">
        <v>322</v>
      </c>
      <c r="E1271" t="s">
        <v>517</v>
      </c>
      <c r="F1271" s="17">
        <v>32250</v>
      </c>
      <c r="G1271" s="18" t="s">
        <v>520</v>
      </c>
      <c r="I1271" s="1"/>
    </row>
    <row r="1272" spans="2:9" x14ac:dyDescent="0.2">
      <c r="E1272"/>
      <c r="G1272" s="8"/>
      <c r="H1272" s="6" t="s">
        <v>12</v>
      </c>
      <c r="I1272" s="19">
        <v>12500</v>
      </c>
    </row>
    <row r="1273" spans="2:9" ht="15" customHeight="1" x14ac:dyDescent="0.2">
      <c r="E1273"/>
      <c r="F1273" s="20" t="s">
        <v>15</v>
      </c>
      <c r="G1273" s="21"/>
      <c r="H1273" s="22" t="s">
        <v>521</v>
      </c>
      <c r="I1273" s="23">
        <f>SUBTOTAL(9,I1272:I1272)</f>
        <v>12500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478</v>
      </c>
      <c r="D1275" s="3">
        <v>322</v>
      </c>
      <c r="E1275" t="s">
        <v>517</v>
      </c>
      <c r="F1275" s="17">
        <v>32270</v>
      </c>
      <c r="G1275" s="18" t="s">
        <v>522</v>
      </c>
      <c r="I1275" s="1"/>
    </row>
    <row r="1276" spans="2:9" x14ac:dyDescent="0.2">
      <c r="E1276"/>
      <c r="G1276" s="8"/>
      <c r="H1276" s="6" t="s">
        <v>11</v>
      </c>
      <c r="I1276" s="19">
        <v>249724</v>
      </c>
    </row>
    <row r="1277" spans="2:9" x14ac:dyDescent="0.2">
      <c r="E1277"/>
      <c r="G1277" s="8"/>
      <c r="H1277" s="6" t="s">
        <v>12</v>
      </c>
      <c r="I1277" s="19">
        <v>290600</v>
      </c>
    </row>
    <row r="1278" spans="2:9" ht="15" customHeight="1" x14ac:dyDescent="0.2">
      <c r="E1278"/>
      <c r="F1278" s="20" t="s">
        <v>15</v>
      </c>
      <c r="G1278" s="21"/>
      <c r="H1278" s="22" t="s">
        <v>523</v>
      </c>
      <c r="I1278" s="23">
        <f>SUBTOTAL(9,I1276:I1277)</f>
        <v>540324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478</v>
      </c>
      <c r="D1280" s="3">
        <v>322</v>
      </c>
      <c r="E1280" t="s">
        <v>517</v>
      </c>
      <c r="F1280" s="17">
        <v>32278</v>
      </c>
      <c r="G1280" s="18" t="s">
        <v>494</v>
      </c>
      <c r="I1280" s="1"/>
    </row>
    <row r="1281" spans="2:9" x14ac:dyDescent="0.2">
      <c r="E1281"/>
      <c r="G1281" s="8"/>
      <c r="H1281" s="6" t="s">
        <v>12</v>
      </c>
      <c r="I1281" s="19">
        <v>3860</v>
      </c>
    </row>
    <row r="1282" spans="2:9" ht="15" customHeight="1" x14ac:dyDescent="0.2">
      <c r="E1282"/>
      <c r="F1282" s="20" t="s">
        <v>15</v>
      </c>
      <c r="G1282" s="21"/>
      <c r="H1282" s="22" t="s">
        <v>524</v>
      </c>
      <c r="I1282" s="23">
        <f>SUBTOTAL(9,I1281:I1281)</f>
        <v>3860</v>
      </c>
    </row>
    <row r="1283" spans="2:9" x14ac:dyDescent="0.2">
      <c r="F1283" s="20"/>
      <c r="G1283" s="24"/>
      <c r="H1283" s="25"/>
      <c r="I1283" s="26"/>
    </row>
    <row r="1284" spans="2:9" ht="15" customHeight="1" x14ac:dyDescent="0.2">
      <c r="B1284" s="2">
        <v>3</v>
      </c>
      <c r="C1284" t="s">
        <v>478</v>
      </c>
      <c r="D1284" s="3">
        <v>323</v>
      </c>
      <c r="E1284" t="s">
        <v>525</v>
      </c>
      <c r="F1284" s="17">
        <v>32301</v>
      </c>
      <c r="G1284" s="18" t="s">
        <v>10</v>
      </c>
      <c r="I1284" s="1"/>
    </row>
    <row r="1285" spans="2:9" x14ac:dyDescent="0.2">
      <c r="E1285"/>
      <c r="G1285" s="8"/>
      <c r="H1285" s="6" t="s">
        <v>11</v>
      </c>
      <c r="I1285" s="19">
        <v>2874</v>
      </c>
    </row>
    <row r="1286" spans="2:9" x14ac:dyDescent="0.2">
      <c r="E1286"/>
      <c r="G1286" s="8"/>
      <c r="H1286" s="6" t="s">
        <v>12</v>
      </c>
      <c r="I1286" s="19">
        <v>97297</v>
      </c>
    </row>
    <row r="1287" spans="2:9" x14ac:dyDescent="0.2">
      <c r="E1287"/>
      <c r="G1287" s="8"/>
      <c r="H1287" s="6" t="s">
        <v>13</v>
      </c>
      <c r="I1287" s="19">
        <v>1030</v>
      </c>
    </row>
    <row r="1288" spans="2:9" ht="15" customHeight="1" x14ac:dyDescent="0.2">
      <c r="E1288"/>
      <c r="F1288" s="20" t="s">
        <v>15</v>
      </c>
      <c r="G1288" s="21"/>
      <c r="H1288" s="22" t="s">
        <v>526</v>
      </c>
      <c r="I1288" s="23">
        <f>SUBTOTAL(9,I1285:I1287)</f>
        <v>101201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478</v>
      </c>
      <c r="D1290" s="3">
        <v>323</v>
      </c>
      <c r="E1290" t="s">
        <v>525</v>
      </c>
      <c r="F1290" s="17">
        <v>32321</v>
      </c>
      <c r="G1290" s="18" t="s">
        <v>17</v>
      </c>
      <c r="I1290" s="1"/>
    </row>
    <row r="1291" spans="2:9" x14ac:dyDescent="0.2">
      <c r="E1291"/>
      <c r="G1291" s="8"/>
      <c r="H1291" s="6" t="s">
        <v>11</v>
      </c>
      <c r="I1291" s="19">
        <v>18878</v>
      </c>
    </row>
    <row r="1292" spans="2:9" x14ac:dyDescent="0.2">
      <c r="E1292"/>
      <c r="G1292" s="8"/>
      <c r="H1292" s="6" t="s">
        <v>12</v>
      </c>
      <c r="I1292" s="19">
        <v>63480</v>
      </c>
    </row>
    <row r="1293" spans="2:9" ht="15" customHeight="1" x14ac:dyDescent="0.2">
      <c r="E1293"/>
      <c r="F1293" s="20" t="s">
        <v>15</v>
      </c>
      <c r="G1293" s="21"/>
      <c r="H1293" s="22" t="s">
        <v>527</v>
      </c>
      <c r="I1293" s="23">
        <f>SUBTOTAL(9,I1291:I1292)</f>
        <v>82358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478</v>
      </c>
      <c r="D1295" s="3">
        <v>323</v>
      </c>
      <c r="E1295" t="s">
        <v>525</v>
      </c>
      <c r="F1295" s="17">
        <v>32322</v>
      </c>
      <c r="G1295" s="18" t="s">
        <v>528</v>
      </c>
      <c r="I1295" s="1"/>
    </row>
    <row r="1296" spans="2:9" x14ac:dyDescent="0.2">
      <c r="E1296"/>
      <c r="G1296" s="8"/>
      <c r="H1296" s="6" t="s">
        <v>12</v>
      </c>
      <c r="I1296" s="19">
        <v>47500</v>
      </c>
    </row>
    <row r="1297" spans="2:9" ht="15" customHeight="1" x14ac:dyDescent="0.2">
      <c r="E1297"/>
      <c r="F1297" s="20" t="s">
        <v>15</v>
      </c>
      <c r="G1297" s="21"/>
      <c r="H1297" s="22" t="s">
        <v>529</v>
      </c>
      <c r="I1297" s="23">
        <f>SUBTOTAL(9,I1296:I1296)</f>
        <v>47500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478</v>
      </c>
      <c r="D1299" s="3">
        <v>323</v>
      </c>
      <c r="E1299" t="s">
        <v>525</v>
      </c>
      <c r="F1299" s="17">
        <v>32360</v>
      </c>
      <c r="G1299" s="18" t="s">
        <v>530</v>
      </c>
      <c r="I1299" s="1"/>
    </row>
    <row r="1300" spans="2:9" x14ac:dyDescent="0.2">
      <c r="E1300"/>
      <c r="G1300" s="8"/>
      <c r="H1300" s="6" t="s">
        <v>12</v>
      </c>
      <c r="I1300" s="19">
        <v>21620</v>
      </c>
    </row>
    <row r="1301" spans="2:9" ht="15" customHeight="1" x14ac:dyDescent="0.2">
      <c r="E1301"/>
      <c r="F1301" s="20" t="s">
        <v>15</v>
      </c>
      <c r="G1301" s="21"/>
      <c r="H1301" s="22" t="s">
        <v>531</v>
      </c>
      <c r="I1301" s="23">
        <f>SUBTOTAL(9,I1300:I1300)</f>
        <v>21620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478</v>
      </c>
      <c r="D1303" s="3">
        <v>323</v>
      </c>
      <c r="E1303" t="s">
        <v>525</v>
      </c>
      <c r="F1303" s="17">
        <v>32370</v>
      </c>
      <c r="G1303" s="18" t="s">
        <v>532</v>
      </c>
      <c r="I1303" s="1"/>
    </row>
    <row r="1304" spans="2:9" x14ac:dyDescent="0.2">
      <c r="E1304"/>
      <c r="G1304" s="8"/>
      <c r="H1304" s="6" t="s">
        <v>12</v>
      </c>
      <c r="I1304" s="19">
        <v>1505230</v>
      </c>
    </row>
    <row r="1305" spans="2:9" ht="15" customHeight="1" x14ac:dyDescent="0.2">
      <c r="E1305"/>
      <c r="F1305" s="20" t="s">
        <v>15</v>
      </c>
      <c r="G1305" s="21"/>
      <c r="H1305" s="22" t="s">
        <v>533</v>
      </c>
      <c r="I1305" s="23">
        <f>SUBTOTAL(9,I1304:I1304)</f>
        <v>1505230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478</v>
      </c>
      <c r="D1307" s="3">
        <v>323</v>
      </c>
      <c r="E1307" t="s">
        <v>525</v>
      </c>
      <c r="F1307" s="17">
        <v>32371</v>
      </c>
      <c r="G1307" s="18" t="s">
        <v>534</v>
      </c>
      <c r="I1307" s="1"/>
    </row>
    <row r="1308" spans="2:9" x14ac:dyDescent="0.2">
      <c r="E1308"/>
      <c r="G1308" s="8"/>
      <c r="H1308" s="6" t="s">
        <v>12</v>
      </c>
      <c r="I1308" s="19">
        <v>797405</v>
      </c>
    </row>
    <row r="1309" spans="2:9" ht="15" customHeight="1" x14ac:dyDescent="0.2">
      <c r="E1309"/>
      <c r="F1309" s="20" t="s">
        <v>15</v>
      </c>
      <c r="G1309" s="21"/>
      <c r="H1309" s="22" t="s">
        <v>535</v>
      </c>
      <c r="I1309" s="23">
        <f>SUBTOTAL(9,I1308:I1308)</f>
        <v>797405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478</v>
      </c>
      <c r="D1311" s="3">
        <v>323</v>
      </c>
      <c r="E1311" t="s">
        <v>525</v>
      </c>
      <c r="F1311" s="17">
        <v>32373</v>
      </c>
      <c r="G1311" s="18" t="s">
        <v>536</v>
      </c>
      <c r="I1311" s="1"/>
    </row>
    <row r="1312" spans="2:9" x14ac:dyDescent="0.2">
      <c r="E1312"/>
      <c r="G1312" s="8"/>
      <c r="H1312" s="6" t="s">
        <v>12</v>
      </c>
      <c r="I1312" s="19">
        <v>63585</v>
      </c>
    </row>
    <row r="1313" spans="2:9" ht="15" customHeight="1" x14ac:dyDescent="0.2">
      <c r="E1313"/>
      <c r="F1313" s="20" t="s">
        <v>15</v>
      </c>
      <c r="G1313" s="21"/>
      <c r="H1313" s="22" t="s">
        <v>537</v>
      </c>
      <c r="I1313" s="23">
        <f>SUBTOTAL(9,I1312:I1312)</f>
        <v>63585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478</v>
      </c>
      <c r="D1315" s="3">
        <v>323</v>
      </c>
      <c r="E1315" t="s">
        <v>525</v>
      </c>
      <c r="F1315" s="17">
        <v>32378</v>
      </c>
      <c r="G1315" s="18" t="s">
        <v>494</v>
      </c>
      <c r="I1315" s="1"/>
    </row>
    <row r="1316" spans="2:9" x14ac:dyDescent="0.2">
      <c r="E1316"/>
      <c r="G1316" s="8"/>
      <c r="H1316" s="6" t="s">
        <v>11</v>
      </c>
      <c r="I1316" s="19">
        <v>5138</v>
      </c>
    </row>
    <row r="1317" spans="2:9" x14ac:dyDescent="0.2">
      <c r="E1317"/>
      <c r="G1317" s="8"/>
      <c r="H1317" s="6" t="s">
        <v>12</v>
      </c>
      <c r="I1317" s="19">
        <v>325390</v>
      </c>
    </row>
    <row r="1318" spans="2:9" ht="15" customHeight="1" x14ac:dyDescent="0.2">
      <c r="E1318"/>
      <c r="F1318" s="20" t="s">
        <v>15</v>
      </c>
      <c r="G1318" s="21"/>
      <c r="H1318" s="22" t="s">
        <v>538</v>
      </c>
      <c r="I1318" s="23">
        <f>SUBTOTAL(9,I1316:I1317)</f>
        <v>330528</v>
      </c>
    </row>
    <row r="1319" spans="2:9" x14ac:dyDescent="0.2">
      <c r="F1319" s="20"/>
      <c r="G1319" s="24"/>
      <c r="H1319" s="25"/>
      <c r="I1319" s="26"/>
    </row>
    <row r="1320" spans="2:9" ht="15" customHeight="1" x14ac:dyDescent="0.2">
      <c r="B1320" s="2">
        <v>3</v>
      </c>
      <c r="C1320" t="s">
        <v>478</v>
      </c>
      <c r="D1320" s="3">
        <v>325</v>
      </c>
      <c r="E1320" t="s">
        <v>539</v>
      </c>
      <c r="F1320" s="17">
        <v>32501</v>
      </c>
      <c r="G1320" s="18" t="s">
        <v>10</v>
      </c>
      <c r="I1320" s="1"/>
    </row>
    <row r="1321" spans="2:9" x14ac:dyDescent="0.2">
      <c r="E1321"/>
      <c r="G1321" s="8"/>
      <c r="H1321" s="6" t="s">
        <v>11</v>
      </c>
      <c r="I1321" s="19">
        <v>1786</v>
      </c>
    </row>
    <row r="1322" spans="2:9" x14ac:dyDescent="0.2">
      <c r="E1322"/>
      <c r="G1322" s="8"/>
      <c r="H1322" s="6" t="s">
        <v>12</v>
      </c>
      <c r="I1322" s="19">
        <v>77610</v>
      </c>
    </row>
    <row r="1323" spans="2:9" x14ac:dyDescent="0.2">
      <c r="E1323"/>
      <c r="G1323" s="8"/>
      <c r="H1323" s="6" t="s">
        <v>13</v>
      </c>
      <c r="I1323" s="19">
        <v>645</v>
      </c>
    </row>
    <row r="1324" spans="2:9" x14ac:dyDescent="0.2">
      <c r="E1324"/>
      <c r="G1324" s="8"/>
      <c r="H1324" s="6" t="s">
        <v>484</v>
      </c>
      <c r="I1324" s="19">
        <v>-4500</v>
      </c>
    </row>
    <row r="1325" spans="2:9" ht="15" customHeight="1" x14ac:dyDescent="0.2">
      <c r="E1325"/>
      <c r="F1325" s="20" t="s">
        <v>15</v>
      </c>
      <c r="G1325" s="21"/>
      <c r="H1325" s="22" t="s">
        <v>540</v>
      </c>
      <c r="I1325" s="23">
        <f>SUBTOTAL(9,I1321:I1324)</f>
        <v>75541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478</v>
      </c>
      <c r="D1327" s="3">
        <v>325</v>
      </c>
      <c r="E1327" t="s">
        <v>539</v>
      </c>
      <c r="F1327" s="17">
        <v>32521</v>
      </c>
      <c r="G1327" s="18" t="s">
        <v>483</v>
      </c>
      <c r="I1327" s="1"/>
    </row>
    <row r="1328" spans="2:9" x14ac:dyDescent="0.2">
      <c r="E1328"/>
      <c r="G1328" s="8"/>
      <c r="H1328" s="6" t="s">
        <v>11</v>
      </c>
      <c r="I1328" s="19">
        <v>20096</v>
      </c>
    </row>
    <row r="1329" spans="2:9" x14ac:dyDescent="0.2">
      <c r="E1329"/>
      <c r="G1329" s="8"/>
      <c r="H1329" s="6" t="s">
        <v>12</v>
      </c>
      <c r="I1329" s="19">
        <v>28219</v>
      </c>
    </row>
    <row r="1330" spans="2:9" x14ac:dyDescent="0.2">
      <c r="E1330"/>
      <c r="G1330" s="8"/>
      <c r="H1330" s="6" t="s">
        <v>479</v>
      </c>
      <c r="I1330" s="19">
        <v>701</v>
      </c>
    </row>
    <row r="1331" spans="2:9" x14ac:dyDescent="0.2">
      <c r="E1331"/>
      <c r="G1331" s="8"/>
      <c r="H1331" s="6" t="s">
        <v>30</v>
      </c>
      <c r="I1331" s="19">
        <v>-1000</v>
      </c>
    </row>
    <row r="1332" spans="2:9" x14ac:dyDescent="0.2">
      <c r="E1332"/>
      <c r="G1332" s="8"/>
      <c r="H1332" s="6" t="s">
        <v>484</v>
      </c>
      <c r="I1332" s="19">
        <v>-1852</v>
      </c>
    </row>
    <row r="1333" spans="2:9" ht="15" customHeight="1" x14ac:dyDescent="0.2">
      <c r="E1333"/>
      <c r="F1333" s="20" t="s">
        <v>15</v>
      </c>
      <c r="G1333" s="21"/>
      <c r="H1333" s="22" t="s">
        <v>541</v>
      </c>
      <c r="I1333" s="23">
        <f>SUBTOTAL(9,I1328:I1332)</f>
        <v>46164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478</v>
      </c>
      <c r="D1335" s="3">
        <v>325</v>
      </c>
      <c r="E1335" t="s">
        <v>539</v>
      </c>
      <c r="F1335" s="17">
        <v>32552</v>
      </c>
      <c r="G1335" s="18" t="s">
        <v>368</v>
      </c>
      <c r="I1335" s="1"/>
    </row>
    <row r="1336" spans="2:9" x14ac:dyDescent="0.2">
      <c r="E1336"/>
      <c r="G1336" s="8"/>
      <c r="H1336" s="6" t="s">
        <v>12</v>
      </c>
      <c r="I1336" s="19">
        <v>13785</v>
      </c>
    </row>
    <row r="1337" spans="2:9" ht="15" customHeight="1" x14ac:dyDescent="0.2">
      <c r="E1337"/>
      <c r="F1337" s="20" t="s">
        <v>15</v>
      </c>
      <c r="G1337" s="21"/>
      <c r="H1337" s="22" t="s">
        <v>542</v>
      </c>
      <c r="I1337" s="23">
        <f>SUBTOTAL(9,I1336:I1336)</f>
        <v>13785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478</v>
      </c>
      <c r="D1339" s="3">
        <v>325</v>
      </c>
      <c r="E1339" t="s">
        <v>539</v>
      </c>
      <c r="F1339" s="17">
        <v>32571</v>
      </c>
      <c r="G1339" s="18" t="s">
        <v>543</v>
      </c>
      <c r="I1339" s="1"/>
    </row>
    <row r="1340" spans="2:9" x14ac:dyDescent="0.2">
      <c r="E1340"/>
      <c r="G1340" s="8"/>
      <c r="H1340" s="6" t="s">
        <v>12</v>
      </c>
      <c r="I1340" s="19">
        <v>62985</v>
      </c>
    </row>
    <row r="1341" spans="2:9" ht="15" customHeight="1" x14ac:dyDescent="0.2">
      <c r="E1341"/>
      <c r="F1341" s="20" t="s">
        <v>15</v>
      </c>
      <c r="G1341" s="21"/>
      <c r="H1341" s="22" t="s">
        <v>544</v>
      </c>
      <c r="I1341" s="23">
        <f>SUBTOTAL(9,I1340:I1340)</f>
        <v>62985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478</v>
      </c>
      <c r="D1343" s="3">
        <v>325</v>
      </c>
      <c r="E1343" t="s">
        <v>539</v>
      </c>
      <c r="F1343" s="17">
        <v>32572</v>
      </c>
      <c r="G1343" s="18" t="s">
        <v>545</v>
      </c>
      <c r="I1343" s="1"/>
    </row>
    <row r="1344" spans="2:9" x14ac:dyDescent="0.2">
      <c r="E1344"/>
      <c r="G1344" s="8"/>
      <c r="H1344" s="6" t="s">
        <v>12</v>
      </c>
      <c r="I1344" s="19">
        <v>11555</v>
      </c>
    </row>
    <row r="1345" spans="2:9" ht="15" customHeight="1" x14ac:dyDescent="0.2">
      <c r="E1345"/>
      <c r="F1345" s="20" t="s">
        <v>15</v>
      </c>
      <c r="G1345" s="21"/>
      <c r="H1345" s="22" t="s">
        <v>546</v>
      </c>
      <c r="I1345" s="23">
        <f>SUBTOTAL(9,I1344:I1344)</f>
        <v>11555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478</v>
      </c>
      <c r="D1347" s="3">
        <v>325</v>
      </c>
      <c r="E1347" t="s">
        <v>539</v>
      </c>
      <c r="F1347" s="17">
        <v>32575</v>
      </c>
      <c r="G1347" s="18" t="s">
        <v>547</v>
      </c>
      <c r="I1347" s="1"/>
    </row>
    <row r="1348" spans="2:9" x14ac:dyDescent="0.2">
      <c r="E1348"/>
      <c r="G1348" s="8"/>
      <c r="H1348" s="6" t="s">
        <v>11</v>
      </c>
      <c r="I1348" s="19">
        <v>19953</v>
      </c>
    </row>
    <row r="1349" spans="2:9" x14ac:dyDescent="0.2">
      <c r="E1349"/>
      <c r="G1349" s="8"/>
      <c r="H1349" s="6" t="s">
        <v>12</v>
      </c>
      <c r="I1349" s="19">
        <v>40000</v>
      </c>
    </row>
    <row r="1350" spans="2:9" ht="15" customHeight="1" x14ac:dyDescent="0.2">
      <c r="E1350"/>
      <c r="F1350" s="20" t="s">
        <v>15</v>
      </c>
      <c r="G1350" s="21"/>
      <c r="H1350" s="22" t="s">
        <v>548</v>
      </c>
      <c r="I1350" s="23">
        <f>SUBTOTAL(9,I1348:I1349)</f>
        <v>59953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478</v>
      </c>
      <c r="D1352" s="3">
        <v>325</v>
      </c>
      <c r="E1352" t="s">
        <v>539</v>
      </c>
      <c r="F1352" s="17">
        <v>32578</v>
      </c>
      <c r="G1352" s="18" t="s">
        <v>494</v>
      </c>
      <c r="I1352" s="1"/>
    </row>
    <row r="1353" spans="2:9" x14ac:dyDescent="0.2">
      <c r="E1353"/>
      <c r="G1353" s="8"/>
      <c r="H1353" s="6" t="s">
        <v>12</v>
      </c>
      <c r="I1353" s="19">
        <v>52215</v>
      </c>
    </row>
    <row r="1354" spans="2:9" ht="15" customHeight="1" x14ac:dyDescent="0.2">
      <c r="E1354"/>
      <c r="F1354" s="20" t="s">
        <v>15</v>
      </c>
      <c r="G1354" s="21"/>
      <c r="H1354" s="22" t="s">
        <v>549</v>
      </c>
      <c r="I1354" s="23">
        <f>SUBTOTAL(9,I1353:I1353)</f>
        <v>52215</v>
      </c>
    </row>
    <row r="1355" spans="2:9" x14ac:dyDescent="0.2">
      <c r="F1355" s="20"/>
      <c r="G1355" s="24"/>
      <c r="H1355" s="25"/>
      <c r="I1355" s="26"/>
    </row>
    <row r="1356" spans="2:9" ht="15" customHeight="1" x14ac:dyDescent="0.2">
      <c r="B1356" s="2">
        <v>3</v>
      </c>
      <c r="C1356" t="s">
        <v>478</v>
      </c>
      <c r="D1356" s="3">
        <v>325</v>
      </c>
      <c r="E1356" t="s">
        <v>539</v>
      </c>
      <c r="F1356" s="17">
        <v>32579</v>
      </c>
      <c r="G1356" s="18" t="s">
        <v>550</v>
      </c>
      <c r="I1356" s="1"/>
    </row>
    <row r="1357" spans="2:9" x14ac:dyDescent="0.2">
      <c r="E1357"/>
      <c r="G1357" s="8"/>
      <c r="H1357" s="6" t="s">
        <v>12</v>
      </c>
      <c r="I1357" s="19">
        <v>7830</v>
      </c>
    </row>
    <row r="1358" spans="2:9" x14ac:dyDescent="0.2">
      <c r="E1358"/>
      <c r="G1358" s="8"/>
      <c r="H1358" s="6" t="s">
        <v>239</v>
      </c>
      <c r="I1358" s="19">
        <v>1000</v>
      </c>
    </row>
    <row r="1359" spans="2:9" ht="15" customHeight="1" x14ac:dyDescent="0.2">
      <c r="E1359"/>
      <c r="F1359" s="20" t="s">
        <v>15</v>
      </c>
      <c r="G1359" s="21"/>
      <c r="H1359" s="22" t="s">
        <v>551</v>
      </c>
      <c r="I1359" s="23">
        <f>SUBTOTAL(9,I1357:I1358)</f>
        <v>8830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478</v>
      </c>
      <c r="D1361" s="3">
        <v>325</v>
      </c>
      <c r="E1361" t="s">
        <v>539</v>
      </c>
      <c r="F1361" s="17">
        <v>32582</v>
      </c>
      <c r="G1361" s="18" t="s">
        <v>552</v>
      </c>
      <c r="I1361" s="1"/>
    </row>
    <row r="1362" spans="2:9" x14ac:dyDescent="0.2">
      <c r="E1362"/>
      <c r="G1362" s="8"/>
      <c r="H1362" s="6" t="s">
        <v>12</v>
      </c>
      <c r="I1362" s="19">
        <v>32030</v>
      </c>
    </row>
    <row r="1363" spans="2:9" ht="15" customHeight="1" x14ac:dyDescent="0.2">
      <c r="E1363"/>
      <c r="F1363" s="20" t="s">
        <v>15</v>
      </c>
      <c r="G1363" s="21"/>
      <c r="H1363" s="22" t="s">
        <v>553</v>
      </c>
      <c r="I1363" s="23">
        <f>SUBTOTAL(9,I1362:I1362)</f>
        <v>32030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3</v>
      </c>
      <c r="C1365" t="s">
        <v>478</v>
      </c>
      <c r="D1365" s="3">
        <v>325</v>
      </c>
      <c r="E1365" t="s">
        <v>539</v>
      </c>
      <c r="F1365" s="17">
        <v>32585</v>
      </c>
      <c r="G1365" s="18" t="s">
        <v>554</v>
      </c>
      <c r="I1365" s="1"/>
    </row>
    <row r="1366" spans="2:9" x14ac:dyDescent="0.2">
      <c r="E1366"/>
      <c r="G1366" s="8"/>
      <c r="H1366" s="6" t="s">
        <v>484</v>
      </c>
      <c r="I1366" s="19">
        <v>10000</v>
      </c>
    </row>
    <row r="1367" spans="2:9" ht="15" customHeight="1" x14ac:dyDescent="0.2">
      <c r="E1367"/>
      <c r="F1367" s="20" t="s">
        <v>15</v>
      </c>
      <c r="G1367" s="21"/>
      <c r="H1367" s="22" t="s">
        <v>555</v>
      </c>
      <c r="I1367" s="23">
        <f>SUBTOTAL(9,I1366:I1366)</f>
        <v>10000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478</v>
      </c>
      <c r="D1369" s="3">
        <v>325</v>
      </c>
      <c r="E1369" t="s">
        <v>539</v>
      </c>
      <c r="F1369" s="17">
        <v>32586</v>
      </c>
      <c r="G1369" s="18" t="s">
        <v>556</v>
      </c>
      <c r="I1369" s="1"/>
    </row>
    <row r="1370" spans="2:9" x14ac:dyDescent="0.2">
      <c r="E1370"/>
      <c r="G1370" s="8"/>
      <c r="H1370" s="6" t="s">
        <v>12</v>
      </c>
      <c r="I1370" s="19">
        <v>36760</v>
      </c>
    </row>
    <row r="1371" spans="2:9" ht="15" customHeight="1" x14ac:dyDescent="0.2">
      <c r="E1371"/>
      <c r="F1371" s="20" t="s">
        <v>15</v>
      </c>
      <c r="G1371" s="21"/>
      <c r="H1371" s="22" t="s">
        <v>557</v>
      </c>
      <c r="I1371" s="23">
        <f>SUBTOTAL(9,I1370:I1370)</f>
        <v>36760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3</v>
      </c>
      <c r="C1373" t="s">
        <v>478</v>
      </c>
      <c r="D1373" s="3">
        <v>326</v>
      </c>
      <c r="E1373" t="s">
        <v>558</v>
      </c>
      <c r="F1373" s="17">
        <v>32601</v>
      </c>
      <c r="G1373" s="18" t="s">
        <v>10</v>
      </c>
      <c r="I1373" s="1"/>
    </row>
    <row r="1374" spans="2:9" x14ac:dyDescent="0.2">
      <c r="E1374"/>
      <c r="G1374" s="8"/>
      <c r="H1374" s="6" t="s">
        <v>11</v>
      </c>
      <c r="I1374" s="19">
        <v>20586</v>
      </c>
    </row>
    <row r="1375" spans="2:9" x14ac:dyDescent="0.2">
      <c r="E1375"/>
      <c r="G1375" s="8"/>
      <c r="H1375" s="6" t="s">
        <v>12</v>
      </c>
      <c r="I1375" s="19">
        <v>641287</v>
      </c>
    </row>
    <row r="1376" spans="2:9" x14ac:dyDescent="0.2">
      <c r="E1376"/>
      <c r="G1376" s="8"/>
      <c r="H1376" s="6" t="s">
        <v>30</v>
      </c>
      <c r="I1376" s="19">
        <v>-100</v>
      </c>
    </row>
    <row r="1377" spans="2:9" x14ac:dyDescent="0.2">
      <c r="E1377"/>
      <c r="G1377" s="8"/>
      <c r="H1377" s="6" t="s">
        <v>13</v>
      </c>
      <c r="I1377" s="19">
        <v>5950</v>
      </c>
    </row>
    <row r="1378" spans="2:9" x14ac:dyDescent="0.2">
      <c r="E1378"/>
      <c r="G1378" s="8"/>
      <c r="H1378" s="6" t="s">
        <v>484</v>
      </c>
      <c r="I1378" s="19">
        <v>8000</v>
      </c>
    </row>
    <row r="1379" spans="2:9" ht="15" customHeight="1" x14ac:dyDescent="0.2">
      <c r="E1379"/>
      <c r="F1379" s="20" t="s">
        <v>15</v>
      </c>
      <c r="G1379" s="21"/>
      <c r="H1379" s="22" t="s">
        <v>559</v>
      </c>
      <c r="I1379" s="23">
        <f>SUBTOTAL(9,I1374:I1378)</f>
        <v>675723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478</v>
      </c>
      <c r="D1381" s="3">
        <v>326</v>
      </c>
      <c r="E1381" t="s">
        <v>558</v>
      </c>
      <c r="F1381" s="17">
        <v>32621</v>
      </c>
      <c r="G1381" s="18" t="s">
        <v>17</v>
      </c>
      <c r="I1381" s="1"/>
    </row>
    <row r="1382" spans="2:9" x14ac:dyDescent="0.2">
      <c r="E1382"/>
      <c r="G1382" s="8"/>
      <c r="H1382" s="6" t="s">
        <v>11</v>
      </c>
      <c r="I1382" s="19">
        <v>1069</v>
      </c>
    </row>
    <row r="1383" spans="2:9" x14ac:dyDescent="0.2">
      <c r="E1383"/>
      <c r="G1383" s="8"/>
      <c r="H1383" s="6" t="s">
        <v>12</v>
      </c>
      <c r="I1383" s="19">
        <v>15635</v>
      </c>
    </row>
    <row r="1384" spans="2:9" ht="15" customHeight="1" x14ac:dyDescent="0.2">
      <c r="E1384"/>
      <c r="F1384" s="20" t="s">
        <v>15</v>
      </c>
      <c r="G1384" s="21"/>
      <c r="H1384" s="22" t="s">
        <v>560</v>
      </c>
      <c r="I1384" s="23">
        <f>SUBTOTAL(9,I1382:I1383)</f>
        <v>16704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478</v>
      </c>
      <c r="D1386" s="3">
        <v>326</v>
      </c>
      <c r="E1386" t="s">
        <v>558</v>
      </c>
      <c r="F1386" s="17">
        <v>32645</v>
      </c>
      <c r="G1386" s="18" t="s">
        <v>19</v>
      </c>
      <c r="I1386" s="1"/>
    </row>
    <row r="1387" spans="2:9" x14ac:dyDescent="0.2">
      <c r="E1387"/>
      <c r="G1387" s="8"/>
      <c r="H1387" s="6" t="s">
        <v>11</v>
      </c>
      <c r="I1387" s="19">
        <v>11942</v>
      </c>
    </row>
    <row r="1388" spans="2:9" x14ac:dyDescent="0.2">
      <c r="E1388"/>
      <c r="G1388" s="8"/>
      <c r="H1388" s="6" t="s">
        <v>12</v>
      </c>
      <c r="I1388" s="19">
        <v>23855</v>
      </c>
    </row>
    <row r="1389" spans="2:9" ht="15" customHeight="1" x14ac:dyDescent="0.2">
      <c r="E1389"/>
      <c r="F1389" s="20" t="s">
        <v>15</v>
      </c>
      <c r="G1389" s="21"/>
      <c r="H1389" s="22" t="s">
        <v>561</v>
      </c>
      <c r="I1389" s="23">
        <f>SUBTOTAL(9,I1387:I1388)</f>
        <v>35797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478</v>
      </c>
      <c r="D1391" s="3">
        <v>326</v>
      </c>
      <c r="E1391" t="s">
        <v>558</v>
      </c>
      <c r="F1391" s="17">
        <v>32673</v>
      </c>
      <c r="G1391" s="18" t="s">
        <v>562</v>
      </c>
      <c r="I1391" s="1"/>
    </row>
    <row r="1392" spans="2:9" x14ac:dyDescent="0.2">
      <c r="E1392"/>
      <c r="G1392" s="8"/>
      <c r="H1392" s="6" t="s">
        <v>12</v>
      </c>
      <c r="I1392" s="19">
        <v>26790</v>
      </c>
    </row>
    <row r="1393" spans="2:9" x14ac:dyDescent="0.2">
      <c r="E1393"/>
      <c r="G1393" s="8"/>
      <c r="H1393" s="6" t="s">
        <v>30</v>
      </c>
      <c r="I1393" s="19">
        <v>100</v>
      </c>
    </row>
    <row r="1394" spans="2:9" x14ac:dyDescent="0.2">
      <c r="E1394"/>
      <c r="G1394" s="8"/>
      <c r="H1394" s="6" t="s">
        <v>239</v>
      </c>
      <c r="I1394" s="19">
        <v>1200</v>
      </c>
    </row>
    <row r="1395" spans="2:9" ht="15" customHeight="1" x14ac:dyDescent="0.2">
      <c r="E1395"/>
      <c r="F1395" s="20" t="s">
        <v>15</v>
      </c>
      <c r="G1395" s="21"/>
      <c r="H1395" s="22" t="s">
        <v>563</v>
      </c>
      <c r="I1395" s="23">
        <f>SUBTOTAL(9,I1392:I1394)</f>
        <v>28090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478</v>
      </c>
      <c r="D1397" s="3">
        <v>326</v>
      </c>
      <c r="E1397" t="s">
        <v>558</v>
      </c>
      <c r="F1397" s="17">
        <v>32674</v>
      </c>
      <c r="G1397" s="18" t="s">
        <v>564</v>
      </c>
      <c r="I1397" s="1"/>
    </row>
    <row r="1398" spans="2:9" x14ac:dyDescent="0.2">
      <c r="E1398"/>
      <c r="G1398" s="8"/>
      <c r="H1398" s="6" t="s">
        <v>12</v>
      </c>
      <c r="I1398" s="19">
        <v>17720</v>
      </c>
    </row>
    <row r="1399" spans="2:9" ht="15" customHeight="1" x14ac:dyDescent="0.2">
      <c r="E1399"/>
      <c r="F1399" s="20" t="s">
        <v>15</v>
      </c>
      <c r="G1399" s="21"/>
      <c r="H1399" s="22" t="s">
        <v>565</v>
      </c>
      <c r="I1399" s="23">
        <f>SUBTOTAL(9,I1398:I1398)</f>
        <v>17720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3</v>
      </c>
      <c r="C1401" t="s">
        <v>478</v>
      </c>
      <c r="D1401" s="3">
        <v>326</v>
      </c>
      <c r="E1401" t="s">
        <v>558</v>
      </c>
      <c r="F1401" s="17">
        <v>32675</v>
      </c>
      <c r="G1401" s="18" t="s">
        <v>566</v>
      </c>
      <c r="I1401" s="1"/>
    </row>
    <row r="1402" spans="2:9" x14ac:dyDescent="0.2">
      <c r="E1402"/>
      <c r="G1402" s="8"/>
      <c r="H1402" s="6" t="s">
        <v>12</v>
      </c>
      <c r="I1402" s="19">
        <v>9330</v>
      </c>
    </row>
    <row r="1403" spans="2:9" ht="15" customHeight="1" x14ac:dyDescent="0.2">
      <c r="E1403"/>
      <c r="F1403" s="20" t="s">
        <v>15</v>
      </c>
      <c r="G1403" s="21"/>
      <c r="H1403" s="22" t="s">
        <v>567</v>
      </c>
      <c r="I1403" s="23">
        <f>SUBTOTAL(9,I1402:I1402)</f>
        <v>9330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478</v>
      </c>
      <c r="D1405" s="3">
        <v>326</v>
      </c>
      <c r="E1405" t="s">
        <v>558</v>
      </c>
      <c r="F1405" s="17">
        <v>32678</v>
      </c>
      <c r="G1405" s="18" t="s">
        <v>494</v>
      </c>
      <c r="I1405" s="1"/>
    </row>
    <row r="1406" spans="2:9" x14ac:dyDescent="0.2">
      <c r="E1406"/>
      <c r="G1406" s="8"/>
      <c r="H1406" s="6" t="s">
        <v>12</v>
      </c>
      <c r="I1406" s="19">
        <v>66955</v>
      </c>
    </row>
    <row r="1407" spans="2:9" ht="15" customHeight="1" x14ac:dyDescent="0.2">
      <c r="E1407"/>
      <c r="F1407" s="20" t="s">
        <v>15</v>
      </c>
      <c r="G1407" s="21"/>
      <c r="H1407" s="22" t="s">
        <v>568</v>
      </c>
      <c r="I1407" s="23">
        <f>SUBTOTAL(9,I1406:I1406)</f>
        <v>66955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478</v>
      </c>
      <c r="D1409" s="3">
        <v>326</v>
      </c>
      <c r="E1409" t="s">
        <v>558</v>
      </c>
      <c r="F1409" s="17">
        <v>32680</v>
      </c>
      <c r="G1409" s="18" t="s">
        <v>569</v>
      </c>
      <c r="I1409" s="1"/>
    </row>
    <row r="1410" spans="2:9" x14ac:dyDescent="0.2">
      <c r="E1410"/>
      <c r="G1410" s="8"/>
      <c r="H1410" s="6" t="s">
        <v>12</v>
      </c>
      <c r="I1410" s="19">
        <v>52040</v>
      </c>
    </row>
    <row r="1411" spans="2:9" ht="15" customHeight="1" x14ac:dyDescent="0.2">
      <c r="E1411"/>
      <c r="F1411" s="20" t="s">
        <v>15</v>
      </c>
      <c r="G1411" s="21"/>
      <c r="H1411" s="22" t="s">
        <v>570</v>
      </c>
      <c r="I1411" s="23">
        <f>SUBTOTAL(9,I1410:I1410)</f>
        <v>52040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478</v>
      </c>
      <c r="D1413" s="3">
        <v>327</v>
      </c>
      <c r="E1413" t="s">
        <v>571</v>
      </c>
      <c r="F1413" s="17">
        <v>32701</v>
      </c>
      <c r="G1413" s="18" t="s">
        <v>10</v>
      </c>
      <c r="I1413" s="1"/>
    </row>
    <row r="1414" spans="2:9" x14ac:dyDescent="0.2">
      <c r="E1414"/>
      <c r="G1414" s="8"/>
      <c r="H1414" s="6" t="s">
        <v>11</v>
      </c>
      <c r="I1414" s="19">
        <v>2832</v>
      </c>
    </row>
    <row r="1415" spans="2:9" x14ac:dyDescent="0.2">
      <c r="E1415"/>
      <c r="G1415" s="8"/>
      <c r="H1415" s="6" t="s">
        <v>479</v>
      </c>
      <c r="I1415" s="19">
        <v>68108</v>
      </c>
    </row>
    <row r="1416" spans="2:9" x14ac:dyDescent="0.2">
      <c r="E1416"/>
      <c r="G1416" s="8"/>
      <c r="H1416" s="6" t="s">
        <v>13</v>
      </c>
      <c r="I1416" s="19">
        <v>660</v>
      </c>
    </row>
    <row r="1417" spans="2:9" x14ac:dyDescent="0.2">
      <c r="E1417"/>
      <c r="G1417" s="8"/>
      <c r="H1417" s="6" t="s">
        <v>484</v>
      </c>
      <c r="I1417" s="19">
        <v>37000</v>
      </c>
    </row>
    <row r="1418" spans="2:9" ht="15" customHeight="1" x14ac:dyDescent="0.2">
      <c r="E1418"/>
      <c r="F1418" s="20" t="s">
        <v>15</v>
      </c>
      <c r="G1418" s="21"/>
      <c r="H1418" s="22" t="s">
        <v>572</v>
      </c>
      <c r="I1418" s="23">
        <f>SUBTOTAL(9,I1414:I1417)</f>
        <v>108600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478</v>
      </c>
      <c r="D1420" s="3">
        <v>327</v>
      </c>
      <c r="E1420" t="s">
        <v>571</v>
      </c>
      <c r="F1420" s="17">
        <v>32770</v>
      </c>
      <c r="G1420" s="18" t="s">
        <v>573</v>
      </c>
      <c r="I1420" s="1"/>
    </row>
    <row r="1421" spans="2:9" x14ac:dyDescent="0.2">
      <c r="E1421"/>
      <c r="G1421" s="8"/>
      <c r="H1421" s="6" t="s">
        <v>479</v>
      </c>
      <c r="I1421" s="19">
        <v>3170</v>
      </c>
    </row>
    <row r="1422" spans="2:9" x14ac:dyDescent="0.2">
      <c r="E1422"/>
      <c r="G1422" s="8"/>
      <c r="H1422" s="6" t="s">
        <v>484</v>
      </c>
      <c r="I1422" s="19">
        <v>400</v>
      </c>
    </row>
    <row r="1423" spans="2:9" ht="15" customHeight="1" x14ac:dyDescent="0.2">
      <c r="E1423"/>
      <c r="F1423" s="20" t="s">
        <v>15</v>
      </c>
      <c r="G1423" s="21"/>
      <c r="H1423" s="22" t="s">
        <v>574</v>
      </c>
      <c r="I1423" s="23">
        <f>SUBTOTAL(9,I1421:I1422)</f>
        <v>3570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478</v>
      </c>
      <c r="D1425" s="3">
        <v>327</v>
      </c>
      <c r="E1425" t="s">
        <v>571</v>
      </c>
      <c r="F1425" s="17">
        <v>32771</v>
      </c>
      <c r="G1425" s="18" t="s">
        <v>575</v>
      </c>
      <c r="I1425" s="1"/>
    </row>
    <row r="1426" spans="2:9" x14ac:dyDescent="0.2">
      <c r="E1426"/>
      <c r="G1426" s="8"/>
      <c r="H1426" s="6" t="s">
        <v>479</v>
      </c>
      <c r="I1426" s="19">
        <v>5940</v>
      </c>
    </row>
    <row r="1427" spans="2:9" ht="15" customHeight="1" x14ac:dyDescent="0.2">
      <c r="E1427"/>
      <c r="F1427" s="20" t="s">
        <v>15</v>
      </c>
      <c r="G1427" s="21"/>
      <c r="H1427" s="22" t="s">
        <v>576</v>
      </c>
      <c r="I1427" s="23">
        <f>SUBTOTAL(9,I1426:I1426)</f>
        <v>5940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3</v>
      </c>
      <c r="C1429" t="s">
        <v>478</v>
      </c>
      <c r="D1429" s="3">
        <v>328</v>
      </c>
      <c r="E1429" t="s">
        <v>577</v>
      </c>
      <c r="F1429" s="17">
        <v>32870</v>
      </c>
      <c r="G1429" s="18" t="s">
        <v>578</v>
      </c>
      <c r="I1429" s="1"/>
    </row>
    <row r="1430" spans="2:9" x14ac:dyDescent="0.2">
      <c r="E1430"/>
      <c r="G1430" s="8"/>
      <c r="H1430" s="6" t="s">
        <v>12</v>
      </c>
      <c r="I1430" s="19">
        <v>1747630</v>
      </c>
    </row>
    <row r="1431" spans="2:9" x14ac:dyDescent="0.2">
      <c r="E1431"/>
      <c r="G1431" s="8"/>
      <c r="H1431" s="6" t="s">
        <v>30</v>
      </c>
      <c r="I1431" s="19">
        <v>15000</v>
      </c>
    </row>
    <row r="1432" spans="2:9" x14ac:dyDescent="0.2">
      <c r="E1432"/>
      <c r="G1432" s="8"/>
      <c r="H1432" s="6" t="s">
        <v>239</v>
      </c>
      <c r="I1432" s="19">
        <v>2000</v>
      </c>
    </row>
    <row r="1433" spans="2:9" ht="15" customHeight="1" x14ac:dyDescent="0.2">
      <c r="E1433"/>
      <c r="F1433" s="20" t="s">
        <v>15</v>
      </c>
      <c r="G1433" s="21"/>
      <c r="H1433" s="22" t="s">
        <v>579</v>
      </c>
      <c r="I1433" s="23">
        <f>SUBTOTAL(9,I1430:I1432)</f>
        <v>1764630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478</v>
      </c>
      <c r="D1435" s="3">
        <v>328</v>
      </c>
      <c r="E1435" t="s">
        <v>577</v>
      </c>
      <c r="F1435" s="17">
        <v>32878</v>
      </c>
      <c r="G1435" s="18" t="s">
        <v>494</v>
      </c>
      <c r="I1435" s="1"/>
    </row>
    <row r="1436" spans="2:9" x14ac:dyDescent="0.2">
      <c r="E1436"/>
      <c r="G1436" s="8"/>
      <c r="H1436" s="6" t="s">
        <v>12</v>
      </c>
      <c r="I1436" s="19">
        <v>116785</v>
      </c>
    </row>
    <row r="1437" spans="2:9" x14ac:dyDescent="0.2">
      <c r="E1437"/>
      <c r="G1437" s="8"/>
      <c r="H1437" s="6" t="s">
        <v>239</v>
      </c>
      <c r="I1437" s="19">
        <v>3500</v>
      </c>
    </row>
    <row r="1438" spans="2:9" ht="15" customHeight="1" x14ac:dyDescent="0.2">
      <c r="E1438"/>
      <c r="F1438" s="20" t="s">
        <v>15</v>
      </c>
      <c r="G1438" s="21"/>
      <c r="H1438" s="22" t="s">
        <v>580</v>
      </c>
      <c r="I1438" s="23">
        <f>SUBTOTAL(9,I1436:I1437)</f>
        <v>120285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478</v>
      </c>
      <c r="D1440" s="3">
        <v>329</v>
      </c>
      <c r="E1440" t="s">
        <v>581</v>
      </c>
      <c r="F1440" s="17">
        <v>32901</v>
      </c>
      <c r="G1440" s="18" t="s">
        <v>10</v>
      </c>
      <c r="I1440" s="1"/>
    </row>
    <row r="1441" spans="2:9" x14ac:dyDescent="0.2">
      <c r="E1441"/>
      <c r="G1441" s="8"/>
      <c r="H1441" s="6" t="s">
        <v>11</v>
      </c>
      <c r="I1441" s="19">
        <v>4953</v>
      </c>
    </row>
    <row r="1442" spans="2:9" x14ac:dyDescent="0.2">
      <c r="E1442"/>
      <c r="G1442" s="8"/>
      <c r="H1442" s="6" t="s">
        <v>12</v>
      </c>
      <c r="I1442" s="19">
        <v>385311</v>
      </c>
    </row>
    <row r="1443" spans="2:9" x14ac:dyDescent="0.2">
      <c r="E1443"/>
      <c r="G1443" s="8"/>
      <c r="H1443" s="6" t="s">
        <v>13</v>
      </c>
      <c r="I1443" s="19">
        <v>3215</v>
      </c>
    </row>
    <row r="1444" spans="2:9" ht="15" customHeight="1" x14ac:dyDescent="0.2">
      <c r="E1444"/>
      <c r="F1444" s="20" t="s">
        <v>15</v>
      </c>
      <c r="G1444" s="21"/>
      <c r="H1444" s="22" t="s">
        <v>582</v>
      </c>
      <c r="I1444" s="23">
        <f>SUBTOTAL(9,I1441:I1443)</f>
        <v>393479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478</v>
      </c>
      <c r="D1446" s="3">
        <v>329</v>
      </c>
      <c r="E1446" t="s">
        <v>581</v>
      </c>
      <c r="F1446" s="17">
        <v>32921</v>
      </c>
      <c r="G1446" s="18" t="s">
        <v>17</v>
      </c>
      <c r="I1446" s="1"/>
    </row>
    <row r="1447" spans="2:9" x14ac:dyDescent="0.2">
      <c r="E1447"/>
      <c r="G1447" s="8"/>
      <c r="H1447" s="6" t="s">
        <v>11</v>
      </c>
      <c r="I1447" s="19">
        <v>13208</v>
      </c>
    </row>
    <row r="1448" spans="2:9" x14ac:dyDescent="0.2">
      <c r="E1448"/>
      <c r="G1448" s="8"/>
      <c r="H1448" s="6" t="s">
        <v>12</v>
      </c>
      <c r="I1448" s="19">
        <v>18975</v>
      </c>
    </row>
    <row r="1449" spans="2:9" ht="15" customHeight="1" x14ac:dyDescent="0.2">
      <c r="E1449"/>
      <c r="F1449" s="20" t="s">
        <v>15</v>
      </c>
      <c r="G1449" s="21"/>
      <c r="H1449" s="22" t="s">
        <v>583</v>
      </c>
      <c r="I1449" s="23">
        <f>SUBTOTAL(9,I1447:I1448)</f>
        <v>32183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3</v>
      </c>
      <c r="C1451" t="s">
        <v>478</v>
      </c>
      <c r="D1451" s="3">
        <v>329</v>
      </c>
      <c r="E1451" t="s">
        <v>581</v>
      </c>
      <c r="F1451" s="17">
        <v>32945</v>
      </c>
      <c r="G1451" s="18" t="s">
        <v>19</v>
      </c>
      <c r="I1451" s="1"/>
    </row>
    <row r="1452" spans="2:9" x14ac:dyDescent="0.2">
      <c r="E1452"/>
      <c r="G1452" s="8"/>
      <c r="H1452" s="6" t="s">
        <v>11</v>
      </c>
      <c r="I1452" s="19">
        <v>3864</v>
      </c>
    </row>
    <row r="1453" spans="2:9" x14ac:dyDescent="0.2">
      <c r="E1453"/>
      <c r="G1453" s="8"/>
      <c r="H1453" s="6" t="s">
        <v>12</v>
      </c>
      <c r="I1453" s="19">
        <v>9030</v>
      </c>
    </row>
    <row r="1454" spans="2:9" ht="15" customHeight="1" x14ac:dyDescent="0.2">
      <c r="E1454"/>
      <c r="F1454" s="20" t="s">
        <v>15</v>
      </c>
      <c r="G1454" s="21"/>
      <c r="H1454" s="22" t="s">
        <v>584</v>
      </c>
      <c r="I1454" s="23">
        <f>SUBTOTAL(9,I1452:I1453)</f>
        <v>12894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478</v>
      </c>
      <c r="D1456" s="3">
        <v>329</v>
      </c>
      <c r="E1456" t="s">
        <v>581</v>
      </c>
      <c r="F1456" s="17">
        <v>32978</v>
      </c>
      <c r="G1456" s="18" t="s">
        <v>494</v>
      </c>
      <c r="I1456" s="1"/>
    </row>
    <row r="1457" spans="2:9" x14ac:dyDescent="0.2">
      <c r="E1457"/>
      <c r="G1457" s="8"/>
      <c r="H1457" s="6" t="s">
        <v>12</v>
      </c>
      <c r="I1457" s="19">
        <v>11705</v>
      </c>
    </row>
    <row r="1458" spans="2:9" ht="15" customHeight="1" x14ac:dyDescent="0.2">
      <c r="E1458"/>
      <c r="F1458" s="20" t="s">
        <v>15</v>
      </c>
      <c r="G1458" s="21"/>
      <c r="H1458" s="22" t="s">
        <v>585</v>
      </c>
      <c r="I1458" s="23">
        <f>SUBTOTAL(9,I1457:I1457)</f>
        <v>11705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478</v>
      </c>
      <c r="D1460" s="3">
        <v>334</v>
      </c>
      <c r="E1460" t="s">
        <v>586</v>
      </c>
      <c r="F1460" s="17">
        <v>33401</v>
      </c>
      <c r="G1460" s="18" t="s">
        <v>10</v>
      </c>
      <c r="I1460" s="1"/>
    </row>
    <row r="1461" spans="2:9" x14ac:dyDescent="0.2">
      <c r="E1461"/>
      <c r="G1461" s="8"/>
      <c r="H1461" s="6" t="s">
        <v>11</v>
      </c>
      <c r="I1461" s="19">
        <v>4009</v>
      </c>
    </row>
    <row r="1462" spans="2:9" x14ac:dyDescent="0.2">
      <c r="E1462"/>
      <c r="G1462" s="8"/>
      <c r="H1462" s="6" t="s">
        <v>12</v>
      </c>
      <c r="I1462" s="19">
        <v>112055</v>
      </c>
    </row>
    <row r="1463" spans="2:9" x14ac:dyDescent="0.2">
      <c r="E1463"/>
      <c r="G1463" s="8"/>
      <c r="H1463" s="6" t="s">
        <v>30</v>
      </c>
      <c r="I1463" s="19">
        <v>1550</v>
      </c>
    </row>
    <row r="1464" spans="2:9" x14ac:dyDescent="0.2">
      <c r="E1464"/>
      <c r="G1464" s="8"/>
      <c r="H1464" s="6" t="s">
        <v>13</v>
      </c>
      <c r="I1464" s="19">
        <v>1190</v>
      </c>
    </row>
    <row r="1465" spans="2:9" x14ac:dyDescent="0.2">
      <c r="E1465"/>
      <c r="G1465" s="8"/>
      <c r="H1465" s="6" t="s">
        <v>484</v>
      </c>
      <c r="I1465" s="19">
        <v>2000</v>
      </c>
    </row>
    <row r="1466" spans="2:9" ht="15" customHeight="1" x14ac:dyDescent="0.2">
      <c r="E1466"/>
      <c r="F1466" s="20" t="s">
        <v>15</v>
      </c>
      <c r="G1466" s="21"/>
      <c r="H1466" s="22" t="s">
        <v>587</v>
      </c>
      <c r="I1466" s="23">
        <f>SUBTOTAL(9,I1461:I1465)</f>
        <v>120804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478</v>
      </c>
      <c r="D1468" s="3">
        <v>334</v>
      </c>
      <c r="E1468" t="s">
        <v>586</v>
      </c>
      <c r="F1468" s="17">
        <v>33421</v>
      </c>
      <c r="G1468" s="18" t="s">
        <v>17</v>
      </c>
      <c r="I1468" s="1"/>
    </row>
    <row r="1469" spans="2:9" x14ac:dyDescent="0.2">
      <c r="E1469"/>
      <c r="G1469" s="8"/>
      <c r="H1469" s="6" t="s">
        <v>12</v>
      </c>
      <c r="I1469" s="19">
        <v>6375</v>
      </c>
    </row>
    <row r="1470" spans="2:9" x14ac:dyDescent="0.2">
      <c r="E1470"/>
      <c r="G1470" s="8"/>
      <c r="H1470" s="6" t="s">
        <v>484</v>
      </c>
      <c r="I1470" s="19">
        <v>3000</v>
      </c>
    </row>
    <row r="1471" spans="2:9" ht="15" customHeight="1" x14ac:dyDescent="0.2">
      <c r="E1471"/>
      <c r="F1471" s="20" t="s">
        <v>15</v>
      </c>
      <c r="G1471" s="21"/>
      <c r="H1471" s="22" t="s">
        <v>588</v>
      </c>
      <c r="I1471" s="23">
        <f>SUBTOTAL(9,I1469:I1470)</f>
        <v>9375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478</v>
      </c>
      <c r="D1473" s="3">
        <v>334</v>
      </c>
      <c r="E1473" t="s">
        <v>586</v>
      </c>
      <c r="F1473" s="17">
        <v>33450</v>
      </c>
      <c r="G1473" s="18" t="s">
        <v>589</v>
      </c>
      <c r="I1473" s="1"/>
    </row>
    <row r="1474" spans="2:9" x14ac:dyDescent="0.2">
      <c r="E1474"/>
      <c r="G1474" s="8"/>
      <c r="H1474" s="6" t="s">
        <v>12</v>
      </c>
      <c r="I1474" s="19">
        <v>520160</v>
      </c>
    </row>
    <row r="1475" spans="2:9" x14ac:dyDescent="0.2">
      <c r="E1475"/>
      <c r="G1475" s="8"/>
      <c r="H1475" s="6" t="s">
        <v>30</v>
      </c>
      <c r="I1475" s="19">
        <v>-1550</v>
      </c>
    </row>
    <row r="1476" spans="2:9" ht="15" customHeight="1" x14ac:dyDescent="0.2">
      <c r="E1476"/>
      <c r="F1476" s="20" t="s">
        <v>15</v>
      </c>
      <c r="G1476" s="21"/>
      <c r="H1476" s="22" t="s">
        <v>590</v>
      </c>
      <c r="I1476" s="23">
        <f>SUBTOTAL(9,I1474:I1475)</f>
        <v>518610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478</v>
      </c>
      <c r="D1478" s="3">
        <v>334</v>
      </c>
      <c r="E1478" t="s">
        <v>586</v>
      </c>
      <c r="F1478" s="17">
        <v>33472</v>
      </c>
      <c r="G1478" s="18" t="s">
        <v>591</v>
      </c>
      <c r="I1478" s="1"/>
    </row>
    <row r="1479" spans="2:9" x14ac:dyDescent="0.2">
      <c r="E1479"/>
      <c r="G1479" s="8"/>
      <c r="H1479" s="6" t="s">
        <v>11</v>
      </c>
      <c r="I1479" s="19">
        <v>77250</v>
      </c>
    </row>
    <row r="1480" spans="2:9" x14ac:dyDescent="0.2">
      <c r="E1480"/>
      <c r="G1480" s="8"/>
      <c r="H1480" s="6" t="s">
        <v>12</v>
      </c>
      <c r="I1480" s="19">
        <v>71360</v>
      </c>
    </row>
    <row r="1481" spans="2:9" x14ac:dyDescent="0.2">
      <c r="E1481"/>
      <c r="G1481" s="8"/>
      <c r="H1481" s="6" t="s">
        <v>484</v>
      </c>
      <c r="I1481" s="19">
        <v>-3000</v>
      </c>
    </row>
    <row r="1482" spans="2:9" ht="15" customHeight="1" x14ac:dyDescent="0.2">
      <c r="E1482"/>
      <c r="F1482" s="20" t="s">
        <v>15</v>
      </c>
      <c r="G1482" s="21"/>
      <c r="H1482" s="22" t="s">
        <v>592</v>
      </c>
      <c r="I1482" s="23">
        <f>SUBTOTAL(9,I1479:I1481)</f>
        <v>145610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3</v>
      </c>
      <c r="C1484" t="s">
        <v>478</v>
      </c>
      <c r="D1484" s="3">
        <v>334</v>
      </c>
      <c r="E1484" t="s">
        <v>586</v>
      </c>
      <c r="F1484" s="17">
        <v>33473</v>
      </c>
      <c r="G1484" s="18" t="s">
        <v>593</v>
      </c>
      <c r="I1484" s="1"/>
    </row>
    <row r="1485" spans="2:9" x14ac:dyDescent="0.2">
      <c r="E1485"/>
      <c r="G1485" s="8"/>
      <c r="H1485" s="6" t="s">
        <v>12</v>
      </c>
      <c r="I1485" s="19">
        <v>92355</v>
      </c>
    </row>
    <row r="1486" spans="2:9" ht="15" customHeight="1" x14ac:dyDescent="0.2">
      <c r="E1486"/>
      <c r="F1486" s="20" t="s">
        <v>15</v>
      </c>
      <c r="G1486" s="21"/>
      <c r="H1486" s="22" t="s">
        <v>594</v>
      </c>
      <c r="I1486" s="23">
        <f>SUBTOTAL(9,I1485:I1485)</f>
        <v>92355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3</v>
      </c>
      <c r="C1488" t="s">
        <v>478</v>
      </c>
      <c r="D1488" s="3">
        <v>334</v>
      </c>
      <c r="E1488" t="s">
        <v>586</v>
      </c>
      <c r="F1488" s="17">
        <v>33475</v>
      </c>
      <c r="G1488" s="18" t="s">
        <v>595</v>
      </c>
      <c r="I1488" s="1"/>
    </row>
    <row r="1489" spans="2:9" x14ac:dyDescent="0.2">
      <c r="E1489"/>
      <c r="G1489" s="8"/>
      <c r="H1489" s="6" t="s">
        <v>12</v>
      </c>
      <c r="I1489" s="19">
        <v>18180</v>
      </c>
    </row>
    <row r="1490" spans="2:9" ht="15" customHeight="1" x14ac:dyDescent="0.2">
      <c r="E1490"/>
      <c r="F1490" s="20" t="s">
        <v>15</v>
      </c>
      <c r="G1490" s="21"/>
      <c r="H1490" s="22" t="s">
        <v>596</v>
      </c>
      <c r="I1490" s="23">
        <f>SUBTOTAL(9,I1489:I1489)</f>
        <v>18180</v>
      </c>
    </row>
    <row r="1491" spans="2:9" x14ac:dyDescent="0.2">
      <c r="F1491" s="20"/>
      <c r="G1491" s="24"/>
      <c r="H1491" s="25"/>
      <c r="I1491" s="26"/>
    </row>
    <row r="1492" spans="2:9" ht="15" customHeight="1" x14ac:dyDescent="0.2">
      <c r="B1492" s="2">
        <v>3</v>
      </c>
      <c r="C1492" t="s">
        <v>478</v>
      </c>
      <c r="D1492" s="3">
        <v>334</v>
      </c>
      <c r="E1492" t="s">
        <v>586</v>
      </c>
      <c r="F1492" s="17">
        <v>33478</v>
      </c>
      <c r="G1492" s="18" t="s">
        <v>494</v>
      </c>
      <c r="I1492" s="1"/>
    </row>
    <row r="1493" spans="2:9" x14ac:dyDescent="0.2">
      <c r="E1493"/>
      <c r="G1493" s="8"/>
      <c r="H1493" s="6" t="s">
        <v>12</v>
      </c>
      <c r="I1493" s="19">
        <v>6505</v>
      </c>
    </row>
    <row r="1494" spans="2:9" ht="15" customHeight="1" x14ac:dyDescent="0.2">
      <c r="E1494"/>
      <c r="F1494" s="20" t="s">
        <v>15</v>
      </c>
      <c r="G1494" s="21"/>
      <c r="H1494" s="22" t="s">
        <v>597</v>
      </c>
      <c r="I1494" s="23">
        <f>SUBTOTAL(9,I1493:I1493)</f>
        <v>6505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3</v>
      </c>
      <c r="C1496" t="s">
        <v>478</v>
      </c>
      <c r="D1496" s="3">
        <v>335</v>
      </c>
      <c r="E1496" t="s">
        <v>598</v>
      </c>
      <c r="F1496" s="17">
        <v>33501</v>
      </c>
      <c r="G1496" s="18" t="s">
        <v>10</v>
      </c>
      <c r="I1496" s="1"/>
    </row>
    <row r="1497" spans="2:9" x14ac:dyDescent="0.2">
      <c r="E1497"/>
      <c r="G1497" s="8"/>
      <c r="H1497" s="6" t="s">
        <v>11</v>
      </c>
      <c r="I1497" s="19">
        <v>194</v>
      </c>
    </row>
    <row r="1498" spans="2:9" x14ac:dyDescent="0.2">
      <c r="E1498"/>
      <c r="G1498" s="8"/>
      <c r="H1498" s="6" t="s">
        <v>12</v>
      </c>
      <c r="I1498" s="19">
        <v>52042</v>
      </c>
    </row>
    <row r="1499" spans="2:9" x14ac:dyDescent="0.2">
      <c r="E1499"/>
      <c r="G1499" s="8"/>
      <c r="H1499" s="6" t="s">
        <v>13</v>
      </c>
      <c r="I1499" s="19">
        <v>520</v>
      </c>
    </row>
    <row r="1500" spans="2:9" ht="15" customHeight="1" x14ac:dyDescent="0.2">
      <c r="E1500"/>
      <c r="F1500" s="20" t="s">
        <v>15</v>
      </c>
      <c r="G1500" s="21"/>
      <c r="H1500" s="22" t="s">
        <v>599</v>
      </c>
      <c r="I1500" s="23">
        <f>SUBTOTAL(9,I1497:I1499)</f>
        <v>52756</v>
      </c>
    </row>
    <row r="1501" spans="2:9" x14ac:dyDescent="0.2">
      <c r="F1501" s="20"/>
      <c r="G1501" s="24"/>
      <c r="H1501" s="25"/>
      <c r="I1501" s="26"/>
    </row>
    <row r="1502" spans="2:9" ht="15" customHeight="1" x14ac:dyDescent="0.2">
      <c r="B1502" s="2">
        <v>3</v>
      </c>
      <c r="C1502" t="s">
        <v>478</v>
      </c>
      <c r="D1502" s="3">
        <v>335</v>
      </c>
      <c r="E1502" t="s">
        <v>598</v>
      </c>
      <c r="F1502" s="17">
        <v>33521</v>
      </c>
      <c r="G1502" s="18" t="s">
        <v>171</v>
      </c>
      <c r="I1502" s="1"/>
    </row>
    <row r="1503" spans="2:9" x14ac:dyDescent="0.2">
      <c r="E1503"/>
      <c r="G1503" s="8"/>
      <c r="H1503" s="6" t="s">
        <v>12</v>
      </c>
      <c r="I1503" s="19">
        <v>2706</v>
      </c>
    </row>
    <row r="1504" spans="2:9" ht="15" customHeight="1" x14ac:dyDescent="0.2">
      <c r="E1504"/>
      <c r="F1504" s="20" t="s">
        <v>15</v>
      </c>
      <c r="G1504" s="21"/>
      <c r="H1504" s="22" t="s">
        <v>600</v>
      </c>
      <c r="I1504" s="23">
        <f>SUBTOTAL(9,I1503:I1503)</f>
        <v>2706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478</v>
      </c>
      <c r="D1506" s="3">
        <v>335</v>
      </c>
      <c r="E1506" t="s">
        <v>598</v>
      </c>
      <c r="F1506" s="17">
        <v>33570</v>
      </c>
      <c r="G1506" s="18" t="s">
        <v>601</v>
      </c>
      <c r="I1506" s="1"/>
    </row>
    <row r="1507" spans="2:9" x14ac:dyDescent="0.2">
      <c r="E1507"/>
      <c r="G1507" s="8"/>
      <c r="H1507" s="6" t="s">
        <v>12</v>
      </c>
      <c r="I1507" s="19">
        <v>135000</v>
      </c>
    </row>
    <row r="1508" spans="2:9" ht="15" customHeight="1" x14ac:dyDescent="0.2">
      <c r="E1508"/>
      <c r="F1508" s="20" t="s">
        <v>15</v>
      </c>
      <c r="G1508" s="21"/>
      <c r="H1508" s="22" t="s">
        <v>602</v>
      </c>
      <c r="I1508" s="23">
        <f>SUBTOTAL(9,I1507:I1507)</f>
        <v>135000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478</v>
      </c>
      <c r="D1510" s="3">
        <v>335</v>
      </c>
      <c r="E1510" t="s">
        <v>598</v>
      </c>
      <c r="F1510" s="17">
        <v>33571</v>
      </c>
      <c r="G1510" s="18" t="s">
        <v>603</v>
      </c>
      <c r="I1510" s="1"/>
    </row>
    <row r="1511" spans="2:9" x14ac:dyDescent="0.2">
      <c r="E1511"/>
      <c r="G1511" s="8"/>
      <c r="H1511" s="6" t="s">
        <v>12</v>
      </c>
      <c r="I1511" s="19">
        <v>318000</v>
      </c>
    </row>
    <row r="1512" spans="2:9" ht="15" customHeight="1" x14ac:dyDescent="0.2">
      <c r="E1512"/>
      <c r="F1512" s="20" t="s">
        <v>15</v>
      </c>
      <c r="G1512" s="21"/>
      <c r="H1512" s="22" t="s">
        <v>604</v>
      </c>
      <c r="I1512" s="23">
        <f>SUBTOTAL(9,I1511:I1511)</f>
        <v>318000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478</v>
      </c>
      <c r="D1514" s="3">
        <v>335</v>
      </c>
      <c r="E1514" t="s">
        <v>598</v>
      </c>
      <c r="F1514" s="17">
        <v>33572</v>
      </c>
      <c r="G1514" s="18" t="s">
        <v>605</v>
      </c>
      <c r="I1514" s="1"/>
    </row>
    <row r="1515" spans="2:9" x14ac:dyDescent="0.2">
      <c r="E1515"/>
      <c r="G1515" s="8"/>
      <c r="H1515" s="6" t="s">
        <v>12</v>
      </c>
      <c r="I1515" s="19">
        <v>10000</v>
      </c>
    </row>
    <row r="1516" spans="2:9" ht="15" customHeight="1" x14ac:dyDescent="0.2">
      <c r="E1516"/>
      <c r="F1516" s="20" t="s">
        <v>15</v>
      </c>
      <c r="G1516" s="21"/>
      <c r="H1516" s="22" t="s">
        <v>606</v>
      </c>
      <c r="I1516" s="23">
        <f>SUBTOTAL(9,I1515:I1515)</f>
        <v>10000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478</v>
      </c>
      <c r="D1518" s="3">
        <v>335</v>
      </c>
      <c r="E1518" t="s">
        <v>598</v>
      </c>
      <c r="F1518" s="17">
        <v>33573</v>
      </c>
      <c r="G1518" s="18" t="s">
        <v>607</v>
      </c>
      <c r="I1518" s="1"/>
    </row>
    <row r="1519" spans="2:9" x14ac:dyDescent="0.2">
      <c r="E1519"/>
      <c r="G1519" s="8"/>
      <c r="H1519" s="6" t="s">
        <v>12</v>
      </c>
      <c r="I1519" s="19">
        <v>22130</v>
      </c>
    </row>
    <row r="1520" spans="2:9" ht="15" customHeight="1" x14ac:dyDescent="0.2">
      <c r="E1520"/>
      <c r="F1520" s="20" t="s">
        <v>15</v>
      </c>
      <c r="G1520" s="21"/>
      <c r="H1520" s="22" t="s">
        <v>608</v>
      </c>
      <c r="I1520" s="23">
        <f>SUBTOTAL(9,I1519:I1519)</f>
        <v>22130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478</v>
      </c>
      <c r="D1522" s="3">
        <v>335</v>
      </c>
      <c r="E1522" t="s">
        <v>598</v>
      </c>
      <c r="F1522" s="17">
        <v>33574</v>
      </c>
      <c r="G1522" s="18" t="s">
        <v>609</v>
      </c>
      <c r="I1522" s="1"/>
    </row>
    <row r="1523" spans="2:9" x14ac:dyDescent="0.2">
      <c r="E1523"/>
      <c r="G1523" s="8"/>
      <c r="H1523" s="6" t="s">
        <v>11</v>
      </c>
      <c r="I1523" s="19">
        <v>10771</v>
      </c>
    </row>
    <row r="1524" spans="2:9" x14ac:dyDescent="0.2">
      <c r="E1524"/>
      <c r="G1524" s="8"/>
      <c r="H1524" s="6" t="s">
        <v>12</v>
      </c>
      <c r="I1524" s="19">
        <v>19870</v>
      </c>
    </row>
    <row r="1525" spans="2:9" ht="15" customHeight="1" x14ac:dyDescent="0.2">
      <c r="E1525"/>
      <c r="F1525" s="20" t="s">
        <v>15</v>
      </c>
      <c r="G1525" s="21"/>
      <c r="H1525" s="22" t="s">
        <v>610</v>
      </c>
      <c r="I1525" s="23">
        <f>SUBTOTAL(9,I1523:I1524)</f>
        <v>30641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478</v>
      </c>
      <c r="D1527" s="3">
        <v>335</v>
      </c>
      <c r="E1527" t="s">
        <v>598</v>
      </c>
      <c r="F1527" s="17">
        <v>33575</v>
      </c>
      <c r="G1527" s="18" t="s">
        <v>611</v>
      </c>
      <c r="I1527" s="1"/>
    </row>
    <row r="1528" spans="2:9" x14ac:dyDescent="0.2">
      <c r="E1528"/>
      <c r="G1528" s="8"/>
      <c r="H1528" s="6" t="s">
        <v>12</v>
      </c>
      <c r="I1528" s="19">
        <v>33770</v>
      </c>
    </row>
    <row r="1529" spans="2:9" ht="15" customHeight="1" x14ac:dyDescent="0.2">
      <c r="E1529"/>
      <c r="F1529" s="20" t="s">
        <v>15</v>
      </c>
      <c r="G1529" s="21"/>
      <c r="H1529" s="22" t="s">
        <v>612</v>
      </c>
      <c r="I1529" s="23">
        <f>SUBTOTAL(9,I1528:I1528)</f>
        <v>33770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478</v>
      </c>
      <c r="D1531" s="3">
        <v>335</v>
      </c>
      <c r="E1531" t="s">
        <v>598</v>
      </c>
      <c r="F1531" s="17">
        <v>33577</v>
      </c>
      <c r="G1531" s="18" t="s">
        <v>613</v>
      </c>
      <c r="I1531" s="1"/>
    </row>
    <row r="1532" spans="2:9" x14ac:dyDescent="0.2">
      <c r="E1532"/>
      <c r="G1532" s="8"/>
      <c r="H1532" s="6" t="s">
        <v>12</v>
      </c>
      <c r="I1532" s="19">
        <v>2190</v>
      </c>
    </row>
    <row r="1533" spans="2:9" ht="15" customHeight="1" x14ac:dyDescent="0.2">
      <c r="E1533"/>
      <c r="F1533" s="20" t="s">
        <v>15</v>
      </c>
      <c r="G1533" s="21"/>
      <c r="H1533" s="22" t="s">
        <v>614</v>
      </c>
      <c r="I1533" s="23">
        <f>SUBTOTAL(9,I1532:I1532)</f>
        <v>2190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478</v>
      </c>
      <c r="D1535" s="3">
        <v>337</v>
      </c>
      <c r="E1535" t="s">
        <v>615</v>
      </c>
      <c r="F1535" s="17">
        <v>33770</v>
      </c>
      <c r="G1535" s="18" t="s">
        <v>616</v>
      </c>
      <c r="I1535" s="1"/>
    </row>
    <row r="1536" spans="2:9" x14ac:dyDescent="0.2">
      <c r="E1536"/>
      <c r="G1536" s="8"/>
      <c r="H1536" s="6" t="s">
        <v>12</v>
      </c>
      <c r="I1536" s="19">
        <v>49170</v>
      </c>
    </row>
    <row r="1537" spans="2:9" ht="15" customHeight="1" x14ac:dyDescent="0.2">
      <c r="E1537"/>
      <c r="F1537" s="20" t="s">
        <v>15</v>
      </c>
      <c r="G1537" s="21"/>
      <c r="H1537" s="22" t="s">
        <v>617</v>
      </c>
      <c r="I1537" s="23">
        <f>SUBTOTAL(9,I1536:I1536)</f>
        <v>49170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478</v>
      </c>
      <c r="D1539" s="3">
        <v>339</v>
      </c>
      <c r="E1539" t="s">
        <v>618</v>
      </c>
      <c r="F1539" s="17">
        <v>33901</v>
      </c>
      <c r="G1539" s="18" t="s">
        <v>10</v>
      </c>
      <c r="I1539" s="1"/>
    </row>
    <row r="1540" spans="2:9" x14ac:dyDescent="0.2">
      <c r="E1540"/>
      <c r="G1540" s="8"/>
      <c r="H1540" s="6" t="s">
        <v>11</v>
      </c>
      <c r="I1540" s="19">
        <v>3248</v>
      </c>
    </row>
    <row r="1541" spans="2:9" x14ac:dyDescent="0.2">
      <c r="E1541"/>
      <c r="G1541" s="8"/>
      <c r="H1541" s="6" t="s">
        <v>12</v>
      </c>
      <c r="I1541" s="19">
        <v>78857</v>
      </c>
    </row>
    <row r="1542" spans="2:9" x14ac:dyDescent="0.2">
      <c r="E1542"/>
      <c r="G1542" s="8"/>
      <c r="H1542" s="6" t="s">
        <v>13</v>
      </c>
      <c r="I1542" s="19">
        <v>810</v>
      </c>
    </row>
    <row r="1543" spans="2:9" ht="15" customHeight="1" x14ac:dyDescent="0.2">
      <c r="E1543"/>
      <c r="F1543" s="20" t="s">
        <v>15</v>
      </c>
      <c r="G1543" s="21"/>
      <c r="H1543" s="22" t="s">
        <v>619</v>
      </c>
      <c r="I1543" s="23">
        <f>SUBTOTAL(9,I1540:I1542)</f>
        <v>82915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3</v>
      </c>
      <c r="C1545" t="s">
        <v>478</v>
      </c>
      <c r="D1545" s="3">
        <v>339</v>
      </c>
      <c r="E1545" t="s">
        <v>618</v>
      </c>
      <c r="F1545" s="17">
        <v>33921</v>
      </c>
      <c r="G1545" s="18" t="s">
        <v>17</v>
      </c>
      <c r="I1545" s="1"/>
    </row>
    <row r="1546" spans="2:9" x14ac:dyDescent="0.2">
      <c r="E1546"/>
      <c r="G1546" s="8"/>
      <c r="H1546" s="6" t="s">
        <v>11</v>
      </c>
      <c r="I1546" s="19">
        <v>2085</v>
      </c>
    </row>
    <row r="1547" spans="2:9" x14ac:dyDescent="0.2">
      <c r="E1547"/>
      <c r="G1547" s="8"/>
      <c r="H1547" s="6" t="s">
        <v>12</v>
      </c>
      <c r="I1547" s="19">
        <v>8415</v>
      </c>
    </row>
    <row r="1548" spans="2:9" ht="15" customHeight="1" x14ac:dyDescent="0.2">
      <c r="E1548"/>
      <c r="F1548" s="20" t="s">
        <v>15</v>
      </c>
      <c r="G1548" s="21"/>
      <c r="H1548" s="22" t="s">
        <v>620</v>
      </c>
      <c r="I1548" s="23">
        <f>SUBTOTAL(9,I1546:I1547)</f>
        <v>10500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478</v>
      </c>
      <c r="D1550" s="3">
        <v>340</v>
      </c>
      <c r="E1550" t="s">
        <v>621</v>
      </c>
      <c r="F1550" s="17">
        <v>34070</v>
      </c>
      <c r="G1550" s="18" t="s">
        <v>622</v>
      </c>
      <c r="I1550" s="1"/>
    </row>
    <row r="1551" spans="2:9" x14ac:dyDescent="0.2">
      <c r="E1551"/>
      <c r="G1551" s="8"/>
      <c r="H1551" s="6" t="s">
        <v>12</v>
      </c>
      <c r="I1551" s="19">
        <v>2184900</v>
      </c>
    </row>
    <row r="1552" spans="2:9" x14ac:dyDescent="0.2">
      <c r="E1552"/>
      <c r="G1552" s="8"/>
      <c r="H1552" s="6" t="s">
        <v>479</v>
      </c>
      <c r="I1552" s="19">
        <v>-2184900</v>
      </c>
    </row>
    <row r="1553" spans="2:9" ht="15" customHeight="1" x14ac:dyDescent="0.2">
      <c r="E1553"/>
      <c r="F1553" s="20" t="s">
        <v>15</v>
      </c>
      <c r="G1553" s="21"/>
      <c r="H1553" s="22" t="s">
        <v>623</v>
      </c>
      <c r="I1553" s="23">
        <f>SUBTOTAL(9,I1551:I1552)</f>
        <v>0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478</v>
      </c>
      <c r="D1555" s="3">
        <v>340</v>
      </c>
      <c r="E1555" t="s">
        <v>621</v>
      </c>
      <c r="F1555" s="17">
        <v>34071</v>
      </c>
      <c r="G1555" s="18" t="s">
        <v>624</v>
      </c>
      <c r="I1555" s="1"/>
    </row>
    <row r="1556" spans="2:9" x14ac:dyDescent="0.2">
      <c r="E1556"/>
      <c r="G1556" s="8"/>
      <c r="H1556" s="6" t="s">
        <v>12</v>
      </c>
      <c r="I1556" s="19">
        <v>101900</v>
      </c>
    </row>
    <row r="1557" spans="2:9" x14ac:dyDescent="0.2">
      <c r="E1557"/>
      <c r="G1557" s="8"/>
      <c r="H1557" s="6" t="s">
        <v>479</v>
      </c>
      <c r="I1557" s="19">
        <v>-101900</v>
      </c>
    </row>
    <row r="1558" spans="2:9" ht="15" customHeight="1" x14ac:dyDescent="0.2">
      <c r="E1558"/>
      <c r="F1558" s="20" t="s">
        <v>15</v>
      </c>
      <c r="G1558" s="21"/>
      <c r="H1558" s="22" t="s">
        <v>625</v>
      </c>
      <c r="I1558" s="23">
        <f>SUBTOTAL(9,I1556:I1557)</f>
        <v>0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478</v>
      </c>
      <c r="D1560" s="3">
        <v>341</v>
      </c>
      <c r="E1560" t="s">
        <v>626</v>
      </c>
      <c r="F1560" s="17">
        <v>34170</v>
      </c>
      <c r="G1560" s="18" t="s">
        <v>627</v>
      </c>
      <c r="I1560" s="1"/>
    </row>
    <row r="1561" spans="2:9" x14ac:dyDescent="0.2">
      <c r="E1561"/>
      <c r="G1561" s="8"/>
      <c r="H1561" s="6" t="s">
        <v>12</v>
      </c>
      <c r="I1561" s="19">
        <v>384600</v>
      </c>
    </row>
    <row r="1562" spans="2:9" x14ac:dyDescent="0.2">
      <c r="E1562"/>
      <c r="G1562" s="8"/>
      <c r="H1562" s="6" t="s">
        <v>479</v>
      </c>
      <c r="I1562" s="19">
        <v>-384600</v>
      </c>
    </row>
    <row r="1563" spans="2:9" ht="15" customHeight="1" x14ac:dyDescent="0.2">
      <c r="E1563"/>
      <c r="F1563" s="20" t="s">
        <v>15</v>
      </c>
      <c r="G1563" s="21"/>
      <c r="H1563" s="22" t="s">
        <v>628</v>
      </c>
      <c r="I1563" s="23">
        <f>SUBTOTAL(9,I1561:I1562)</f>
        <v>0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478</v>
      </c>
      <c r="D1565" s="3">
        <v>341</v>
      </c>
      <c r="E1565" t="s">
        <v>626</v>
      </c>
      <c r="F1565" s="17">
        <v>34175</v>
      </c>
      <c r="G1565" s="18" t="s">
        <v>629</v>
      </c>
      <c r="I1565" s="1"/>
    </row>
    <row r="1566" spans="2:9" x14ac:dyDescent="0.2">
      <c r="E1566"/>
      <c r="G1566" s="8"/>
      <c r="H1566" s="6" t="s">
        <v>12</v>
      </c>
      <c r="I1566" s="19">
        <v>5000</v>
      </c>
    </row>
    <row r="1567" spans="2:9" x14ac:dyDescent="0.2">
      <c r="E1567"/>
      <c r="G1567" s="8"/>
      <c r="H1567" s="6" t="s">
        <v>479</v>
      </c>
      <c r="I1567" s="19">
        <v>-5000</v>
      </c>
    </row>
    <row r="1568" spans="2:9" ht="15" customHeight="1" x14ac:dyDescent="0.2">
      <c r="E1568"/>
      <c r="F1568" s="20" t="s">
        <v>15</v>
      </c>
      <c r="G1568" s="21"/>
      <c r="H1568" s="22" t="s">
        <v>630</v>
      </c>
      <c r="I1568" s="23">
        <f>SUBTOTAL(9,I1566:I1567)</f>
        <v>0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478</v>
      </c>
      <c r="D1570" s="3">
        <v>341</v>
      </c>
      <c r="E1570" t="s">
        <v>626</v>
      </c>
      <c r="F1570" s="17">
        <v>34178</v>
      </c>
      <c r="G1570" s="18" t="s">
        <v>494</v>
      </c>
      <c r="I1570" s="1"/>
    </row>
    <row r="1571" spans="2:9" x14ac:dyDescent="0.2">
      <c r="E1571"/>
      <c r="G1571" s="8"/>
      <c r="H1571" s="6" t="s">
        <v>12</v>
      </c>
      <c r="I1571" s="19">
        <v>14510</v>
      </c>
    </row>
    <row r="1572" spans="2:9" x14ac:dyDescent="0.2">
      <c r="E1572"/>
      <c r="G1572" s="8"/>
      <c r="H1572" s="6" t="s">
        <v>479</v>
      </c>
      <c r="I1572" s="19">
        <v>-14510</v>
      </c>
    </row>
    <row r="1573" spans="2:9" ht="15" customHeight="1" x14ac:dyDescent="0.2">
      <c r="E1573"/>
      <c r="F1573" s="20" t="s">
        <v>15</v>
      </c>
      <c r="G1573" s="21"/>
      <c r="H1573" s="22" t="s">
        <v>631</v>
      </c>
      <c r="I1573" s="23">
        <f>SUBTOTAL(9,I1571:I1572)</f>
        <v>0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478</v>
      </c>
      <c r="D1575" s="3">
        <v>342</v>
      </c>
      <c r="E1575" t="s">
        <v>632</v>
      </c>
      <c r="F1575" s="17">
        <v>34201</v>
      </c>
      <c r="G1575" s="18" t="s">
        <v>10</v>
      </c>
      <c r="I1575" s="1"/>
    </row>
    <row r="1576" spans="2:9" x14ac:dyDescent="0.2">
      <c r="E1576"/>
      <c r="G1576" s="8"/>
      <c r="H1576" s="6" t="s">
        <v>12</v>
      </c>
      <c r="I1576" s="19">
        <v>68108</v>
      </c>
    </row>
    <row r="1577" spans="2:9" x14ac:dyDescent="0.2">
      <c r="E1577"/>
      <c r="G1577" s="8"/>
      <c r="H1577" s="6" t="s">
        <v>479</v>
      </c>
      <c r="I1577" s="19">
        <v>-68108</v>
      </c>
    </row>
    <row r="1578" spans="2:9" ht="15" customHeight="1" x14ac:dyDescent="0.2">
      <c r="E1578"/>
      <c r="F1578" s="20" t="s">
        <v>15</v>
      </c>
      <c r="G1578" s="21"/>
      <c r="H1578" s="22" t="s">
        <v>633</v>
      </c>
      <c r="I1578" s="23">
        <f>SUBTOTAL(9,I1576:I1577)</f>
        <v>0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478</v>
      </c>
      <c r="D1580" s="3">
        <v>342</v>
      </c>
      <c r="E1580" t="s">
        <v>632</v>
      </c>
      <c r="F1580" s="17">
        <v>34260</v>
      </c>
      <c r="G1580" s="18" t="s">
        <v>634</v>
      </c>
      <c r="I1580" s="1"/>
    </row>
    <row r="1581" spans="2:9" x14ac:dyDescent="0.2">
      <c r="E1581"/>
      <c r="G1581" s="8"/>
      <c r="H1581" s="6" t="s">
        <v>12</v>
      </c>
      <c r="I1581" s="19">
        <v>37641</v>
      </c>
    </row>
    <row r="1582" spans="2:9" x14ac:dyDescent="0.2">
      <c r="E1582"/>
      <c r="G1582" s="8"/>
      <c r="H1582" s="6" t="s">
        <v>479</v>
      </c>
      <c r="I1582" s="19">
        <v>-37641</v>
      </c>
    </row>
    <row r="1583" spans="2:9" ht="15" customHeight="1" x14ac:dyDescent="0.2">
      <c r="E1583"/>
      <c r="F1583" s="20" t="s">
        <v>15</v>
      </c>
      <c r="G1583" s="21"/>
      <c r="H1583" s="22" t="s">
        <v>635</v>
      </c>
      <c r="I1583" s="23">
        <f>SUBTOTAL(9,I1581:I1582)</f>
        <v>0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3</v>
      </c>
      <c r="C1585" t="s">
        <v>478</v>
      </c>
      <c r="D1585" s="3">
        <v>342</v>
      </c>
      <c r="E1585" t="s">
        <v>632</v>
      </c>
      <c r="F1585" s="17">
        <v>34270</v>
      </c>
      <c r="G1585" s="18" t="s">
        <v>636</v>
      </c>
      <c r="I1585" s="1"/>
    </row>
    <row r="1586" spans="2:9" x14ac:dyDescent="0.2">
      <c r="E1586"/>
      <c r="G1586" s="8"/>
      <c r="H1586" s="6" t="s">
        <v>12</v>
      </c>
      <c r="I1586" s="19">
        <v>40470</v>
      </c>
    </row>
    <row r="1587" spans="2:9" x14ac:dyDescent="0.2">
      <c r="E1587"/>
      <c r="G1587" s="8"/>
      <c r="H1587" s="6" t="s">
        <v>479</v>
      </c>
      <c r="I1587" s="19">
        <v>-40470</v>
      </c>
    </row>
    <row r="1588" spans="2:9" ht="15" customHeight="1" x14ac:dyDescent="0.2">
      <c r="E1588"/>
      <c r="F1588" s="20" t="s">
        <v>15</v>
      </c>
      <c r="G1588" s="21"/>
      <c r="H1588" s="22" t="s">
        <v>637</v>
      </c>
      <c r="I1588" s="23">
        <f>SUBTOTAL(9,I1586:I1587)</f>
        <v>0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3</v>
      </c>
      <c r="C1590" t="s">
        <v>478</v>
      </c>
      <c r="D1590" s="3">
        <v>342</v>
      </c>
      <c r="E1590" t="s">
        <v>632</v>
      </c>
      <c r="F1590" s="17">
        <v>34271</v>
      </c>
      <c r="G1590" s="18" t="s">
        <v>575</v>
      </c>
      <c r="I1590" s="1"/>
    </row>
    <row r="1591" spans="2:9" x14ac:dyDescent="0.2">
      <c r="E1591"/>
      <c r="G1591" s="8"/>
      <c r="H1591" s="6" t="s">
        <v>12</v>
      </c>
      <c r="I1591" s="19">
        <v>5940</v>
      </c>
    </row>
    <row r="1592" spans="2:9" x14ac:dyDescent="0.2">
      <c r="E1592"/>
      <c r="G1592" s="8"/>
      <c r="H1592" s="6" t="s">
        <v>479</v>
      </c>
      <c r="I1592" s="19">
        <v>-5940</v>
      </c>
    </row>
    <row r="1593" spans="2:9" ht="15" customHeight="1" x14ac:dyDescent="0.2">
      <c r="E1593"/>
      <c r="F1593" s="20" t="s">
        <v>15</v>
      </c>
      <c r="G1593" s="21"/>
      <c r="H1593" s="22" t="s">
        <v>638</v>
      </c>
      <c r="I1593" s="23">
        <f>SUBTOTAL(9,I1591:I1592)</f>
        <v>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478</v>
      </c>
      <c r="D1595" s="3">
        <v>350</v>
      </c>
      <c r="E1595" t="s">
        <v>639</v>
      </c>
      <c r="F1595" s="17">
        <v>35001</v>
      </c>
      <c r="G1595" s="18" t="s">
        <v>10</v>
      </c>
      <c r="I1595" s="1"/>
    </row>
    <row r="1596" spans="2:9" x14ac:dyDescent="0.2">
      <c r="E1596"/>
      <c r="G1596" s="8"/>
      <c r="H1596" s="6" t="s">
        <v>11</v>
      </c>
      <c r="I1596" s="19">
        <v>945</v>
      </c>
    </row>
    <row r="1597" spans="2:9" x14ac:dyDescent="0.2">
      <c r="E1597"/>
      <c r="G1597" s="8"/>
      <c r="H1597" s="6" t="s">
        <v>479</v>
      </c>
      <c r="I1597" s="19">
        <v>19006</v>
      </c>
    </row>
    <row r="1598" spans="2:9" x14ac:dyDescent="0.2">
      <c r="E1598"/>
      <c r="G1598" s="8"/>
      <c r="H1598" s="6" t="s">
        <v>13</v>
      </c>
      <c r="I1598" s="19">
        <v>195</v>
      </c>
    </row>
    <row r="1599" spans="2:9" ht="15" customHeight="1" x14ac:dyDescent="0.2">
      <c r="E1599"/>
      <c r="F1599" s="20" t="s">
        <v>15</v>
      </c>
      <c r="G1599" s="21"/>
      <c r="H1599" s="22" t="s">
        <v>640</v>
      </c>
      <c r="I1599" s="23">
        <f>SUBTOTAL(9,I1596:I1598)</f>
        <v>20146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3</v>
      </c>
      <c r="C1601" t="s">
        <v>478</v>
      </c>
      <c r="D1601" s="3">
        <v>351</v>
      </c>
      <c r="E1601" t="s">
        <v>641</v>
      </c>
      <c r="F1601" s="17">
        <v>35121</v>
      </c>
      <c r="G1601" s="18" t="s">
        <v>330</v>
      </c>
      <c r="I1601" s="1"/>
    </row>
    <row r="1602" spans="2:9" x14ac:dyDescent="0.2">
      <c r="E1602"/>
      <c r="G1602" s="8"/>
      <c r="H1602" s="6" t="s">
        <v>11</v>
      </c>
      <c r="I1602" s="19">
        <v>2242</v>
      </c>
    </row>
    <row r="1603" spans="2:9" x14ac:dyDescent="0.2">
      <c r="E1603"/>
      <c r="G1603" s="8"/>
      <c r="H1603" s="6" t="s">
        <v>479</v>
      </c>
      <c r="I1603" s="19">
        <v>13868</v>
      </c>
    </row>
    <row r="1604" spans="2:9" ht="15" customHeight="1" x14ac:dyDescent="0.2">
      <c r="E1604"/>
      <c r="F1604" s="20" t="s">
        <v>15</v>
      </c>
      <c r="G1604" s="21"/>
      <c r="H1604" s="22" t="s">
        <v>642</v>
      </c>
      <c r="I1604" s="23">
        <f>SUBTOTAL(9,I1602:I1603)</f>
        <v>16110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478</v>
      </c>
      <c r="D1606" s="3">
        <v>351</v>
      </c>
      <c r="E1606" t="s">
        <v>641</v>
      </c>
      <c r="F1606" s="17">
        <v>35170</v>
      </c>
      <c r="G1606" s="18" t="s">
        <v>643</v>
      </c>
      <c r="I1606" s="1"/>
    </row>
    <row r="1607" spans="2:9" x14ac:dyDescent="0.2">
      <c r="E1607"/>
      <c r="G1607" s="8"/>
      <c r="H1607" s="6" t="s">
        <v>11</v>
      </c>
      <c r="I1607" s="19">
        <v>3546</v>
      </c>
    </row>
    <row r="1608" spans="2:9" x14ac:dyDescent="0.2">
      <c r="E1608"/>
      <c r="G1608" s="8"/>
      <c r="H1608" s="6" t="s">
        <v>479</v>
      </c>
      <c r="I1608" s="19">
        <v>17977</v>
      </c>
    </row>
    <row r="1609" spans="2:9" ht="15" customHeight="1" x14ac:dyDescent="0.2">
      <c r="E1609"/>
      <c r="F1609" s="20" t="s">
        <v>15</v>
      </c>
      <c r="G1609" s="21"/>
      <c r="H1609" s="22" t="s">
        <v>644</v>
      </c>
      <c r="I1609" s="23">
        <f>SUBTOTAL(9,I1607:I1608)</f>
        <v>21523</v>
      </c>
    </row>
    <row r="1610" spans="2:9" x14ac:dyDescent="0.2">
      <c r="F1610" s="20"/>
      <c r="G1610" s="24"/>
      <c r="H1610" s="25"/>
      <c r="I1610" s="26"/>
    </row>
    <row r="1611" spans="2:9" ht="15" customHeight="1" x14ac:dyDescent="0.2">
      <c r="B1611" s="2">
        <v>3</v>
      </c>
      <c r="C1611" t="s">
        <v>478</v>
      </c>
      <c r="D1611" s="3">
        <v>351</v>
      </c>
      <c r="E1611" t="s">
        <v>641</v>
      </c>
      <c r="F1611" s="17">
        <v>35172</v>
      </c>
      <c r="G1611" s="18" t="s">
        <v>645</v>
      </c>
      <c r="I1611" s="1"/>
    </row>
    <row r="1612" spans="2:9" x14ac:dyDescent="0.2">
      <c r="E1612"/>
      <c r="G1612" s="8"/>
      <c r="H1612" s="6" t="s">
        <v>479</v>
      </c>
      <c r="I1612" s="19">
        <v>11914</v>
      </c>
    </row>
    <row r="1613" spans="2:9" ht="15" customHeight="1" x14ac:dyDescent="0.2">
      <c r="E1613"/>
      <c r="F1613" s="20" t="s">
        <v>15</v>
      </c>
      <c r="G1613" s="21"/>
      <c r="H1613" s="22" t="s">
        <v>646</v>
      </c>
      <c r="I1613" s="23">
        <f>SUBTOTAL(9,I1612:I1612)</f>
        <v>11914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3</v>
      </c>
      <c r="C1615" t="s">
        <v>478</v>
      </c>
      <c r="D1615" s="3">
        <v>351</v>
      </c>
      <c r="E1615" t="s">
        <v>641</v>
      </c>
      <c r="F1615" s="17">
        <v>35173</v>
      </c>
      <c r="G1615" s="18" t="s">
        <v>647</v>
      </c>
      <c r="I1615" s="1"/>
    </row>
    <row r="1616" spans="2:9" x14ac:dyDescent="0.2">
      <c r="E1616"/>
      <c r="G1616" s="8"/>
      <c r="H1616" s="6" t="s">
        <v>479</v>
      </c>
      <c r="I1616" s="19">
        <v>15340</v>
      </c>
    </row>
    <row r="1617" spans="2:9" ht="15" customHeight="1" x14ac:dyDescent="0.2">
      <c r="E1617"/>
      <c r="F1617" s="20" t="s">
        <v>15</v>
      </c>
      <c r="G1617" s="21"/>
      <c r="H1617" s="22" t="s">
        <v>648</v>
      </c>
      <c r="I1617" s="23">
        <f>SUBTOTAL(9,I1616:I1616)</f>
        <v>15340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3</v>
      </c>
      <c r="C1619" t="s">
        <v>478</v>
      </c>
      <c r="D1619" s="3">
        <v>352</v>
      </c>
      <c r="E1619" t="s">
        <v>649</v>
      </c>
      <c r="F1619" s="17">
        <v>35221</v>
      </c>
      <c r="G1619" s="18" t="s">
        <v>650</v>
      </c>
      <c r="I1619" s="1"/>
    </row>
    <row r="1620" spans="2:9" x14ac:dyDescent="0.2">
      <c r="E1620"/>
      <c r="G1620" s="8"/>
      <c r="H1620" s="6" t="s">
        <v>11</v>
      </c>
      <c r="I1620" s="19">
        <v>735</v>
      </c>
    </row>
    <row r="1621" spans="2:9" x14ac:dyDescent="0.2">
      <c r="E1621"/>
      <c r="G1621" s="8"/>
      <c r="H1621" s="6" t="s">
        <v>479</v>
      </c>
      <c r="I1621" s="19">
        <v>15060</v>
      </c>
    </row>
    <row r="1622" spans="2:9" x14ac:dyDescent="0.2">
      <c r="E1622"/>
      <c r="G1622" s="8"/>
      <c r="H1622" s="6" t="s">
        <v>30</v>
      </c>
      <c r="I1622" s="19">
        <v>-330</v>
      </c>
    </row>
    <row r="1623" spans="2:9" ht="15" customHeight="1" x14ac:dyDescent="0.2">
      <c r="E1623"/>
      <c r="F1623" s="20" t="s">
        <v>15</v>
      </c>
      <c r="G1623" s="21"/>
      <c r="H1623" s="22" t="s">
        <v>651</v>
      </c>
      <c r="I1623" s="23">
        <f>SUBTOTAL(9,I1620:I1622)</f>
        <v>15465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478</v>
      </c>
      <c r="D1625" s="3">
        <v>352</v>
      </c>
      <c r="E1625" t="s">
        <v>649</v>
      </c>
      <c r="F1625" s="17">
        <v>35270</v>
      </c>
      <c r="G1625" s="18" t="s">
        <v>652</v>
      </c>
      <c r="I1625" s="1"/>
    </row>
    <row r="1626" spans="2:9" x14ac:dyDescent="0.2">
      <c r="E1626"/>
      <c r="G1626" s="8"/>
      <c r="H1626" s="6" t="s">
        <v>479</v>
      </c>
      <c r="I1626" s="19">
        <v>224358</v>
      </c>
    </row>
    <row r="1627" spans="2:9" ht="15" customHeight="1" x14ac:dyDescent="0.2">
      <c r="E1627"/>
      <c r="F1627" s="20" t="s">
        <v>15</v>
      </c>
      <c r="G1627" s="21"/>
      <c r="H1627" s="22" t="s">
        <v>653</v>
      </c>
      <c r="I1627" s="23">
        <f>SUBTOTAL(9,I1626:I1626)</f>
        <v>224358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3</v>
      </c>
      <c r="C1629" t="s">
        <v>478</v>
      </c>
      <c r="D1629" s="3">
        <v>352</v>
      </c>
      <c r="E1629" t="s">
        <v>649</v>
      </c>
      <c r="F1629" s="17">
        <v>35271</v>
      </c>
      <c r="G1629" s="18" t="s">
        <v>654</v>
      </c>
      <c r="I1629" s="1"/>
    </row>
    <row r="1630" spans="2:9" x14ac:dyDescent="0.2">
      <c r="E1630"/>
      <c r="G1630" s="8"/>
      <c r="H1630" s="6" t="s">
        <v>479</v>
      </c>
      <c r="I1630" s="19">
        <v>29097</v>
      </c>
    </row>
    <row r="1631" spans="2:9" ht="15" customHeight="1" x14ac:dyDescent="0.2">
      <c r="E1631"/>
      <c r="F1631" s="20" t="s">
        <v>15</v>
      </c>
      <c r="G1631" s="21"/>
      <c r="H1631" s="22" t="s">
        <v>655</v>
      </c>
      <c r="I1631" s="23">
        <f>SUBTOTAL(9,I1630:I1630)</f>
        <v>29097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3</v>
      </c>
      <c r="C1633" t="s">
        <v>478</v>
      </c>
      <c r="D1633" s="3">
        <v>352</v>
      </c>
      <c r="E1633" t="s">
        <v>649</v>
      </c>
      <c r="F1633" s="17">
        <v>35272</v>
      </c>
      <c r="G1633" s="18" t="s">
        <v>656</v>
      </c>
      <c r="I1633" s="1"/>
    </row>
    <row r="1634" spans="2:9" x14ac:dyDescent="0.2">
      <c r="E1634"/>
      <c r="G1634" s="8"/>
      <c r="H1634" s="6" t="s">
        <v>479</v>
      </c>
      <c r="I1634" s="19">
        <v>17397</v>
      </c>
    </row>
    <row r="1635" spans="2:9" ht="15" customHeight="1" x14ac:dyDescent="0.2">
      <c r="E1635"/>
      <c r="F1635" s="20" t="s">
        <v>15</v>
      </c>
      <c r="G1635" s="21"/>
      <c r="H1635" s="22" t="s">
        <v>657</v>
      </c>
      <c r="I1635" s="23">
        <f>SUBTOTAL(9,I1634:I1634)</f>
        <v>17397</v>
      </c>
    </row>
    <row r="1636" spans="2:9" x14ac:dyDescent="0.2">
      <c r="F1636" s="20"/>
      <c r="G1636" s="24"/>
      <c r="H1636" s="25"/>
      <c r="I1636" s="26"/>
    </row>
    <row r="1637" spans="2:9" ht="15" customHeight="1" x14ac:dyDescent="0.2">
      <c r="B1637" s="2">
        <v>3</v>
      </c>
      <c r="C1637" t="s">
        <v>478</v>
      </c>
      <c r="D1637" s="3">
        <v>353</v>
      </c>
      <c r="E1637" t="s">
        <v>658</v>
      </c>
      <c r="F1637" s="17">
        <v>35350</v>
      </c>
      <c r="G1637" s="18" t="s">
        <v>659</v>
      </c>
      <c r="I1637" s="1"/>
    </row>
    <row r="1638" spans="2:9" x14ac:dyDescent="0.2">
      <c r="E1638"/>
      <c r="G1638" s="8"/>
      <c r="H1638" s="6" t="s">
        <v>479</v>
      </c>
      <c r="I1638" s="19">
        <v>43843</v>
      </c>
    </row>
    <row r="1639" spans="2:9" ht="15" customHeight="1" x14ac:dyDescent="0.2">
      <c r="E1639"/>
      <c r="F1639" s="20" t="s">
        <v>15</v>
      </c>
      <c r="G1639" s="21"/>
      <c r="H1639" s="22" t="s">
        <v>660</v>
      </c>
      <c r="I1639" s="23">
        <f>SUBTOTAL(9,I1638:I1638)</f>
        <v>43843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3</v>
      </c>
      <c r="C1641" t="s">
        <v>478</v>
      </c>
      <c r="D1641" s="3">
        <v>3300</v>
      </c>
      <c r="E1641" t="s">
        <v>478</v>
      </c>
      <c r="F1641" s="17">
        <v>330001</v>
      </c>
      <c r="G1641" s="18" t="s">
        <v>661</v>
      </c>
      <c r="I1641" s="1"/>
    </row>
    <row r="1642" spans="2:9" x14ac:dyDescent="0.2">
      <c r="E1642"/>
      <c r="G1642" s="8"/>
      <c r="H1642" s="6" t="s">
        <v>12</v>
      </c>
      <c r="I1642" s="19">
        <v>85</v>
      </c>
    </row>
    <row r="1643" spans="2:9" ht="15" customHeight="1" x14ac:dyDescent="0.2">
      <c r="E1643"/>
      <c r="F1643" s="20" t="s">
        <v>15</v>
      </c>
      <c r="G1643" s="21"/>
      <c r="H1643" s="22" t="s">
        <v>662</v>
      </c>
      <c r="I1643" s="23">
        <f>SUBTOTAL(9,I1642:I1642)</f>
        <v>85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3</v>
      </c>
      <c r="C1645" t="s">
        <v>478</v>
      </c>
      <c r="D1645" s="3">
        <v>3320</v>
      </c>
      <c r="E1645" t="s">
        <v>502</v>
      </c>
      <c r="F1645" s="17">
        <v>332001</v>
      </c>
      <c r="G1645" s="18" t="s">
        <v>661</v>
      </c>
      <c r="I1645" s="1"/>
    </row>
    <row r="1646" spans="2:9" x14ac:dyDescent="0.2">
      <c r="E1646"/>
      <c r="G1646" s="8"/>
      <c r="H1646" s="6" t="s">
        <v>12</v>
      </c>
      <c r="I1646" s="19">
        <v>5000</v>
      </c>
    </row>
    <row r="1647" spans="2:9" ht="15" customHeight="1" x14ac:dyDescent="0.2">
      <c r="E1647"/>
      <c r="F1647" s="20" t="s">
        <v>15</v>
      </c>
      <c r="G1647" s="21"/>
      <c r="H1647" s="22" t="s">
        <v>663</v>
      </c>
      <c r="I1647" s="23">
        <f>SUBTOTAL(9,I1646:I1646)</f>
        <v>5000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3</v>
      </c>
      <c r="C1649" t="s">
        <v>478</v>
      </c>
      <c r="D1649" s="3">
        <v>3322</v>
      </c>
      <c r="E1649" t="s">
        <v>517</v>
      </c>
      <c r="F1649" s="17">
        <v>332201</v>
      </c>
      <c r="G1649" s="18" t="s">
        <v>661</v>
      </c>
      <c r="I1649" s="1"/>
    </row>
    <row r="1650" spans="2:9" x14ac:dyDescent="0.2">
      <c r="E1650"/>
      <c r="G1650" s="8"/>
      <c r="H1650" s="6" t="s">
        <v>12</v>
      </c>
      <c r="I1650" s="19">
        <v>136</v>
      </c>
    </row>
    <row r="1651" spans="2:9" ht="15" customHeight="1" x14ac:dyDescent="0.2">
      <c r="E1651"/>
      <c r="F1651" s="20" t="s">
        <v>15</v>
      </c>
      <c r="G1651" s="21"/>
      <c r="H1651" s="22" t="s">
        <v>664</v>
      </c>
      <c r="I1651" s="23">
        <f>SUBTOTAL(9,I1650:I1650)</f>
        <v>136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3</v>
      </c>
      <c r="C1653" t="s">
        <v>478</v>
      </c>
      <c r="D1653" s="3">
        <v>3322</v>
      </c>
      <c r="E1653" t="s">
        <v>517</v>
      </c>
      <c r="F1653" s="17">
        <v>332202</v>
      </c>
      <c r="G1653" s="18" t="s">
        <v>444</v>
      </c>
      <c r="I1653" s="1"/>
    </row>
    <row r="1654" spans="2:9" x14ac:dyDescent="0.2">
      <c r="E1654"/>
      <c r="G1654" s="8"/>
      <c r="H1654" s="6" t="s">
        <v>12</v>
      </c>
      <c r="I1654" s="19">
        <v>31000</v>
      </c>
    </row>
    <row r="1655" spans="2:9" x14ac:dyDescent="0.2">
      <c r="E1655"/>
      <c r="G1655" s="8"/>
      <c r="H1655" s="6" t="s">
        <v>484</v>
      </c>
      <c r="I1655" s="19">
        <v>-16000</v>
      </c>
    </row>
    <row r="1656" spans="2:9" ht="15" customHeight="1" x14ac:dyDescent="0.2">
      <c r="E1656"/>
      <c r="F1656" s="20" t="s">
        <v>15</v>
      </c>
      <c r="G1656" s="21"/>
      <c r="H1656" s="22" t="s">
        <v>665</v>
      </c>
      <c r="I1656" s="23">
        <f>SUBTOTAL(9,I1654:I1655)</f>
        <v>15000</v>
      </c>
    </row>
    <row r="1657" spans="2:9" x14ac:dyDescent="0.2">
      <c r="F1657" s="20"/>
      <c r="G1657" s="24"/>
      <c r="H1657" s="25"/>
      <c r="I1657" s="26"/>
    </row>
    <row r="1658" spans="2:9" ht="15" customHeight="1" x14ac:dyDescent="0.2">
      <c r="B1658" s="2">
        <v>3</v>
      </c>
      <c r="C1658" t="s">
        <v>478</v>
      </c>
      <c r="D1658" s="3">
        <v>3323</v>
      </c>
      <c r="E1658" t="s">
        <v>525</v>
      </c>
      <c r="F1658" s="17">
        <v>332301</v>
      </c>
      <c r="G1658" s="18" t="s">
        <v>661</v>
      </c>
      <c r="I1658" s="1"/>
    </row>
    <row r="1659" spans="2:9" x14ac:dyDescent="0.2">
      <c r="E1659"/>
      <c r="G1659" s="8"/>
      <c r="H1659" s="6" t="s">
        <v>12</v>
      </c>
      <c r="I1659" s="19">
        <v>336</v>
      </c>
    </row>
    <row r="1660" spans="2:9" ht="15" customHeight="1" x14ac:dyDescent="0.2">
      <c r="E1660"/>
      <c r="F1660" s="20" t="s">
        <v>15</v>
      </c>
      <c r="G1660" s="21"/>
      <c r="H1660" s="22" t="s">
        <v>666</v>
      </c>
      <c r="I1660" s="23">
        <f>SUBTOTAL(9,I1659:I1659)</f>
        <v>336</v>
      </c>
    </row>
    <row r="1661" spans="2:9" x14ac:dyDescent="0.2">
      <c r="F1661" s="20"/>
      <c r="G1661" s="24"/>
      <c r="H1661" s="25"/>
      <c r="I1661" s="26"/>
    </row>
    <row r="1662" spans="2:9" ht="15" customHeight="1" x14ac:dyDescent="0.2">
      <c r="B1662" s="2">
        <v>3</v>
      </c>
      <c r="C1662" t="s">
        <v>478</v>
      </c>
      <c r="D1662" s="3">
        <v>3323</v>
      </c>
      <c r="E1662" t="s">
        <v>525</v>
      </c>
      <c r="F1662" s="17">
        <v>332302</v>
      </c>
      <c r="G1662" s="18" t="s">
        <v>667</v>
      </c>
      <c r="I1662" s="1"/>
    </row>
    <row r="1663" spans="2:9" x14ac:dyDescent="0.2">
      <c r="E1663"/>
      <c r="G1663" s="8"/>
      <c r="H1663" s="6" t="s">
        <v>12</v>
      </c>
      <c r="I1663" s="19">
        <v>28020</v>
      </c>
    </row>
    <row r="1664" spans="2:9" ht="15" customHeight="1" x14ac:dyDescent="0.2">
      <c r="E1664"/>
      <c r="F1664" s="20" t="s">
        <v>15</v>
      </c>
      <c r="G1664" s="21"/>
      <c r="H1664" s="22" t="s">
        <v>668</v>
      </c>
      <c r="I1664" s="23">
        <f>SUBTOTAL(9,I1663:I1663)</f>
        <v>28020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3</v>
      </c>
      <c r="C1666" t="s">
        <v>478</v>
      </c>
      <c r="D1666" s="3">
        <v>3325</v>
      </c>
      <c r="E1666" t="s">
        <v>539</v>
      </c>
      <c r="F1666" s="17">
        <v>332501</v>
      </c>
      <c r="G1666" s="18" t="s">
        <v>661</v>
      </c>
      <c r="I1666" s="1"/>
    </row>
    <row r="1667" spans="2:9" x14ac:dyDescent="0.2">
      <c r="E1667"/>
      <c r="G1667" s="8"/>
      <c r="H1667" s="6" t="s">
        <v>12</v>
      </c>
      <c r="I1667" s="19">
        <v>5717</v>
      </c>
    </row>
    <row r="1668" spans="2:9" ht="15" customHeight="1" x14ac:dyDescent="0.2">
      <c r="E1668"/>
      <c r="F1668" s="20" t="s">
        <v>15</v>
      </c>
      <c r="G1668" s="21"/>
      <c r="H1668" s="22" t="s">
        <v>669</v>
      </c>
      <c r="I1668" s="23">
        <f>SUBTOTAL(9,I1667:I1667)</f>
        <v>5717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3</v>
      </c>
      <c r="C1670" t="s">
        <v>478</v>
      </c>
      <c r="D1670" s="3">
        <v>3326</v>
      </c>
      <c r="E1670" t="s">
        <v>558</v>
      </c>
      <c r="F1670" s="17">
        <v>332601</v>
      </c>
      <c r="G1670" s="18" t="s">
        <v>661</v>
      </c>
      <c r="I1670" s="1"/>
    </row>
    <row r="1671" spans="2:9" x14ac:dyDescent="0.2">
      <c r="E1671"/>
      <c r="G1671" s="8"/>
      <c r="H1671" s="6" t="s">
        <v>12</v>
      </c>
      <c r="I1671" s="19">
        <v>10730</v>
      </c>
    </row>
    <row r="1672" spans="2:9" x14ac:dyDescent="0.2">
      <c r="E1672"/>
      <c r="G1672" s="8"/>
      <c r="H1672" s="6" t="s">
        <v>484</v>
      </c>
      <c r="I1672" s="19">
        <v>8000</v>
      </c>
    </row>
    <row r="1673" spans="2:9" ht="15" customHeight="1" x14ac:dyDescent="0.2">
      <c r="E1673"/>
      <c r="F1673" s="20" t="s">
        <v>15</v>
      </c>
      <c r="G1673" s="21"/>
      <c r="H1673" s="22" t="s">
        <v>670</v>
      </c>
      <c r="I1673" s="23">
        <f>SUBTOTAL(9,I1671:I1672)</f>
        <v>18730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3</v>
      </c>
      <c r="C1675" t="s">
        <v>478</v>
      </c>
      <c r="D1675" s="3">
        <v>3326</v>
      </c>
      <c r="E1675" t="s">
        <v>558</v>
      </c>
      <c r="F1675" s="17">
        <v>332602</v>
      </c>
      <c r="G1675" s="18" t="s">
        <v>444</v>
      </c>
      <c r="I1675" s="1"/>
    </row>
    <row r="1676" spans="2:9" x14ac:dyDescent="0.2">
      <c r="E1676"/>
      <c r="G1676" s="8"/>
      <c r="H1676" s="6" t="s">
        <v>12</v>
      </c>
      <c r="I1676" s="19">
        <v>15883</v>
      </c>
    </row>
    <row r="1677" spans="2:9" ht="15" customHeight="1" x14ac:dyDescent="0.2">
      <c r="E1677"/>
      <c r="F1677" s="20" t="s">
        <v>15</v>
      </c>
      <c r="G1677" s="21"/>
      <c r="H1677" s="22" t="s">
        <v>671</v>
      </c>
      <c r="I1677" s="23">
        <f>SUBTOTAL(9,I1676:I1676)</f>
        <v>15883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3</v>
      </c>
      <c r="C1679" t="s">
        <v>478</v>
      </c>
      <c r="D1679" s="3">
        <v>3327</v>
      </c>
      <c r="E1679" t="s">
        <v>571</v>
      </c>
      <c r="F1679" s="17">
        <v>332701</v>
      </c>
      <c r="G1679" s="18" t="s">
        <v>661</v>
      </c>
      <c r="I1679" s="1"/>
    </row>
    <row r="1680" spans="2:9" x14ac:dyDescent="0.2">
      <c r="E1680"/>
      <c r="G1680" s="8"/>
      <c r="H1680" s="6" t="s">
        <v>479</v>
      </c>
      <c r="I1680" s="19">
        <v>20169</v>
      </c>
    </row>
    <row r="1681" spans="2:9" x14ac:dyDescent="0.2">
      <c r="E1681"/>
      <c r="G1681" s="8"/>
      <c r="H1681" s="6" t="s">
        <v>484</v>
      </c>
      <c r="I1681" s="19">
        <v>37000</v>
      </c>
    </row>
    <row r="1682" spans="2:9" ht="15" customHeight="1" x14ac:dyDescent="0.2">
      <c r="E1682"/>
      <c r="F1682" s="20" t="s">
        <v>15</v>
      </c>
      <c r="G1682" s="21"/>
      <c r="H1682" s="22" t="s">
        <v>672</v>
      </c>
      <c r="I1682" s="23">
        <f>SUBTOTAL(9,I1680:I1681)</f>
        <v>57169</v>
      </c>
    </row>
    <row r="1683" spans="2:9" x14ac:dyDescent="0.2">
      <c r="F1683" s="20"/>
      <c r="G1683" s="24"/>
      <c r="H1683" s="25"/>
      <c r="I1683" s="26"/>
    </row>
    <row r="1684" spans="2:9" ht="15" customHeight="1" x14ac:dyDescent="0.2">
      <c r="B1684" s="2">
        <v>3</v>
      </c>
      <c r="C1684" t="s">
        <v>478</v>
      </c>
      <c r="D1684" s="3">
        <v>3327</v>
      </c>
      <c r="E1684" t="s">
        <v>571</v>
      </c>
      <c r="F1684" s="17">
        <v>332702</v>
      </c>
      <c r="G1684" s="18" t="s">
        <v>673</v>
      </c>
      <c r="I1684" s="1"/>
    </row>
    <row r="1685" spans="2:9" x14ac:dyDescent="0.2">
      <c r="E1685"/>
      <c r="G1685" s="8"/>
      <c r="H1685" s="6" t="s">
        <v>479</v>
      </c>
      <c r="I1685" s="19">
        <v>3996</v>
      </c>
    </row>
    <row r="1686" spans="2:9" ht="15" customHeight="1" x14ac:dyDescent="0.2">
      <c r="E1686"/>
      <c r="F1686" s="20" t="s">
        <v>15</v>
      </c>
      <c r="G1686" s="21"/>
      <c r="H1686" s="22" t="s">
        <v>674</v>
      </c>
      <c r="I1686" s="23">
        <f>SUBTOTAL(9,I1685:I1685)</f>
        <v>3996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3</v>
      </c>
      <c r="C1688" t="s">
        <v>478</v>
      </c>
      <c r="D1688" s="3">
        <v>3329</v>
      </c>
      <c r="E1688" t="s">
        <v>581</v>
      </c>
      <c r="F1688" s="17">
        <v>332901</v>
      </c>
      <c r="G1688" s="18" t="s">
        <v>661</v>
      </c>
      <c r="I1688" s="1"/>
    </row>
    <row r="1689" spans="2:9" x14ac:dyDescent="0.2">
      <c r="E1689"/>
      <c r="G1689" s="8"/>
      <c r="H1689" s="6" t="s">
        <v>12</v>
      </c>
      <c r="I1689" s="19">
        <v>6626</v>
      </c>
    </row>
    <row r="1690" spans="2:9" ht="15" customHeight="1" x14ac:dyDescent="0.2">
      <c r="E1690"/>
      <c r="F1690" s="20" t="s">
        <v>15</v>
      </c>
      <c r="G1690" s="21"/>
      <c r="H1690" s="22" t="s">
        <v>675</v>
      </c>
      <c r="I1690" s="23">
        <f>SUBTOTAL(9,I1689:I1689)</f>
        <v>6626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3</v>
      </c>
      <c r="C1692" t="s">
        <v>478</v>
      </c>
      <c r="D1692" s="3">
        <v>3329</v>
      </c>
      <c r="E1692" t="s">
        <v>581</v>
      </c>
      <c r="F1692" s="17">
        <v>332902</v>
      </c>
      <c r="G1692" s="18" t="s">
        <v>444</v>
      </c>
      <c r="I1692" s="1"/>
    </row>
    <row r="1693" spans="2:9" x14ac:dyDescent="0.2">
      <c r="E1693"/>
      <c r="G1693" s="8"/>
      <c r="H1693" s="6" t="s">
        <v>12</v>
      </c>
      <c r="I1693" s="19">
        <v>19579</v>
      </c>
    </row>
    <row r="1694" spans="2:9" ht="15" customHeight="1" x14ac:dyDescent="0.2">
      <c r="E1694"/>
      <c r="F1694" s="20" t="s">
        <v>15</v>
      </c>
      <c r="G1694" s="21"/>
      <c r="H1694" s="22" t="s">
        <v>676</v>
      </c>
      <c r="I1694" s="23">
        <f>SUBTOTAL(9,I1693:I1693)</f>
        <v>19579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3</v>
      </c>
      <c r="C1696" t="s">
        <v>478</v>
      </c>
      <c r="D1696" s="3">
        <v>3334</v>
      </c>
      <c r="E1696" t="s">
        <v>586</v>
      </c>
      <c r="F1696" s="17">
        <v>333401</v>
      </c>
      <c r="G1696" s="18" t="s">
        <v>661</v>
      </c>
      <c r="I1696" s="1"/>
    </row>
    <row r="1697" spans="2:9" x14ac:dyDescent="0.2">
      <c r="E1697"/>
      <c r="G1697" s="8"/>
      <c r="H1697" s="6" t="s">
        <v>12</v>
      </c>
      <c r="I1697" s="19">
        <v>5813</v>
      </c>
    </row>
    <row r="1698" spans="2:9" ht="15" customHeight="1" x14ac:dyDescent="0.2">
      <c r="E1698"/>
      <c r="F1698" s="20" t="s">
        <v>15</v>
      </c>
      <c r="G1698" s="21"/>
      <c r="H1698" s="22" t="s">
        <v>677</v>
      </c>
      <c r="I1698" s="23">
        <f>SUBTOTAL(9,I1697:I1697)</f>
        <v>5813</v>
      </c>
    </row>
    <row r="1699" spans="2:9" x14ac:dyDescent="0.2">
      <c r="F1699" s="20"/>
      <c r="G1699" s="24"/>
      <c r="H1699" s="25"/>
      <c r="I1699" s="26"/>
    </row>
    <row r="1700" spans="2:9" ht="15" customHeight="1" x14ac:dyDescent="0.2">
      <c r="B1700" s="2">
        <v>3</v>
      </c>
      <c r="C1700" t="s">
        <v>478</v>
      </c>
      <c r="D1700" s="3">
        <v>3334</v>
      </c>
      <c r="E1700" t="s">
        <v>586</v>
      </c>
      <c r="F1700" s="17">
        <v>333402</v>
      </c>
      <c r="G1700" s="18" t="s">
        <v>444</v>
      </c>
      <c r="I1700" s="1"/>
    </row>
    <row r="1701" spans="2:9" x14ac:dyDescent="0.2">
      <c r="E1701"/>
      <c r="G1701" s="8"/>
      <c r="H1701" s="6" t="s">
        <v>12</v>
      </c>
      <c r="I1701" s="19">
        <v>6690</v>
      </c>
    </row>
    <row r="1702" spans="2:9" ht="15" customHeight="1" x14ac:dyDescent="0.2">
      <c r="E1702"/>
      <c r="F1702" s="20" t="s">
        <v>15</v>
      </c>
      <c r="G1702" s="21"/>
      <c r="H1702" s="22" t="s">
        <v>678</v>
      </c>
      <c r="I1702" s="23">
        <f>SUBTOTAL(9,I1701:I1701)</f>
        <v>6690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3</v>
      </c>
      <c r="C1704" t="s">
        <v>478</v>
      </c>
      <c r="D1704" s="3">
        <v>3335</v>
      </c>
      <c r="E1704" t="s">
        <v>598</v>
      </c>
      <c r="F1704" s="17">
        <v>333502</v>
      </c>
      <c r="G1704" s="18" t="s">
        <v>444</v>
      </c>
      <c r="I1704" s="1"/>
    </row>
    <row r="1705" spans="2:9" x14ac:dyDescent="0.2">
      <c r="E1705"/>
      <c r="G1705" s="8"/>
      <c r="H1705" s="6" t="s">
        <v>12</v>
      </c>
      <c r="I1705" s="19">
        <v>2838</v>
      </c>
    </row>
    <row r="1706" spans="2:9" ht="15" customHeight="1" x14ac:dyDescent="0.2">
      <c r="E1706"/>
      <c r="F1706" s="20" t="s">
        <v>15</v>
      </c>
      <c r="G1706" s="21"/>
      <c r="H1706" s="22" t="s">
        <v>679</v>
      </c>
      <c r="I1706" s="23">
        <f>SUBTOTAL(9,I1705:I1705)</f>
        <v>2838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3</v>
      </c>
      <c r="C1708" t="s">
        <v>478</v>
      </c>
      <c r="D1708" s="3">
        <v>3335</v>
      </c>
      <c r="E1708" t="s">
        <v>598</v>
      </c>
      <c r="F1708" s="17">
        <v>333570</v>
      </c>
      <c r="G1708" s="18" t="s">
        <v>680</v>
      </c>
      <c r="I1708" s="1"/>
    </row>
    <row r="1709" spans="2:9" x14ac:dyDescent="0.2">
      <c r="E1709"/>
      <c r="G1709" s="8"/>
      <c r="H1709" s="6" t="s">
        <v>12</v>
      </c>
      <c r="I1709" s="19">
        <v>1400</v>
      </c>
    </row>
    <row r="1710" spans="2:9" ht="15" customHeight="1" x14ac:dyDescent="0.2">
      <c r="E1710"/>
      <c r="F1710" s="20" t="s">
        <v>15</v>
      </c>
      <c r="G1710" s="21"/>
      <c r="H1710" s="22" t="s">
        <v>681</v>
      </c>
      <c r="I1710" s="23">
        <f>SUBTOTAL(9,I1709:I1709)</f>
        <v>1400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3</v>
      </c>
      <c r="C1712" t="s">
        <v>478</v>
      </c>
      <c r="D1712" s="3">
        <v>3339</v>
      </c>
      <c r="E1712" t="s">
        <v>682</v>
      </c>
      <c r="F1712" s="17">
        <v>333902</v>
      </c>
      <c r="G1712" s="18" t="s">
        <v>683</v>
      </c>
      <c r="I1712" s="1"/>
    </row>
    <row r="1713" spans="2:9" x14ac:dyDescent="0.2">
      <c r="E1713"/>
      <c r="G1713" s="8"/>
      <c r="H1713" s="6" t="s">
        <v>12</v>
      </c>
      <c r="I1713" s="19">
        <v>6757</v>
      </c>
    </row>
    <row r="1714" spans="2:9" ht="15" customHeight="1" x14ac:dyDescent="0.2">
      <c r="E1714"/>
      <c r="F1714" s="20" t="s">
        <v>15</v>
      </c>
      <c r="G1714" s="21"/>
      <c r="H1714" s="22" t="s">
        <v>684</v>
      </c>
      <c r="I1714" s="23">
        <f>SUBTOTAL(9,I1713:I1713)</f>
        <v>6757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3</v>
      </c>
      <c r="C1716" t="s">
        <v>478</v>
      </c>
      <c r="D1716" s="3">
        <v>3339</v>
      </c>
      <c r="E1716" t="s">
        <v>682</v>
      </c>
      <c r="F1716" s="17">
        <v>333904</v>
      </c>
      <c r="G1716" s="18" t="s">
        <v>685</v>
      </c>
      <c r="I1716" s="1"/>
    </row>
    <row r="1717" spans="2:9" x14ac:dyDescent="0.2">
      <c r="E1717"/>
      <c r="G1717" s="8"/>
      <c r="H1717" s="6" t="s">
        <v>12</v>
      </c>
      <c r="I1717" s="19">
        <v>161</v>
      </c>
    </row>
    <row r="1718" spans="2:9" ht="15" customHeight="1" x14ac:dyDescent="0.2">
      <c r="E1718"/>
      <c r="F1718" s="20" t="s">
        <v>15</v>
      </c>
      <c r="G1718" s="21"/>
      <c r="H1718" s="22" t="s">
        <v>686</v>
      </c>
      <c r="I1718" s="23">
        <f>SUBTOTAL(9,I1717:I1717)</f>
        <v>161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3</v>
      </c>
      <c r="C1720" t="s">
        <v>478</v>
      </c>
      <c r="D1720" s="3">
        <v>3339</v>
      </c>
      <c r="E1720" t="s">
        <v>682</v>
      </c>
      <c r="F1720" s="17">
        <v>333907</v>
      </c>
      <c r="G1720" s="18" t="s">
        <v>444</v>
      </c>
      <c r="I1720" s="1"/>
    </row>
    <row r="1721" spans="2:9" x14ac:dyDescent="0.2">
      <c r="E1721"/>
      <c r="G1721" s="8"/>
      <c r="H1721" s="6" t="s">
        <v>12</v>
      </c>
      <c r="I1721" s="19">
        <v>9629</v>
      </c>
    </row>
    <row r="1722" spans="2:9" ht="15" customHeight="1" x14ac:dyDescent="0.2">
      <c r="E1722"/>
      <c r="F1722" s="20" t="s">
        <v>15</v>
      </c>
      <c r="G1722" s="21"/>
      <c r="H1722" s="22" t="s">
        <v>687</v>
      </c>
      <c r="I1722" s="23">
        <f>SUBTOTAL(9,I1721:I1721)</f>
        <v>9629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3</v>
      </c>
      <c r="C1724" t="s">
        <v>478</v>
      </c>
      <c r="D1724" s="3">
        <v>3342</v>
      </c>
      <c r="E1724" t="s">
        <v>632</v>
      </c>
      <c r="F1724" s="17">
        <v>334201</v>
      </c>
      <c r="G1724" s="18" t="s">
        <v>661</v>
      </c>
      <c r="I1724" s="1"/>
    </row>
    <row r="1725" spans="2:9" x14ac:dyDescent="0.2">
      <c r="E1725"/>
      <c r="G1725" s="8"/>
      <c r="H1725" s="6" t="s">
        <v>12</v>
      </c>
      <c r="I1725" s="19">
        <v>20169</v>
      </c>
    </row>
    <row r="1726" spans="2:9" x14ac:dyDescent="0.2">
      <c r="E1726"/>
      <c r="G1726" s="8"/>
      <c r="H1726" s="6" t="s">
        <v>479</v>
      </c>
      <c r="I1726" s="19">
        <v>-20169</v>
      </c>
    </row>
    <row r="1727" spans="2:9" ht="15" customHeight="1" x14ac:dyDescent="0.2">
      <c r="E1727"/>
      <c r="F1727" s="20" t="s">
        <v>15</v>
      </c>
      <c r="G1727" s="21"/>
      <c r="H1727" s="22" t="s">
        <v>688</v>
      </c>
      <c r="I1727" s="23">
        <f>SUBTOTAL(9,I1725:I1726)</f>
        <v>0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3</v>
      </c>
      <c r="C1729" t="s">
        <v>478</v>
      </c>
      <c r="D1729" s="3">
        <v>3342</v>
      </c>
      <c r="E1729" t="s">
        <v>632</v>
      </c>
      <c r="F1729" s="17">
        <v>334202</v>
      </c>
      <c r="G1729" s="18" t="s">
        <v>673</v>
      </c>
      <c r="I1729" s="1"/>
    </row>
    <row r="1730" spans="2:9" x14ac:dyDescent="0.2">
      <c r="E1730"/>
      <c r="G1730" s="8"/>
      <c r="H1730" s="6" t="s">
        <v>12</v>
      </c>
      <c r="I1730" s="19">
        <v>3996</v>
      </c>
    </row>
    <row r="1731" spans="2:9" x14ac:dyDescent="0.2">
      <c r="E1731"/>
      <c r="G1731" s="8"/>
      <c r="H1731" s="6" t="s">
        <v>479</v>
      </c>
      <c r="I1731" s="19">
        <v>-3996</v>
      </c>
    </row>
    <row r="1732" spans="2:9" ht="15" customHeight="1" x14ac:dyDescent="0.2">
      <c r="E1732"/>
      <c r="F1732" s="20" t="s">
        <v>15</v>
      </c>
      <c r="G1732" s="21"/>
      <c r="H1732" s="22" t="s">
        <v>689</v>
      </c>
      <c r="I1732" s="23">
        <f>SUBTOTAL(9,I1730:I1731)</f>
        <v>0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3</v>
      </c>
      <c r="C1734" t="s">
        <v>478</v>
      </c>
      <c r="D1734" s="3">
        <v>5568</v>
      </c>
      <c r="E1734" t="s">
        <v>690</v>
      </c>
      <c r="F1734" s="17">
        <v>556871</v>
      </c>
      <c r="G1734" s="18" t="s">
        <v>691</v>
      </c>
      <c r="I1734" s="1"/>
    </row>
    <row r="1735" spans="2:9" x14ac:dyDescent="0.2">
      <c r="E1735"/>
      <c r="G1735" s="8"/>
      <c r="H1735" s="6" t="s">
        <v>12</v>
      </c>
      <c r="I1735" s="19">
        <v>24215</v>
      </c>
    </row>
    <row r="1736" spans="2:9" ht="15" customHeight="1" x14ac:dyDescent="0.2">
      <c r="E1736"/>
      <c r="F1736" s="20" t="s">
        <v>15</v>
      </c>
      <c r="G1736" s="21"/>
      <c r="H1736" s="22" t="s">
        <v>692</v>
      </c>
      <c r="I1736" s="23">
        <f>SUBTOTAL(9,I1735:I1735)</f>
        <v>24215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3</v>
      </c>
      <c r="C1738" t="s">
        <v>478</v>
      </c>
      <c r="D1738" s="3">
        <v>5568</v>
      </c>
      <c r="E1738" t="s">
        <v>690</v>
      </c>
      <c r="F1738" s="17">
        <v>556873</v>
      </c>
      <c r="G1738" s="18" t="s">
        <v>693</v>
      </c>
      <c r="I1738" s="1"/>
    </row>
    <row r="1739" spans="2:9" x14ac:dyDescent="0.2">
      <c r="E1739"/>
      <c r="G1739" s="8"/>
      <c r="H1739" s="6" t="s">
        <v>12</v>
      </c>
      <c r="I1739" s="19">
        <v>41197</v>
      </c>
    </row>
    <row r="1740" spans="2:9" ht="15" customHeight="1" x14ac:dyDescent="0.2">
      <c r="E1740"/>
      <c r="F1740" s="20" t="s">
        <v>15</v>
      </c>
      <c r="G1740" s="21"/>
      <c r="H1740" s="22" t="s">
        <v>694</v>
      </c>
      <c r="I1740" s="23">
        <f>SUBTOTAL(9,I1739:I1739)</f>
        <v>41197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3</v>
      </c>
      <c r="C1742" t="s">
        <v>478</v>
      </c>
      <c r="D1742" s="3">
        <v>5568</v>
      </c>
      <c r="E1742" t="s">
        <v>690</v>
      </c>
      <c r="F1742" s="17">
        <v>556874</v>
      </c>
      <c r="G1742" s="18" t="s">
        <v>695</v>
      </c>
      <c r="I1742" s="1"/>
    </row>
    <row r="1743" spans="2:9" x14ac:dyDescent="0.2">
      <c r="E1743"/>
      <c r="G1743" s="8"/>
      <c r="H1743" s="6" t="s">
        <v>12</v>
      </c>
      <c r="I1743" s="19">
        <v>5500</v>
      </c>
    </row>
    <row r="1744" spans="2:9" ht="15" customHeight="1" x14ac:dyDescent="0.2">
      <c r="E1744"/>
      <c r="F1744" s="20" t="s">
        <v>15</v>
      </c>
      <c r="G1744" s="21"/>
      <c r="H1744" s="22" t="s">
        <v>696</v>
      </c>
      <c r="I1744" s="23">
        <f>SUBTOTAL(9,I1743:I1743)</f>
        <v>5500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3</v>
      </c>
      <c r="C1746" t="s">
        <v>478</v>
      </c>
      <c r="D1746" s="3">
        <v>5568</v>
      </c>
      <c r="E1746" t="s">
        <v>690</v>
      </c>
      <c r="F1746" s="17">
        <v>556875</v>
      </c>
      <c r="G1746" s="18" t="s">
        <v>697</v>
      </c>
      <c r="I1746" s="1"/>
    </row>
    <row r="1747" spans="2:9" x14ac:dyDescent="0.2">
      <c r="E1747"/>
      <c r="G1747" s="8"/>
      <c r="H1747" s="6" t="s">
        <v>12</v>
      </c>
      <c r="I1747" s="19">
        <v>32000</v>
      </c>
    </row>
    <row r="1748" spans="2:9" ht="15" customHeight="1" x14ac:dyDescent="0.2">
      <c r="E1748"/>
      <c r="F1748" s="20" t="s">
        <v>15</v>
      </c>
      <c r="G1748" s="21"/>
      <c r="H1748" s="22" t="s">
        <v>698</v>
      </c>
      <c r="I1748" s="23">
        <f>SUBTOTAL(9,I1747:I1747)</f>
        <v>32000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699</v>
      </c>
      <c r="D1750" s="3">
        <v>61</v>
      </c>
      <c r="E1750" t="s">
        <v>700</v>
      </c>
      <c r="F1750" s="17">
        <v>6101</v>
      </c>
      <c r="G1750" s="18" t="s">
        <v>10</v>
      </c>
      <c r="I1750" s="1"/>
    </row>
    <row r="1751" spans="2:9" x14ac:dyDescent="0.2">
      <c r="E1751"/>
      <c r="G1751" s="8"/>
      <c r="H1751" s="6" t="s">
        <v>11</v>
      </c>
      <c r="I1751" s="19">
        <v>1608</v>
      </c>
    </row>
    <row r="1752" spans="2:9" x14ac:dyDescent="0.2">
      <c r="E1752"/>
      <c r="G1752" s="8"/>
      <c r="H1752" s="6" t="s">
        <v>12</v>
      </c>
      <c r="I1752" s="19">
        <v>112195</v>
      </c>
    </row>
    <row r="1753" spans="2:9" x14ac:dyDescent="0.2">
      <c r="E1753"/>
      <c r="G1753" s="8"/>
      <c r="H1753" s="6" t="s">
        <v>30</v>
      </c>
      <c r="I1753" s="19">
        <v>1600</v>
      </c>
    </row>
    <row r="1754" spans="2:9" x14ac:dyDescent="0.2">
      <c r="E1754"/>
      <c r="G1754" s="8"/>
      <c r="H1754" s="6" t="s">
        <v>13</v>
      </c>
      <c r="I1754" s="19">
        <v>707</v>
      </c>
    </row>
    <row r="1755" spans="2:9" ht="15" customHeight="1" x14ac:dyDescent="0.2">
      <c r="E1755"/>
      <c r="F1755" s="20" t="s">
        <v>15</v>
      </c>
      <c r="G1755" s="21"/>
      <c r="H1755" s="22" t="s">
        <v>701</v>
      </c>
      <c r="I1755" s="23">
        <f>SUBTOTAL(9,I1751:I1754)</f>
        <v>116110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699</v>
      </c>
      <c r="D1757" s="3">
        <v>400</v>
      </c>
      <c r="E1757" t="s">
        <v>699</v>
      </c>
      <c r="F1757" s="17">
        <v>40001</v>
      </c>
      <c r="G1757" s="18" t="s">
        <v>10</v>
      </c>
      <c r="I1757" s="1"/>
    </row>
    <row r="1758" spans="2:9" x14ac:dyDescent="0.2">
      <c r="E1758"/>
      <c r="G1758" s="8"/>
      <c r="H1758" s="6" t="s">
        <v>11</v>
      </c>
      <c r="I1758" s="19">
        <v>22233</v>
      </c>
    </row>
    <row r="1759" spans="2:9" x14ac:dyDescent="0.2">
      <c r="E1759"/>
      <c r="G1759" s="8"/>
      <c r="H1759" s="6" t="s">
        <v>12</v>
      </c>
      <c r="I1759" s="19">
        <v>464378</v>
      </c>
    </row>
    <row r="1760" spans="2:9" x14ac:dyDescent="0.2">
      <c r="E1760"/>
      <c r="G1760" s="8"/>
      <c r="H1760" s="6" t="s">
        <v>479</v>
      </c>
      <c r="I1760" s="19">
        <v>3800</v>
      </c>
    </row>
    <row r="1761" spans="2:9" x14ac:dyDescent="0.2">
      <c r="E1761"/>
      <c r="G1761" s="8"/>
      <c r="H1761" s="6" t="s">
        <v>30</v>
      </c>
      <c r="I1761" s="19">
        <v>-400</v>
      </c>
    </row>
    <row r="1762" spans="2:9" x14ac:dyDescent="0.2">
      <c r="E1762"/>
      <c r="G1762" s="8"/>
      <c r="H1762" s="6" t="s">
        <v>13</v>
      </c>
      <c r="I1762" s="19">
        <v>5843</v>
      </c>
    </row>
    <row r="1763" spans="2:9" x14ac:dyDescent="0.2">
      <c r="E1763"/>
      <c r="G1763" s="8"/>
      <c r="H1763" s="6" t="s">
        <v>702</v>
      </c>
      <c r="I1763" s="19">
        <v>-1050</v>
      </c>
    </row>
    <row r="1764" spans="2:9" ht="15" customHeight="1" x14ac:dyDescent="0.2">
      <c r="E1764"/>
      <c r="F1764" s="20" t="s">
        <v>15</v>
      </c>
      <c r="G1764" s="21"/>
      <c r="H1764" s="22" t="s">
        <v>703</v>
      </c>
      <c r="I1764" s="23">
        <f>SUBTOTAL(9,I1758:I1763)</f>
        <v>494804</v>
      </c>
    </row>
    <row r="1765" spans="2:9" x14ac:dyDescent="0.2">
      <c r="F1765" s="20"/>
      <c r="G1765" s="24"/>
      <c r="H1765" s="25"/>
      <c r="I1765" s="26"/>
    </row>
    <row r="1766" spans="2:9" ht="15" customHeight="1" x14ac:dyDescent="0.2">
      <c r="B1766" s="2">
        <v>4</v>
      </c>
      <c r="C1766" t="s">
        <v>699</v>
      </c>
      <c r="D1766" s="3">
        <v>400</v>
      </c>
      <c r="E1766" t="s">
        <v>699</v>
      </c>
      <c r="F1766" s="17">
        <v>40023</v>
      </c>
      <c r="G1766" s="18" t="s">
        <v>704</v>
      </c>
      <c r="I1766" s="1"/>
    </row>
    <row r="1767" spans="2:9" x14ac:dyDescent="0.2">
      <c r="E1767"/>
      <c r="G1767" s="8"/>
      <c r="H1767" s="6" t="s">
        <v>11</v>
      </c>
      <c r="I1767" s="19">
        <v>10606</v>
      </c>
    </row>
    <row r="1768" spans="2:9" x14ac:dyDescent="0.2">
      <c r="E1768"/>
      <c r="G1768" s="8"/>
      <c r="H1768" s="6" t="s">
        <v>12</v>
      </c>
      <c r="I1768" s="19">
        <v>30280</v>
      </c>
    </row>
    <row r="1769" spans="2:9" x14ac:dyDescent="0.2">
      <c r="E1769"/>
      <c r="G1769" s="8"/>
      <c r="H1769" s="6" t="s">
        <v>30</v>
      </c>
      <c r="I1769" s="19">
        <v>1000</v>
      </c>
    </row>
    <row r="1770" spans="2:9" ht="15" customHeight="1" x14ac:dyDescent="0.2">
      <c r="E1770"/>
      <c r="F1770" s="20" t="s">
        <v>15</v>
      </c>
      <c r="G1770" s="21"/>
      <c r="H1770" s="22" t="s">
        <v>705</v>
      </c>
      <c r="I1770" s="23">
        <f>SUBTOTAL(9,I1767:I1769)</f>
        <v>41886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699</v>
      </c>
      <c r="D1772" s="3">
        <v>400</v>
      </c>
      <c r="E1772" t="s">
        <v>699</v>
      </c>
      <c r="F1772" s="17">
        <v>40050</v>
      </c>
      <c r="G1772" s="18" t="s">
        <v>368</v>
      </c>
      <c r="I1772" s="1"/>
    </row>
    <row r="1773" spans="2:9" x14ac:dyDescent="0.2">
      <c r="E1773"/>
      <c r="G1773" s="8"/>
      <c r="H1773" s="6" t="s">
        <v>12</v>
      </c>
      <c r="I1773" s="19">
        <v>42551</v>
      </c>
    </row>
    <row r="1774" spans="2:9" ht="15" customHeight="1" x14ac:dyDescent="0.2">
      <c r="E1774"/>
      <c r="F1774" s="20" t="s">
        <v>15</v>
      </c>
      <c r="G1774" s="21"/>
      <c r="H1774" s="22" t="s">
        <v>706</v>
      </c>
      <c r="I1774" s="23">
        <f>SUBTOTAL(9,I1773:I1773)</f>
        <v>42551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699</v>
      </c>
      <c r="D1776" s="3">
        <v>400</v>
      </c>
      <c r="E1776" t="s">
        <v>699</v>
      </c>
      <c r="F1776" s="17">
        <v>40070</v>
      </c>
      <c r="G1776" s="18" t="s">
        <v>707</v>
      </c>
      <c r="I1776" s="1"/>
    </row>
    <row r="1777" spans="2:9" x14ac:dyDescent="0.2">
      <c r="E1777"/>
      <c r="G1777" s="8"/>
      <c r="H1777" s="6" t="s">
        <v>12</v>
      </c>
      <c r="I1777" s="19">
        <v>10206</v>
      </c>
    </row>
    <row r="1778" spans="2:9" x14ac:dyDescent="0.2">
      <c r="E1778"/>
      <c r="G1778" s="8"/>
      <c r="H1778" s="6" t="s">
        <v>30</v>
      </c>
      <c r="I1778" s="19">
        <v>1300</v>
      </c>
    </row>
    <row r="1779" spans="2:9" ht="15" customHeight="1" x14ac:dyDescent="0.2">
      <c r="E1779"/>
      <c r="F1779" s="20" t="s">
        <v>15</v>
      </c>
      <c r="G1779" s="21"/>
      <c r="H1779" s="22" t="s">
        <v>708</v>
      </c>
      <c r="I1779" s="23">
        <f>SUBTOTAL(9,I1777:I1778)</f>
        <v>11506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699</v>
      </c>
      <c r="D1781" s="3">
        <v>400</v>
      </c>
      <c r="E1781" t="s">
        <v>699</v>
      </c>
      <c r="F1781" s="17">
        <v>40071</v>
      </c>
      <c r="G1781" s="18" t="s">
        <v>709</v>
      </c>
      <c r="I1781" s="1"/>
    </row>
    <row r="1782" spans="2:9" x14ac:dyDescent="0.2">
      <c r="E1782"/>
      <c r="G1782" s="8"/>
      <c r="H1782" s="6" t="s">
        <v>12</v>
      </c>
      <c r="I1782" s="19">
        <v>14427</v>
      </c>
    </row>
    <row r="1783" spans="2:9" x14ac:dyDescent="0.2">
      <c r="E1783"/>
      <c r="G1783" s="8"/>
      <c r="H1783" s="6" t="s">
        <v>702</v>
      </c>
      <c r="I1783" s="19">
        <v>400</v>
      </c>
    </row>
    <row r="1784" spans="2:9" ht="15" customHeight="1" x14ac:dyDescent="0.2">
      <c r="E1784"/>
      <c r="F1784" s="20" t="s">
        <v>15</v>
      </c>
      <c r="G1784" s="21"/>
      <c r="H1784" s="22" t="s">
        <v>710</v>
      </c>
      <c r="I1784" s="23">
        <f>SUBTOTAL(9,I1782:I1783)</f>
        <v>14827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699</v>
      </c>
      <c r="D1786" s="3">
        <v>410</v>
      </c>
      <c r="E1786" t="s">
        <v>711</v>
      </c>
      <c r="F1786" s="17">
        <v>41001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45646</v>
      </c>
    </row>
    <row r="1788" spans="2:9" x14ac:dyDescent="0.2">
      <c r="E1788"/>
      <c r="G1788" s="8"/>
      <c r="H1788" s="6" t="s">
        <v>12</v>
      </c>
      <c r="I1788" s="19">
        <v>2540629</v>
      </c>
    </row>
    <row r="1789" spans="2:9" x14ac:dyDescent="0.2">
      <c r="E1789"/>
      <c r="G1789" s="8"/>
      <c r="H1789" s="6" t="s">
        <v>30</v>
      </c>
      <c r="I1789" s="19">
        <v>29600</v>
      </c>
    </row>
    <row r="1790" spans="2:9" x14ac:dyDescent="0.2">
      <c r="E1790"/>
      <c r="G1790" s="8"/>
      <c r="H1790" s="6" t="s">
        <v>239</v>
      </c>
      <c r="I1790" s="19">
        <v>5000</v>
      </c>
    </row>
    <row r="1791" spans="2:9" x14ac:dyDescent="0.2">
      <c r="E1791"/>
      <c r="G1791" s="8"/>
      <c r="H1791" s="6" t="s">
        <v>13</v>
      </c>
      <c r="I1791" s="19">
        <v>14663</v>
      </c>
    </row>
    <row r="1792" spans="2:9" ht="15" customHeight="1" x14ac:dyDescent="0.2">
      <c r="E1792"/>
      <c r="F1792" s="20" t="s">
        <v>15</v>
      </c>
      <c r="G1792" s="21"/>
      <c r="H1792" s="22" t="s">
        <v>712</v>
      </c>
      <c r="I1792" s="23">
        <f>SUBTOTAL(9,I1787:I1791)</f>
        <v>2635538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699</v>
      </c>
      <c r="D1794" s="3">
        <v>410</v>
      </c>
      <c r="E1794" t="s">
        <v>711</v>
      </c>
      <c r="F1794" s="17">
        <v>41021</v>
      </c>
      <c r="G1794" s="18" t="s">
        <v>171</v>
      </c>
      <c r="I1794" s="1"/>
    </row>
    <row r="1795" spans="2:9" x14ac:dyDescent="0.2">
      <c r="E1795"/>
      <c r="G1795" s="8"/>
      <c r="H1795" s="6" t="s">
        <v>12</v>
      </c>
      <c r="I1795" s="19">
        <v>71935</v>
      </c>
    </row>
    <row r="1796" spans="2:9" x14ac:dyDescent="0.2">
      <c r="E1796"/>
      <c r="G1796" s="8"/>
      <c r="H1796" s="6" t="s">
        <v>30</v>
      </c>
      <c r="I1796" s="19">
        <v>10000</v>
      </c>
    </row>
    <row r="1797" spans="2:9" ht="15" customHeight="1" x14ac:dyDescent="0.2">
      <c r="E1797"/>
      <c r="F1797" s="20" t="s">
        <v>15</v>
      </c>
      <c r="G1797" s="21"/>
      <c r="H1797" s="22" t="s">
        <v>713</v>
      </c>
      <c r="I1797" s="23">
        <f>SUBTOTAL(9,I1795:I1796)</f>
        <v>81935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699</v>
      </c>
      <c r="D1799" s="3">
        <v>410</v>
      </c>
      <c r="E1799" t="s">
        <v>711</v>
      </c>
      <c r="F1799" s="17">
        <v>41022</v>
      </c>
      <c r="G1799" s="18" t="s">
        <v>714</v>
      </c>
      <c r="I1799" s="1"/>
    </row>
    <row r="1800" spans="2:9" x14ac:dyDescent="0.2">
      <c r="E1800"/>
      <c r="G1800" s="8"/>
      <c r="H1800" s="6" t="s">
        <v>11</v>
      </c>
      <c r="I1800" s="19">
        <v>1672</v>
      </c>
    </row>
    <row r="1801" spans="2:9" x14ac:dyDescent="0.2">
      <c r="E1801"/>
      <c r="G1801" s="8"/>
      <c r="H1801" s="6" t="s">
        <v>12</v>
      </c>
      <c r="I1801" s="19">
        <v>6735</v>
      </c>
    </row>
    <row r="1802" spans="2:9" x14ac:dyDescent="0.2">
      <c r="E1802"/>
      <c r="G1802" s="8"/>
      <c r="H1802" s="6" t="s">
        <v>30</v>
      </c>
      <c r="I1802" s="19">
        <v>-3862</v>
      </c>
    </row>
    <row r="1803" spans="2:9" ht="15" customHeight="1" x14ac:dyDescent="0.2">
      <c r="E1803"/>
      <c r="F1803" s="20" t="s">
        <v>15</v>
      </c>
      <c r="G1803" s="21"/>
      <c r="H1803" s="22" t="s">
        <v>715</v>
      </c>
      <c r="I1803" s="23">
        <f>SUBTOTAL(9,I1800:I1802)</f>
        <v>4545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699</v>
      </c>
      <c r="D1805" s="3">
        <v>414</v>
      </c>
      <c r="E1805" t="s">
        <v>716</v>
      </c>
      <c r="F1805" s="17">
        <v>41401</v>
      </c>
      <c r="G1805" s="18" t="s">
        <v>10</v>
      </c>
      <c r="I1805" s="1"/>
    </row>
    <row r="1806" spans="2:9" x14ac:dyDescent="0.2">
      <c r="E1806"/>
      <c r="G1806" s="8"/>
      <c r="H1806" s="6" t="s">
        <v>11</v>
      </c>
      <c r="I1806" s="19">
        <v>11526</v>
      </c>
    </row>
    <row r="1807" spans="2:9" x14ac:dyDescent="0.2">
      <c r="E1807"/>
      <c r="G1807" s="8"/>
      <c r="H1807" s="6" t="s">
        <v>12</v>
      </c>
      <c r="I1807" s="19">
        <v>227694</v>
      </c>
    </row>
    <row r="1808" spans="2:9" x14ac:dyDescent="0.2">
      <c r="E1808"/>
      <c r="G1808" s="8"/>
      <c r="H1808" s="6" t="s">
        <v>13</v>
      </c>
      <c r="I1808" s="19">
        <v>1274</v>
      </c>
    </row>
    <row r="1809" spans="2:9" x14ac:dyDescent="0.2">
      <c r="E1809"/>
      <c r="G1809" s="8"/>
      <c r="H1809" s="6" t="s">
        <v>702</v>
      </c>
      <c r="I1809" s="19">
        <v>-4000</v>
      </c>
    </row>
    <row r="1810" spans="2:9" ht="15" customHeight="1" x14ac:dyDescent="0.2">
      <c r="E1810"/>
      <c r="F1810" s="20" t="s">
        <v>15</v>
      </c>
      <c r="G1810" s="21"/>
      <c r="H1810" s="22" t="s">
        <v>717</v>
      </c>
      <c r="I1810" s="23">
        <f>SUBTOTAL(9,I1806:I1809)</f>
        <v>236494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699</v>
      </c>
      <c r="D1812" s="3">
        <v>414</v>
      </c>
      <c r="E1812" t="s">
        <v>716</v>
      </c>
      <c r="F1812" s="17">
        <v>41421</v>
      </c>
      <c r="G1812" s="18" t="s">
        <v>171</v>
      </c>
      <c r="I1812" s="1"/>
    </row>
    <row r="1813" spans="2:9" x14ac:dyDescent="0.2">
      <c r="E1813"/>
      <c r="G1813" s="8"/>
      <c r="H1813" s="6" t="s">
        <v>11</v>
      </c>
      <c r="I1813" s="19">
        <v>1699</v>
      </c>
    </row>
    <row r="1814" spans="2:9" x14ac:dyDescent="0.2">
      <c r="E1814"/>
      <c r="G1814" s="8"/>
      <c r="H1814" s="6" t="s">
        <v>12</v>
      </c>
      <c r="I1814" s="19">
        <v>38882</v>
      </c>
    </row>
    <row r="1815" spans="2:9" ht="15" customHeight="1" x14ac:dyDescent="0.2">
      <c r="E1815"/>
      <c r="F1815" s="20" t="s">
        <v>15</v>
      </c>
      <c r="G1815" s="21"/>
      <c r="H1815" s="22" t="s">
        <v>718</v>
      </c>
      <c r="I1815" s="23">
        <f>SUBTOTAL(9,I1813:I1814)</f>
        <v>40581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699</v>
      </c>
      <c r="D1817" s="3">
        <v>430</v>
      </c>
      <c r="E1817" t="s">
        <v>719</v>
      </c>
      <c r="F1817" s="17">
        <v>43001</v>
      </c>
      <c r="G1817" s="18" t="s">
        <v>10</v>
      </c>
      <c r="I1817" s="1"/>
    </row>
    <row r="1818" spans="2:9" x14ac:dyDescent="0.2">
      <c r="E1818"/>
      <c r="G1818" s="8"/>
      <c r="H1818" s="6" t="s">
        <v>11</v>
      </c>
      <c r="I1818" s="19">
        <v>40240</v>
      </c>
    </row>
    <row r="1819" spans="2:9" x14ac:dyDescent="0.2">
      <c r="E1819"/>
      <c r="G1819" s="8"/>
      <c r="H1819" s="6" t="s">
        <v>12</v>
      </c>
      <c r="I1819" s="19">
        <v>4559896</v>
      </c>
    </row>
    <row r="1820" spans="2:9" x14ac:dyDescent="0.2">
      <c r="E1820"/>
      <c r="G1820" s="8"/>
      <c r="H1820" s="6" t="s">
        <v>30</v>
      </c>
      <c r="I1820" s="19">
        <v>-1011</v>
      </c>
    </row>
    <row r="1821" spans="2:9" x14ac:dyDescent="0.2">
      <c r="E1821"/>
      <c r="G1821" s="8"/>
      <c r="H1821" s="6" t="s">
        <v>13</v>
      </c>
      <c r="I1821" s="19">
        <v>51309</v>
      </c>
    </row>
    <row r="1822" spans="2:9" ht="15" customHeight="1" x14ac:dyDescent="0.2">
      <c r="E1822"/>
      <c r="F1822" s="20" t="s">
        <v>15</v>
      </c>
      <c r="G1822" s="21"/>
      <c r="H1822" s="22" t="s">
        <v>720</v>
      </c>
      <c r="I1822" s="23">
        <f>SUBTOTAL(9,I1818:I1821)</f>
        <v>4650434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699</v>
      </c>
      <c r="D1824" s="3">
        <v>430</v>
      </c>
      <c r="E1824" t="s">
        <v>719</v>
      </c>
      <c r="F1824" s="17">
        <v>43021</v>
      </c>
      <c r="G1824" s="18" t="s">
        <v>721</v>
      </c>
      <c r="I1824" s="1"/>
    </row>
    <row r="1825" spans="2:9" x14ac:dyDescent="0.2">
      <c r="E1825"/>
      <c r="G1825" s="8"/>
      <c r="H1825" s="6" t="s">
        <v>11</v>
      </c>
      <c r="I1825" s="19">
        <v>3674</v>
      </c>
    </row>
    <row r="1826" spans="2:9" x14ac:dyDescent="0.2">
      <c r="E1826"/>
      <c r="G1826" s="8"/>
      <c r="H1826" s="6" t="s">
        <v>12</v>
      </c>
      <c r="I1826" s="19">
        <v>89648</v>
      </c>
    </row>
    <row r="1827" spans="2:9" ht="15" customHeight="1" x14ac:dyDescent="0.2">
      <c r="E1827"/>
      <c r="F1827" s="20" t="s">
        <v>15</v>
      </c>
      <c r="G1827" s="21"/>
      <c r="H1827" s="22" t="s">
        <v>722</v>
      </c>
      <c r="I1827" s="23">
        <f>SUBTOTAL(9,I1825:I1826)</f>
        <v>93322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699</v>
      </c>
      <c r="D1829" s="3">
        <v>430</v>
      </c>
      <c r="E1829" t="s">
        <v>719</v>
      </c>
      <c r="F1829" s="17">
        <v>43045</v>
      </c>
      <c r="G1829" s="18" t="s">
        <v>19</v>
      </c>
      <c r="I1829" s="1"/>
    </row>
    <row r="1830" spans="2:9" x14ac:dyDescent="0.2">
      <c r="E1830"/>
      <c r="G1830" s="8"/>
      <c r="H1830" s="6" t="s">
        <v>11</v>
      </c>
      <c r="I1830" s="19">
        <v>25308</v>
      </c>
    </row>
    <row r="1831" spans="2:9" x14ac:dyDescent="0.2">
      <c r="E1831"/>
      <c r="G1831" s="8"/>
      <c r="H1831" s="6" t="s">
        <v>12</v>
      </c>
      <c r="I1831" s="19">
        <v>55442</v>
      </c>
    </row>
    <row r="1832" spans="2:9" ht="15" customHeight="1" x14ac:dyDescent="0.2">
      <c r="E1832"/>
      <c r="F1832" s="20" t="s">
        <v>15</v>
      </c>
      <c r="G1832" s="21"/>
      <c r="H1832" s="22" t="s">
        <v>723</v>
      </c>
      <c r="I1832" s="23">
        <f>SUBTOTAL(9,I1830:I1831)</f>
        <v>80750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699</v>
      </c>
      <c r="D1834" s="3">
        <v>430</v>
      </c>
      <c r="E1834" t="s">
        <v>719</v>
      </c>
      <c r="F1834" s="17">
        <v>43060</v>
      </c>
      <c r="G1834" s="18" t="s">
        <v>724</v>
      </c>
      <c r="I1834" s="1"/>
    </row>
    <row r="1835" spans="2:9" x14ac:dyDescent="0.2">
      <c r="E1835"/>
      <c r="G1835" s="8"/>
      <c r="H1835" s="6" t="s">
        <v>12</v>
      </c>
      <c r="I1835" s="19">
        <v>69000</v>
      </c>
    </row>
    <row r="1836" spans="2:9" x14ac:dyDescent="0.2">
      <c r="E1836"/>
      <c r="G1836" s="8"/>
      <c r="H1836" s="6" t="s">
        <v>702</v>
      </c>
      <c r="I1836" s="19">
        <v>14600</v>
      </c>
    </row>
    <row r="1837" spans="2:9" ht="15" customHeight="1" x14ac:dyDescent="0.2">
      <c r="E1837"/>
      <c r="F1837" s="20" t="s">
        <v>15</v>
      </c>
      <c r="G1837" s="21"/>
      <c r="H1837" s="22" t="s">
        <v>725</v>
      </c>
      <c r="I1837" s="23">
        <f>SUBTOTAL(9,I1835:I1836)</f>
        <v>83600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699</v>
      </c>
      <c r="D1839" s="3">
        <v>430</v>
      </c>
      <c r="E1839" t="s">
        <v>719</v>
      </c>
      <c r="F1839" s="17">
        <v>43070</v>
      </c>
      <c r="G1839" s="18" t="s">
        <v>238</v>
      </c>
      <c r="I1839" s="1"/>
    </row>
    <row r="1840" spans="2:9" x14ac:dyDescent="0.2">
      <c r="E1840"/>
      <c r="G1840" s="8"/>
      <c r="H1840" s="6" t="s">
        <v>12</v>
      </c>
      <c r="I1840" s="19">
        <v>29441</v>
      </c>
    </row>
    <row r="1841" spans="2:9" ht="15" customHeight="1" x14ac:dyDescent="0.2">
      <c r="E1841"/>
      <c r="F1841" s="20" t="s">
        <v>15</v>
      </c>
      <c r="G1841" s="21"/>
      <c r="H1841" s="22" t="s">
        <v>726</v>
      </c>
      <c r="I1841" s="23">
        <f>SUBTOTAL(9,I1840:I1840)</f>
        <v>29441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699</v>
      </c>
      <c r="D1843" s="3">
        <v>432</v>
      </c>
      <c r="E1843" t="s">
        <v>727</v>
      </c>
      <c r="F1843" s="17">
        <v>43201</v>
      </c>
      <c r="G1843" s="18" t="s">
        <v>10</v>
      </c>
      <c r="I1843" s="1"/>
    </row>
    <row r="1844" spans="2:9" x14ac:dyDescent="0.2">
      <c r="E1844"/>
      <c r="G1844" s="8"/>
      <c r="H1844" s="6" t="s">
        <v>11</v>
      </c>
      <c r="I1844" s="19">
        <v>12442</v>
      </c>
    </row>
    <row r="1845" spans="2:9" x14ac:dyDescent="0.2">
      <c r="E1845"/>
      <c r="G1845" s="8"/>
      <c r="H1845" s="6" t="s">
        <v>12</v>
      </c>
      <c r="I1845" s="19">
        <v>246704</v>
      </c>
    </row>
    <row r="1846" spans="2:9" x14ac:dyDescent="0.2">
      <c r="E1846"/>
      <c r="G1846" s="8"/>
      <c r="H1846" s="6" t="s">
        <v>13</v>
      </c>
      <c r="I1846" s="19">
        <v>3452</v>
      </c>
    </row>
    <row r="1847" spans="2:9" x14ac:dyDescent="0.2">
      <c r="E1847"/>
      <c r="G1847" s="8"/>
      <c r="H1847" s="6" t="s">
        <v>702</v>
      </c>
      <c r="I1847" s="19">
        <v>2242</v>
      </c>
    </row>
    <row r="1848" spans="2:9" ht="15" customHeight="1" x14ac:dyDescent="0.2">
      <c r="E1848"/>
      <c r="F1848" s="20" t="s">
        <v>15</v>
      </c>
      <c r="G1848" s="21"/>
      <c r="H1848" s="22" t="s">
        <v>728</v>
      </c>
      <c r="I1848" s="23">
        <f>SUBTOTAL(9,I1844:I1847)</f>
        <v>264840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699</v>
      </c>
      <c r="D1850" s="3">
        <v>440</v>
      </c>
      <c r="E1850" t="s">
        <v>729</v>
      </c>
      <c r="F1850" s="17">
        <v>44001</v>
      </c>
      <c r="G1850" s="18" t="s">
        <v>10</v>
      </c>
      <c r="I1850" s="1"/>
    </row>
    <row r="1851" spans="2:9" x14ac:dyDescent="0.2">
      <c r="E1851"/>
      <c r="G1851" s="8"/>
      <c r="H1851" s="6" t="s">
        <v>11</v>
      </c>
      <c r="I1851" s="19">
        <v>315847</v>
      </c>
    </row>
    <row r="1852" spans="2:9" x14ac:dyDescent="0.2">
      <c r="E1852"/>
      <c r="G1852" s="8"/>
      <c r="H1852" s="6" t="s">
        <v>12</v>
      </c>
      <c r="I1852" s="19">
        <v>18016648</v>
      </c>
    </row>
    <row r="1853" spans="2:9" x14ac:dyDescent="0.2">
      <c r="E1853"/>
      <c r="G1853" s="8"/>
      <c r="H1853" s="6" t="s">
        <v>30</v>
      </c>
      <c r="I1853" s="19">
        <v>146663</v>
      </c>
    </row>
    <row r="1854" spans="2:9" x14ac:dyDescent="0.2">
      <c r="E1854"/>
      <c r="G1854" s="8"/>
      <c r="H1854" s="6" t="s">
        <v>13</v>
      </c>
      <c r="I1854" s="19">
        <v>222891</v>
      </c>
    </row>
    <row r="1855" spans="2:9" x14ac:dyDescent="0.2">
      <c r="E1855"/>
      <c r="G1855" s="8"/>
      <c r="H1855" s="6" t="s">
        <v>702</v>
      </c>
      <c r="I1855" s="19">
        <v>-2640</v>
      </c>
    </row>
    <row r="1856" spans="2:9" ht="15" customHeight="1" x14ac:dyDescent="0.2">
      <c r="E1856"/>
      <c r="F1856" s="20" t="s">
        <v>15</v>
      </c>
      <c r="G1856" s="21"/>
      <c r="H1856" s="22" t="s">
        <v>730</v>
      </c>
      <c r="I1856" s="23">
        <f>SUBTOTAL(9,I1851:I1855)</f>
        <v>18699409</v>
      </c>
    </row>
    <row r="1857" spans="2:9" x14ac:dyDescent="0.2">
      <c r="F1857" s="20"/>
      <c r="G1857" s="24"/>
      <c r="H1857" s="25"/>
      <c r="I1857" s="26"/>
    </row>
    <row r="1858" spans="2:9" ht="15" customHeight="1" x14ac:dyDescent="0.2">
      <c r="B1858" s="2">
        <v>4</v>
      </c>
      <c r="C1858" t="s">
        <v>699</v>
      </c>
      <c r="D1858" s="3">
        <v>440</v>
      </c>
      <c r="E1858" t="s">
        <v>729</v>
      </c>
      <c r="F1858" s="17">
        <v>44021</v>
      </c>
      <c r="G1858" s="18" t="s">
        <v>171</v>
      </c>
      <c r="I1858" s="1"/>
    </row>
    <row r="1859" spans="2:9" x14ac:dyDescent="0.2">
      <c r="E1859"/>
      <c r="G1859" s="8"/>
      <c r="H1859" s="6" t="s">
        <v>12</v>
      </c>
      <c r="I1859" s="19">
        <v>139507</v>
      </c>
    </row>
    <row r="1860" spans="2:9" x14ac:dyDescent="0.2">
      <c r="E1860"/>
      <c r="G1860" s="8"/>
      <c r="H1860" s="6" t="s">
        <v>30</v>
      </c>
      <c r="I1860" s="19">
        <v>-25920</v>
      </c>
    </row>
    <row r="1861" spans="2:9" x14ac:dyDescent="0.2">
      <c r="E1861"/>
      <c r="G1861" s="8"/>
      <c r="H1861" s="6" t="s">
        <v>702</v>
      </c>
      <c r="I1861" s="19">
        <v>-10000</v>
      </c>
    </row>
    <row r="1862" spans="2:9" ht="15" customHeight="1" x14ac:dyDescent="0.2">
      <c r="E1862"/>
      <c r="F1862" s="20" t="s">
        <v>15</v>
      </c>
      <c r="G1862" s="21"/>
      <c r="H1862" s="22" t="s">
        <v>731</v>
      </c>
      <c r="I1862" s="23">
        <f>SUBTOTAL(9,I1859:I1861)</f>
        <v>103587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699</v>
      </c>
      <c r="D1864" s="3">
        <v>440</v>
      </c>
      <c r="E1864" t="s">
        <v>729</v>
      </c>
      <c r="F1864" s="17">
        <v>44022</v>
      </c>
      <c r="G1864" s="18" t="s">
        <v>732</v>
      </c>
      <c r="I1864" s="1"/>
    </row>
    <row r="1865" spans="2:9" x14ac:dyDescent="0.2">
      <c r="E1865"/>
      <c r="G1865" s="8"/>
      <c r="H1865" s="6" t="s">
        <v>12</v>
      </c>
      <c r="I1865" s="19">
        <v>9189</v>
      </c>
    </row>
    <row r="1866" spans="2:9" x14ac:dyDescent="0.2">
      <c r="E1866"/>
      <c r="G1866" s="8"/>
      <c r="H1866" s="6" t="s">
        <v>30</v>
      </c>
      <c r="I1866" s="19">
        <v>2811</v>
      </c>
    </row>
    <row r="1867" spans="2:9" ht="15" customHeight="1" x14ac:dyDescent="0.2">
      <c r="E1867"/>
      <c r="F1867" s="20" t="s">
        <v>15</v>
      </c>
      <c r="G1867" s="21"/>
      <c r="H1867" s="22" t="s">
        <v>733</v>
      </c>
      <c r="I1867" s="23">
        <f>SUBTOTAL(9,I1865:I1866)</f>
        <v>12000</v>
      </c>
    </row>
    <row r="1868" spans="2:9" x14ac:dyDescent="0.2">
      <c r="F1868" s="20"/>
      <c r="G1868" s="24"/>
      <c r="H1868" s="25"/>
      <c r="I1868" s="26"/>
    </row>
    <row r="1869" spans="2:9" ht="15" customHeight="1" x14ac:dyDescent="0.2">
      <c r="B1869" s="2">
        <v>4</v>
      </c>
      <c r="C1869" t="s">
        <v>699</v>
      </c>
      <c r="D1869" s="3">
        <v>440</v>
      </c>
      <c r="E1869" t="s">
        <v>729</v>
      </c>
      <c r="F1869" s="17">
        <v>44023</v>
      </c>
      <c r="G1869" s="18" t="s">
        <v>734</v>
      </c>
      <c r="I1869" s="1"/>
    </row>
    <row r="1870" spans="2:9" x14ac:dyDescent="0.2">
      <c r="E1870"/>
      <c r="G1870" s="8"/>
      <c r="H1870" s="6" t="s">
        <v>12</v>
      </c>
      <c r="I1870" s="19">
        <v>28163</v>
      </c>
    </row>
    <row r="1871" spans="2:9" ht="15" customHeight="1" x14ac:dyDescent="0.2">
      <c r="E1871"/>
      <c r="F1871" s="20" t="s">
        <v>15</v>
      </c>
      <c r="G1871" s="21"/>
      <c r="H1871" s="22" t="s">
        <v>735</v>
      </c>
      <c r="I1871" s="23">
        <f>SUBTOTAL(9,I1870:I1870)</f>
        <v>28163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699</v>
      </c>
      <c r="D1873" s="3">
        <v>440</v>
      </c>
      <c r="E1873" t="s">
        <v>729</v>
      </c>
      <c r="F1873" s="17">
        <v>44025</v>
      </c>
      <c r="G1873" s="18" t="s">
        <v>736</v>
      </c>
      <c r="I1873" s="1"/>
    </row>
    <row r="1874" spans="2:9" x14ac:dyDescent="0.2">
      <c r="E1874"/>
      <c r="G1874" s="8"/>
      <c r="H1874" s="6" t="s">
        <v>12</v>
      </c>
      <c r="I1874" s="19">
        <v>128533</v>
      </c>
    </row>
    <row r="1875" spans="2:9" x14ac:dyDescent="0.2">
      <c r="E1875"/>
      <c r="G1875" s="8"/>
      <c r="H1875" s="6" t="s">
        <v>30</v>
      </c>
      <c r="I1875" s="19">
        <v>-25418</v>
      </c>
    </row>
    <row r="1876" spans="2:9" x14ac:dyDescent="0.2">
      <c r="E1876"/>
      <c r="G1876" s="8"/>
      <c r="H1876" s="6" t="s">
        <v>702</v>
      </c>
      <c r="I1876" s="19">
        <v>-25000</v>
      </c>
    </row>
    <row r="1877" spans="2:9" ht="15" customHeight="1" x14ac:dyDescent="0.2">
      <c r="E1877"/>
      <c r="F1877" s="20" t="s">
        <v>15</v>
      </c>
      <c r="G1877" s="21"/>
      <c r="H1877" s="22" t="s">
        <v>737</v>
      </c>
      <c r="I1877" s="23">
        <f>SUBTOTAL(9,I1874:I1876)</f>
        <v>78115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699</v>
      </c>
      <c r="D1879" s="3">
        <v>440</v>
      </c>
      <c r="E1879" t="s">
        <v>729</v>
      </c>
      <c r="F1879" s="17">
        <v>44045</v>
      </c>
      <c r="G1879" s="18" t="s">
        <v>19</v>
      </c>
      <c r="I1879" s="1"/>
    </row>
    <row r="1880" spans="2:9" x14ac:dyDescent="0.2">
      <c r="E1880"/>
      <c r="G1880" s="8"/>
      <c r="H1880" s="6" t="s">
        <v>11</v>
      </c>
      <c r="I1880" s="19">
        <v>141143</v>
      </c>
    </row>
    <row r="1881" spans="2:9" x14ac:dyDescent="0.2">
      <c r="E1881"/>
      <c r="G1881" s="8"/>
      <c r="H1881" s="6" t="s">
        <v>12</v>
      </c>
      <c r="I1881" s="19">
        <v>1184480</v>
      </c>
    </row>
    <row r="1882" spans="2:9" x14ac:dyDescent="0.2">
      <c r="E1882"/>
      <c r="G1882" s="8"/>
      <c r="H1882" s="6" t="s">
        <v>702</v>
      </c>
      <c r="I1882" s="19">
        <v>210000</v>
      </c>
    </row>
    <row r="1883" spans="2:9" ht="15" customHeight="1" x14ac:dyDescent="0.2">
      <c r="E1883"/>
      <c r="F1883" s="20" t="s">
        <v>15</v>
      </c>
      <c r="G1883" s="21"/>
      <c r="H1883" s="22" t="s">
        <v>738</v>
      </c>
      <c r="I1883" s="23">
        <f>SUBTOTAL(9,I1880:I1882)</f>
        <v>1535623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699</v>
      </c>
      <c r="D1885" s="3">
        <v>440</v>
      </c>
      <c r="E1885" t="s">
        <v>729</v>
      </c>
      <c r="F1885" s="17">
        <v>44070</v>
      </c>
      <c r="G1885" s="18" t="s">
        <v>238</v>
      </c>
      <c r="I1885" s="1"/>
    </row>
    <row r="1886" spans="2:9" x14ac:dyDescent="0.2">
      <c r="E1886"/>
      <c r="G1886" s="8"/>
      <c r="H1886" s="6" t="s">
        <v>12</v>
      </c>
      <c r="I1886" s="19">
        <v>72383</v>
      </c>
    </row>
    <row r="1887" spans="2:9" x14ac:dyDescent="0.2">
      <c r="E1887"/>
      <c r="G1887" s="8"/>
      <c r="H1887" s="6" t="s">
        <v>702</v>
      </c>
      <c r="I1887" s="19">
        <v>-9120</v>
      </c>
    </row>
    <row r="1888" spans="2:9" ht="15" customHeight="1" x14ac:dyDescent="0.2">
      <c r="E1888"/>
      <c r="F1888" s="20" t="s">
        <v>15</v>
      </c>
      <c r="G1888" s="21"/>
      <c r="H1888" s="22" t="s">
        <v>739</v>
      </c>
      <c r="I1888" s="23">
        <f>SUBTOTAL(9,I1886:I1887)</f>
        <v>63263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699</v>
      </c>
      <c r="D1890" s="3">
        <v>440</v>
      </c>
      <c r="E1890" t="s">
        <v>729</v>
      </c>
      <c r="F1890" s="17">
        <v>44071</v>
      </c>
      <c r="G1890" s="18" t="s">
        <v>740</v>
      </c>
      <c r="I1890" s="1"/>
    </row>
    <row r="1891" spans="2:9" x14ac:dyDescent="0.2">
      <c r="E1891"/>
      <c r="G1891" s="8"/>
      <c r="H1891" s="6" t="s">
        <v>12</v>
      </c>
      <c r="I1891" s="19">
        <v>5256</v>
      </c>
    </row>
    <row r="1892" spans="2:9" ht="15" customHeight="1" x14ac:dyDescent="0.2">
      <c r="E1892"/>
      <c r="F1892" s="20" t="s">
        <v>15</v>
      </c>
      <c r="G1892" s="21"/>
      <c r="H1892" s="22" t="s">
        <v>741</v>
      </c>
      <c r="I1892" s="23">
        <f>SUBTOTAL(9,I1891:I1891)</f>
        <v>5256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699</v>
      </c>
      <c r="D1894" s="3">
        <v>440</v>
      </c>
      <c r="E1894" t="s">
        <v>729</v>
      </c>
      <c r="F1894" s="17">
        <v>44073</v>
      </c>
      <c r="G1894" s="18" t="s">
        <v>742</v>
      </c>
      <c r="I1894" s="1"/>
    </row>
    <row r="1895" spans="2:9" x14ac:dyDescent="0.2">
      <c r="E1895"/>
      <c r="G1895" s="8"/>
      <c r="H1895" s="6" t="s">
        <v>12</v>
      </c>
      <c r="I1895" s="19">
        <v>184000</v>
      </c>
    </row>
    <row r="1896" spans="2:9" x14ac:dyDescent="0.2">
      <c r="E1896"/>
      <c r="G1896" s="8"/>
      <c r="H1896" s="6" t="s">
        <v>702</v>
      </c>
      <c r="I1896" s="19">
        <v>-100300</v>
      </c>
    </row>
    <row r="1897" spans="2:9" ht="15" customHeight="1" x14ac:dyDescent="0.2">
      <c r="E1897"/>
      <c r="F1897" s="20" t="s">
        <v>15</v>
      </c>
      <c r="G1897" s="21"/>
      <c r="H1897" s="22" t="s">
        <v>743</v>
      </c>
      <c r="I1897" s="23">
        <f>SUBTOTAL(9,I1895:I1896)</f>
        <v>83700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699</v>
      </c>
      <c r="D1899" s="3">
        <v>442</v>
      </c>
      <c r="E1899" t="s">
        <v>744</v>
      </c>
      <c r="F1899" s="17">
        <v>44201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12123</v>
      </c>
    </row>
    <row r="1901" spans="2:9" x14ac:dyDescent="0.2">
      <c r="E1901"/>
      <c r="G1901" s="8"/>
      <c r="H1901" s="6" t="s">
        <v>12</v>
      </c>
      <c r="I1901" s="19">
        <v>629942</v>
      </c>
    </row>
    <row r="1902" spans="2:9" x14ac:dyDescent="0.2">
      <c r="E1902"/>
      <c r="G1902" s="8"/>
      <c r="H1902" s="6" t="s">
        <v>13</v>
      </c>
      <c r="I1902" s="19">
        <v>6447</v>
      </c>
    </row>
    <row r="1903" spans="2:9" ht="15" customHeight="1" x14ac:dyDescent="0.2">
      <c r="E1903"/>
      <c r="F1903" s="20" t="s">
        <v>15</v>
      </c>
      <c r="G1903" s="21"/>
      <c r="H1903" s="22" t="s">
        <v>745</v>
      </c>
      <c r="I1903" s="23">
        <f>SUBTOTAL(9,I1900:I1902)</f>
        <v>648512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699</v>
      </c>
      <c r="D1905" s="3">
        <v>444</v>
      </c>
      <c r="E1905" t="s">
        <v>746</v>
      </c>
      <c r="F1905" s="17">
        <v>44401</v>
      </c>
      <c r="G1905" s="18" t="s">
        <v>45</v>
      </c>
      <c r="I1905" s="1"/>
    </row>
    <row r="1906" spans="2:9" x14ac:dyDescent="0.2">
      <c r="E1906"/>
      <c r="G1906" s="8"/>
      <c r="H1906" s="6" t="s">
        <v>11</v>
      </c>
      <c r="I1906" s="19">
        <v>7757</v>
      </c>
    </row>
    <row r="1907" spans="2:9" x14ac:dyDescent="0.2">
      <c r="E1907"/>
      <c r="G1907" s="8"/>
      <c r="H1907" s="6" t="s">
        <v>12</v>
      </c>
      <c r="I1907" s="19">
        <v>890983</v>
      </c>
    </row>
    <row r="1908" spans="2:9" x14ac:dyDescent="0.2">
      <c r="E1908"/>
      <c r="G1908" s="8"/>
      <c r="H1908" s="6" t="s">
        <v>30</v>
      </c>
      <c r="I1908" s="19">
        <v>172000</v>
      </c>
    </row>
    <row r="1909" spans="2:9" x14ac:dyDescent="0.2">
      <c r="E1909"/>
      <c r="G1909" s="8"/>
      <c r="H1909" s="6" t="s">
        <v>13</v>
      </c>
      <c r="I1909" s="19">
        <v>11382</v>
      </c>
    </row>
    <row r="1910" spans="2:9" ht="15" customHeight="1" x14ac:dyDescent="0.2">
      <c r="E1910"/>
      <c r="F1910" s="20" t="s">
        <v>15</v>
      </c>
      <c r="G1910" s="21"/>
      <c r="H1910" s="22" t="s">
        <v>747</v>
      </c>
      <c r="I1910" s="23">
        <f>SUBTOTAL(9,I1906:I1909)</f>
        <v>1082122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699</v>
      </c>
      <c r="D1912" s="3">
        <v>445</v>
      </c>
      <c r="E1912" t="s">
        <v>748</v>
      </c>
      <c r="F1912" s="17">
        <v>44501</v>
      </c>
      <c r="G1912" s="18" t="s">
        <v>10</v>
      </c>
      <c r="I1912" s="1"/>
    </row>
    <row r="1913" spans="2:9" x14ac:dyDescent="0.2">
      <c r="E1913"/>
      <c r="G1913" s="8"/>
      <c r="H1913" s="6" t="s">
        <v>11</v>
      </c>
      <c r="I1913" s="19">
        <v>9568</v>
      </c>
    </row>
    <row r="1914" spans="2:9" x14ac:dyDescent="0.2">
      <c r="E1914"/>
      <c r="G1914" s="8"/>
      <c r="H1914" s="6" t="s">
        <v>12</v>
      </c>
      <c r="I1914" s="19">
        <v>262057</v>
      </c>
    </row>
    <row r="1915" spans="2:9" x14ac:dyDescent="0.2">
      <c r="E1915"/>
      <c r="G1915" s="8"/>
      <c r="H1915" s="6" t="s">
        <v>30</v>
      </c>
      <c r="I1915" s="19">
        <v>1250</v>
      </c>
    </row>
    <row r="1916" spans="2:9" x14ac:dyDescent="0.2">
      <c r="E1916"/>
      <c r="G1916" s="8"/>
      <c r="H1916" s="6" t="s">
        <v>13</v>
      </c>
      <c r="I1916" s="19">
        <v>3689</v>
      </c>
    </row>
    <row r="1917" spans="2:9" x14ac:dyDescent="0.2">
      <c r="E1917"/>
      <c r="G1917" s="8"/>
      <c r="H1917" s="6" t="s">
        <v>702</v>
      </c>
      <c r="I1917" s="19">
        <v>2000</v>
      </c>
    </row>
    <row r="1918" spans="2:9" ht="15" customHeight="1" x14ac:dyDescent="0.2">
      <c r="E1918"/>
      <c r="F1918" s="20" t="s">
        <v>15</v>
      </c>
      <c r="G1918" s="21"/>
      <c r="H1918" s="22" t="s">
        <v>749</v>
      </c>
      <c r="I1918" s="23">
        <f>SUBTOTAL(9,I1913:I1917)</f>
        <v>278564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699</v>
      </c>
      <c r="D1920" s="3">
        <v>446</v>
      </c>
      <c r="E1920" t="s">
        <v>750</v>
      </c>
      <c r="F1920" s="17">
        <v>44601</v>
      </c>
      <c r="G1920" s="18" t="s">
        <v>10</v>
      </c>
      <c r="I1920" s="1"/>
    </row>
    <row r="1921" spans="2:9" x14ac:dyDescent="0.2">
      <c r="E1921"/>
      <c r="G1921" s="8"/>
      <c r="H1921" s="6" t="s">
        <v>11</v>
      </c>
      <c r="I1921" s="19">
        <v>443</v>
      </c>
    </row>
    <row r="1922" spans="2:9" x14ac:dyDescent="0.2">
      <c r="E1922"/>
      <c r="G1922" s="8"/>
      <c r="H1922" s="6" t="s">
        <v>12</v>
      </c>
      <c r="I1922" s="19">
        <v>8909</v>
      </c>
    </row>
    <row r="1923" spans="2:9" x14ac:dyDescent="0.2">
      <c r="E1923"/>
      <c r="G1923" s="8"/>
      <c r="H1923" s="6" t="s">
        <v>13</v>
      </c>
      <c r="I1923" s="19">
        <v>107</v>
      </c>
    </row>
    <row r="1924" spans="2:9" ht="15" customHeight="1" x14ac:dyDescent="0.2">
      <c r="E1924"/>
      <c r="F1924" s="20" t="s">
        <v>15</v>
      </c>
      <c r="G1924" s="21"/>
      <c r="H1924" s="22" t="s">
        <v>751</v>
      </c>
      <c r="I1924" s="23">
        <f>SUBTOTAL(9,I1921:I1923)</f>
        <v>9459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699</v>
      </c>
      <c r="D1926" s="3">
        <v>448</v>
      </c>
      <c r="E1926" t="s">
        <v>752</v>
      </c>
      <c r="F1926" s="17">
        <v>44801</v>
      </c>
      <c r="G1926" s="18" t="s">
        <v>10</v>
      </c>
      <c r="I1926" s="1"/>
    </row>
    <row r="1927" spans="2:9" x14ac:dyDescent="0.2">
      <c r="E1927"/>
      <c r="G1927" s="8"/>
      <c r="H1927" s="6" t="s">
        <v>11</v>
      </c>
      <c r="I1927" s="19">
        <v>279</v>
      </c>
    </row>
    <row r="1928" spans="2:9" x14ac:dyDescent="0.2">
      <c r="E1928"/>
      <c r="G1928" s="8"/>
      <c r="H1928" s="6" t="s">
        <v>12</v>
      </c>
      <c r="I1928" s="19">
        <v>5636</v>
      </c>
    </row>
    <row r="1929" spans="2:9" x14ac:dyDescent="0.2">
      <c r="E1929"/>
      <c r="G1929" s="8"/>
      <c r="H1929" s="6" t="s">
        <v>13</v>
      </c>
      <c r="I1929" s="19">
        <v>65</v>
      </c>
    </row>
    <row r="1930" spans="2:9" x14ac:dyDescent="0.2">
      <c r="E1930"/>
      <c r="G1930" s="8"/>
      <c r="H1930" s="6" t="s">
        <v>702</v>
      </c>
      <c r="I1930" s="19">
        <v>640</v>
      </c>
    </row>
    <row r="1931" spans="2:9" ht="15" customHeight="1" x14ac:dyDescent="0.2">
      <c r="E1931"/>
      <c r="F1931" s="20" t="s">
        <v>15</v>
      </c>
      <c r="G1931" s="21"/>
      <c r="H1931" s="22" t="s">
        <v>753</v>
      </c>
      <c r="I1931" s="23">
        <f>SUBTOTAL(9,I1927:I1930)</f>
        <v>6620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699</v>
      </c>
      <c r="D1933" s="3">
        <v>451</v>
      </c>
      <c r="E1933" t="s">
        <v>754</v>
      </c>
      <c r="F1933" s="17">
        <v>45101</v>
      </c>
      <c r="G1933" s="18" t="s">
        <v>755</v>
      </c>
      <c r="I1933" s="1"/>
    </row>
    <row r="1934" spans="2:9" x14ac:dyDescent="0.2">
      <c r="E1934"/>
      <c r="G1934" s="8"/>
      <c r="H1934" s="6" t="s">
        <v>12</v>
      </c>
      <c r="I1934" s="19">
        <v>760355</v>
      </c>
    </row>
    <row r="1935" spans="2:9" x14ac:dyDescent="0.2">
      <c r="E1935"/>
      <c r="G1935" s="8"/>
      <c r="H1935" s="6" t="s">
        <v>30</v>
      </c>
      <c r="I1935" s="19">
        <v>11517</v>
      </c>
    </row>
    <row r="1936" spans="2:9" x14ac:dyDescent="0.2">
      <c r="E1936"/>
      <c r="G1936" s="8"/>
      <c r="H1936" s="6" t="s">
        <v>13</v>
      </c>
      <c r="I1936" s="19">
        <v>8611</v>
      </c>
    </row>
    <row r="1937" spans="2:9" x14ac:dyDescent="0.2">
      <c r="E1937"/>
      <c r="G1937" s="8"/>
      <c r="H1937" s="6" t="s">
        <v>702</v>
      </c>
      <c r="I1937" s="19">
        <v>-2500</v>
      </c>
    </row>
    <row r="1938" spans="2:9" ht="15" customHeight="1" x14ac:dyDescent="0.2">
      <c r="E1938"/>
      <c r="F1938" s="20" t="s">
        <v>15</v>
      </c>
      <c r="G1938" s="21"/>
      <c r="H1938" s="22" t="s">
        <v>756</v>
      </c>
      <c r="I1938" s="23">
        <f>SUBTOTAL(9,I1934:I1937)</f>
        <v>777983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699</v>
      </c>
      <c r="D1940" s="3">
        <v>451</v>
      </c>
      <c r="E1940" t="s">
        <v>754</v>
      </c>
      <c r="F1940" s="17">
        <v>45121</v>
      </c>
      <c r="G1940" s="18" t="s">
        <v>171</v>
      </c>
      <c r="I1940" s="1"/>
    </row>
    <row r="1941" spans="2:9" x14ac:dyDescent="0.2">
      <c r="E1941"/>
      <c r="G1941" s="8"/>
      <c r="H1941" s="6" t="s">
        <v>12</v>
      </c>
      <c r="I1941" s="19">
        <v>7407</v>
      </c>
    </row>
    <row r="1942" spans="2:9" x14ac:dyDescent="0.2">
      <c r="E1942"/>
      <c r="G1942" s="8"/>
      <c r="H1942" s="6" t="s">
        <v>702</v>
      </c>
      <c r="I1942" s="19">
        <v>13000</v>
      </c>
    </row>
    <row r="1943" spans="2:9" ht="15" customHeight="1" x14ac:dyDescent="0.2">
      <c r="E1943"/>
      <c r="F1943" s="20" t="s">
        <v>15</v>
      </c>
      <c r="G1943" s="21"/>
      <c r="H1943" s="22" t="s">
        <v>757</v>
      </c>
      <c r="I1943" s="23">
        <f>SUBTOTAL(9,I1941:I1942)</f>
        <v>20407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699</v>
      </c>
      <c r="D1945" s="3">
        <v>451</v>
      </c>
      <c r="E1945" t="s">
        <v>754</v>
      </c>
      <c r="F1945" s="17">
        <v>45170</v>
      </c>
      <c r="G1945" s="18" t="s">
        <v>707</v>
      </c>
      <c r="I1945" s="1"/>
    </row>
    <row r="1946" spans="2:9" x14ac:dyDescent="0.2">
      <c r="E1946"/>
      <c r="G1946" s="8"/>
      <c r="H1946" s="6" t="s">
        <v>12</v>
      </c>
      <c r="I1946" s="19">
        <v>6698</v>
      </c>
    </row>
    <row r="1947" spans="2:9" x14ac:dyDescent="0.2">
      <c r="E1947"/>
      <c r="G1947" s="8"/>
      <c r="H1947" s="6" t="s">
        <v>702</v>
      </c>
      <c r="I1947" s="19">
        <v>-200</v>
      </c>
    </row>
    <row r="1948" spans="2:9" ht="15" customHeight="1" x14ac:dyDescent="0.2">
      <c r="E1948"/>
      <c r="F1948" s="20" t="s">
        <v>15</v>
      </c>
      <c r="G1948" s="21"/>
      <c r="H1948" s="22" t="s">
        <v>758</v>
      </c>
      <c r="I1948" s="23">
        <f>SUBTOTAL(9,I1946:I1947)</f>
        <v>6498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699</v>
      </c>
      <c r="D1950" s="3">
        <v>452</v>
      </c>
      <c r="E1950" t="s">
        <v>759</v>
      </c>
      <c r="F1950" s="17">
        <v>45201</v>
      </c>
      <c r="G1950" s="18" t="s">
        <v>10</v>
      </c>
      <c r="I1950" s="1"/>
    </row>
    <row r="1951" spans="2:9" x14ac:dyDescent="0.2">
      <c r="E1951"/>
      <c r="G1951" s="8"/>
      <c r="H1951" s="6" t="s">
        <v>11</v>
      </c>
      <c r="I1951" s="19">
        <v>451</v>
      </c>
    </row>
    <row r="1952" spans="2:9" x14ac:dyDescent="0.2">
      <c r="E1952"/>
      <c r="G1952" s="8"/>
      <c r="H1952" s="6" t="s">
        <v>12</v>
      </c>
      <c r="I1952" s="19">
        <v>26398</v>
      </c>
    </row>
    <row r="1953" spans="2:9" x14ac:dyDescent="0.2">
      <c r="E1953"/>
      <c r="G1953" s="8"/>
      <c r="H1953" s="6" t="s">
        <v>13</v>
      </c>
      <c r="I1953" s="19">
        <v>302</v>
      </c>
    </row>
    <row r="1954" spans="2:9" ht="15" customHeight="1" x14ac:dyDescent="0.2">
      <c r="E1954"/>
      <c r="F1954" s="20" t="s">
        <v>15</v>
      </c>
      <c r="G1954" s="21"/>
      <c r="H1954" s="22" t="s">
        <v>760</v>
      </c>
      <c r="I1954" s="23">
        <f>SUBTOTAL(9,I1951:I1953)</f>
        <v>27151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699</v>
      </c>
      <c r="D1956" s="3">
        <v>453</v>
      </c>
      <c r="E1956" t="s">
        <v>761</v>
      </c>
      <c r="F1956" s="17">
        <v>45301</v>
      </c>
      <c r="G1956" s="18" t="s">
        <v>10</v>
      </c>
      <c r="I1956" s="1"/>
    </row>
    <row r="1957" spans="2:9" x14ac:dyDescent="0.2">
      <c r="E1957"/>
      <c r="G1957" s="8"/>
      <c r="H1957" s="6" t="s">
        <v>11</v>
      </c>
      <c r="I1957" s="19">
        <v>1572</v>
      </c>
    </row>
    <row r="1958" spans="2:9" x14ac:dyDescent="0.2">
      <c r="E1958"/>
      <c r="G1958" s="8"/>
      <c r="H1958" s="6" t="s">
        <v>12</v>
      </c>
      <c r="I1958" s="19">
        <v>31927</v>
      </c>
    </row>
    <row r="1959" spans="2:9" x14ac:dyDescent="0.2">
      <c r="E1959"/>
      <c r="G1959" s="8"/>
      <c r="H1959" s="6" t="s">
        <v>30</v>
      </c>
      <c r="I1959" s="19">
        <v>1400</v>
      </c>
    </row>
    <row r="1960" spans="2:9" x14ac:dyDescent="0.2">
      <c r="E1960"/>
      <c r="G1960" s="8"/>
      <c r="H1960" s="6" t="s">
        <v>13</v>
      </c>
      <c r="I1960" s="19">
        <v>402</v>
      </c>
    </row>
    <row r="1961" spans="2:9" ht="15" customHeight="1" x14ac:dyDescent="0.2">
      <c r="E1961"/>
      <c r="F1961" s="20" t="s">
        <v>15</v>
      </c>
      <c r="G1961" s="21"/>
      <c r="H1961" s="22" t="s">
        <v>762</v>
      </c>
      <c r="I1961" s="23">
        <f>SUBTOTAL(9,I1957:I1960)</f>
        <v>35301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699</v>
      </c>
      <c r="D1963" s="3">
        <v>454</v>
      </c>
      <c r="E1963" t="s">
        <v>763</v>
      </c>
      <c r="F1963" s="17">
        <v>45401</v>
      </c>
      <c r="G1963" s="18" t="s">
        <v>10</v>
      </c>
      <c r="I1963" s="1"/>
    </row>
    <row r="1964" spans="2:9" x14ac:dyDescent="0.2">
      <c r="E1964"/>
      <c r="G1964" s="8"/>
      <c r="H1964" s="6" t="s">
        <v>11</v>
      </c>
      <c r="I1964" s="19">
        <v>32333</v>
      </c>
    </row>
    <row r="1965" spans="2:9" x14ac:dyDescent="0.2">
      <c r="E1965"/>
      <c r="G1965" s="8"/>
      <c r="H1965" s="6" t="s">
        <v>12</v>
      </c>
      <c r="I1965" s="19">
        <v>690652</v>
      </c>
    </row>
    <row r="1966" spans="2:9" x14ac:dyDescent="0.2">
      <c r="E1966"/>
      <c r="G1966" s="8"/>
      <c r="H1966" s="6" t="s">
        <v>30</v>
      </c>
      <c r="I1966" s="19">
        <v>45000</v>
      </c>
    </row>
    <row r="1967" spans="2:9" x14ac:dyDescent="0.2">
      <c r="E1967"/>
      <c r="G1967" s="8"/>
      <c r="H1967" s="6" t="s">
        <v>13</v>
      </c>
      <c r="I1967" s="19">
        <v>4167</v>
      </c>
    </row>
    <row r="1968" spans="2:9" x14ac:dyDescent="0.2">
      <c r="E1968"/>
      <c r="G1968" s="8"/>
      <c r="H1968" s="6" t="s">
        <v>702</v>
      </c>
      <c r="I1968" s="19">
        <v>-16195</v>
      </c>
    </row>
    <row r="1969" spans="2:9" ht="15" customHeight="1" x14ac:dyDescent="0.2">
      <c r="E1969"/>
      <c r="F1969" s="20" t="s">
        <v>15</v>
      </c>
      <c r="G1969" s="21"/>
      <c r="H1969" s="22" t="s">
        <v>764</v>
      </c>
      <c r="I1969" s="23">
        <f>SUBTOTAL(9,I1964:I1968)</f>
        <v>755957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699</v>
      </c>
      <c r="D1971" s="3">
        <v>454</v>
      </c>
      <c r="E1971" t="s">
        <v>763</v>
      </c>
      <c r="F1971" s="17">
        <v>45445</v>
      </c>
      <c r="G1971" s="18" t="s">
        <v>19</v>
      </c>
      <c r="I1971" s="1"/>
    </row>
    <row r="1972" spans="2:9" x14ac:dyDescent="0.2">
      <c r="E1972"/>
      <c r="G1972" s="8"/>
      <c r="H1972" s="6" t="s">
        <v>11</v>
      </c>
      <c r="I1972" s="19">
        <v>28517</v>
      </c>
    </row>
    <row r="1973" spans="2:9" x14ac:dyDescent="0.2">
      <c r="E1973"/>
      <c r="G1973" s="8"/>
      <c r="H1973" s="6" t="s">
        <v>12</v>
      </c>
      <c r="I1973" s="19">
        <v>3094510</v>
      </c>
    </row>
    <row r="1974" spans="2:9" x14ac:dyDescent="0.2">
      <c r="E1974"/>
      <c r="G1974" s="8"/>
      <c r="H1974" s="6" t="s">
        <v>30</v>
      </c>
      <c r="I1974" s="19">
        <v>-456769</v>
      </c>
    </row>
    <row r="1975" spans="2:9" x14ac:dyDescent="0.2">
      <c r="E1975"/>
      <c r="G1975" s="8"/>
      <c r="H1975" s="6" t="s">
        <v>702</v>
      </c>
      <c r="I1975" s="19">
        <v>-759316</v>
      </c>
    </row>
    <row r="1976" spans="2:9" ht="15" customHeight="1" x14ac:dyDescent="0.2">
      <c r="E1976"/>
      <c r="F1976" s="20" t="s">
        <v>15</v>
      </c>
      <c r="G1976" s="21"/>
      <c r="H1976" s="22" t="s">
        <v>765</v>
      </c>
      <c r="I1976" s="23">
        <f>SUBTOTAL(9,I1972:I1975)</f>
        <v>1906942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699</v>
      </c>
      <c r="D1978" s="3">
        <v>455</v>
      </c>
      <c r="E1978" t="s">
        <v>766</v>
      </c>
      <c r="F1978" s="17">
        <v>45501</v>
      </c>
      <c r="G1978" s="18" t="s">
        <v>10</v>
      </c>
      <c r="I1978" s="1"/>
    </row>
    <row r="1979" spans="2:9" x14ac:dyDescent="0.2">
      <c r="E1979"/>
      <c r="G1979" s="8"/>
      <c r="H1979" s="6" t="s">
        <v>11</v>
      </c>
      <c r="I1979" s="19">
        <v>3211</v>
      </c>
    </row>
    <row r="1980" spans="2:9" x14ac:dyDescent="0.2">
      <c r="E1980"/>
      <c r="G1980" s="8"/>
      <c r="H1980" s="6" t="s">
        <v>12</v>
      </c>
      <c r="I1980" s="19">
        <v>109258</v>
      </c>
    </row>
    <row r="1981" spans="2:9" x14ac:dyDescent="0.2">
      <c r="E1981"/>
      <c r="G1981" s="8"/>
      <c r="H1981" s="6" t="s">
        <v>30</v>
      </c>
      <c r="I1981" s="19">
        <v>1100</v>
      </c>
    </row>
    <row r="1982" spans="2:9" x14ac:dyDescent="0.2">
      <c r="E1982"/>
      <c r="G1982" s="8"/>
      <c r="H1982" s="6" t="s">
        <v>13</v>
      </c>
      <c r="I1982" s="19">
        <v>1238</v>
      </c>
    </row>
    <row r="1983" spans="2:9" x14ac:dyDescent="0.2">
      <c r="E1983"/>
      <c r="G1983" s="8"/>
      <c r="H1983" s="6" t="s">
        <v>702</v>
      </c>
      <c r="I1983" s="19">
        <v>1500</v>
      </c>
    </row>
    <row r="1984" spans="2:9" ht="15" customHeight="1" x14ac:dyDescent="0.2">
      <c r="E1984"/>
      <c r="F1984" s="20" t="s">
        <v>15</v>
      </c>
      <c r="G1984" s="21"/>
      <c r="H1984" s="22" t="s">
        <v>767</v>
      </c>
      <c r="I1984" s="23">
        <f>SUBTOTAL(9,I1979:I1983)</f>
        <v>116307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699</v>
      </c>
      <c r="D1986" s="3">
        <v>455</v>
      </c>
      <c r="E1986" t="s">
        <v>766</v>
      </c>
      <c r="F1986" s="17">
        <v>45521</v>
      </c>
      <c r="G1986" s="18" t="s">
        <v>171</v>
      </c>
      <c r="I1986" s="1"/>
    </row>
    <row r="1987" spans="2:9" x14ac:dyDescent="0.2">
      <c r="E1987"/>
      <c r="G1987" s="8"/>
      <c r="H1987" s="6" t="s">
        <v>12</v>
      </c>
      <c r="I1987" s="19">
        <v>28202</v>
      </c>
    </row>
    <row r="1988" spans="2:9" x14ac:dyDescent="0.2">
      <c r="E1988"/>
      <c r="G1988" s="8"/>
      <c r="H1988" s="6" t="s">
        <v>702</v>
      </c>
      <c r="I1988" s="19">
        <v>6000</v>
      </c>
    </row>
    <row r="1989" spans="2:9" ht="15" customHeight="1" x14ac:dyDescent="0.2">
      <c r="E1989"/>
      <c r="F1989" s="20" t="s">
        <v>15</v>
      </c>
      <c r="G1989" s="21"/>
      <c r="H1989" s="22" t="s">
        <v>768</v>
      </c>
      <c r="I1989" s="23">
        <f>SUBTOTAL(9,I1987:I1988)</f>
        <v>34202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699</v>
      </c>
      <c r="D1991" s="3">
        <v>455</v>
      </c>
      <c r="E1991" t="s">
        <v>766</v>
      </c>
      <c r="F1991" s="17">
        <v>45545</v>
      </c>
      <c r="G1991" s="18" t="s">
        <v>19</v>
      </c>
      <c r="I1991" s="1"/>
    </row>
    <row r="1992" spans="2:9" x14ac:dyDescent="0.2">
      <c r="E1992"/>
      <c r="G1992" s="8"/>
      <c r="H1992" s="6" t="s">
        <v>11</v>
      </c>
      <c r="I1992" s="19">
        <v>6475</v>
      </c>
    </row>
    <row r="1993" spans="2:9" x14ac:dyDescent="0.2">
      <c r="E1993"/>
      <c r="G1993" s="8"/>
      <c r="H1993" s="6" t="s">
        <v>12</v>
      </c>
      <c r="I1993" s="19">
        <v>5926</v>
      </c>
    </row>
    <row r="1994" spans="2:9" x14ac:dyDescent="0.2">
      <c r="E1994"/>
      <c r="G1994" s="8"/>
      <c r="H1994" s="6" t="s">
        <v>702</v>
      </c>
      <c r="I1994" s="19">
        <v>-1500</v>
      </c>
    </row>
    <row r="1995" spans="2:9" ht="15" customHeight="1" x14ac:dyDescent="0.2">
      <c r="E1995"/>
      <c r="F1995" s="20" t="s">
        <v>15</v>
      </c>
      <c r="G1995" s="21"/>
      <c r="H1995" s="22" t="s">
        <v>769</v>
      </c>
      <c r="I1995" s="23">
        <f>SUBTOTAL(9,I1992:I1994)</f>
        <v>10901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699</v>
      </c>
      <c r="D1997" s="3">
        <v>455</v>
      </c>
      <c r="E1997" t="s">
        <v>766</v>
      </c>
      <c r="F1997" s="17">
        <v>45571</v>
      </c>
      <c r="G1997" s="18" t="s">
        <v>770</v>
      </c>
      <c r="I1997" s="1"/>
    </row>
    <row r="1998" spans="2:9" x14ac:dyDescent="0.2">
      <c r="E1998"/>
      <c r="G1998" s="8"/>
      <c r="H1998" s="6" t="s">
        <v>12</v>
      </c>
      <c r="I1998" s="19">
        <v>55334</v>
      </c>
    </row>
    <row r="1999" spans="2:9" ht="15" customHeight="1" x14ac:dyDescent="0.2">
      <c r="E1999"/>
      <c r="F1999" s="20" t="s">
        <v>15</v>
      </c>
      <c r="G1999" s="21"/>
      <c r="H1999" s="22" t="s">
        <v>771</v>
      </c>
      <c r="I1999" s="23">
        <f>SUBTOTAL(9,I1998:I1998)</f>
        <v>55334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699</v>
      </c>
      <c r="D2001" s="3">
        <v>455</v>
      </c>
      <c r="E2001" t="s">
        <v>766</v>
      </c>
      <c r="F2001" s="17">
        <v>45572</v>
      </c>
      <c r="G2001" s="18" t="s">
        <v>772</v>
      </c>
      <c r="I2001" s="1"/>
    </row>
    <row r="2002" spans="2:9" x14ac:dyDescent="0.2">
      <c r="E2002"/>
      <c r="G2002" s="8"/>
      <c r="H2002" s="6" t="s">
        <v>12</v>
      </c>
      <c r="I2002" s="19">
        <v>112713</v>
      </c>
    </row>
    <row r="2003" spans="2:9" ht="15" customHeight="1" x14ac:dyDescent="0.2">
      <c r="E2003"/>
      <c r="F2003" s="20" t="s">
        <v>15</v>
      </c>
      <c r="G2003" s="21"/>
      <c r="H2003" s="22" t="s">
        <v>773</v>
      </c>
      <c r="I2003" s="23">
        <f>SUBTOTAL(9,I2002:I2002)</f>
        <v>112713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699</v>
      </c>
      <c r="D2005" s="3">
        <v>455</v>
      </c>
      <c r="E2005" t="s">
        <v>766</v>
      </c>
      <c r="F2005" s="17">
        <v>45573</v>
      </c>
      <c r="G2005" s="18" t="s">
        <v>774</v>
      </c>
      <c r="I2005" s="1"/>
    </row>
    <row r="2006" spans="2:9" x14ac:dyDescent="0.2">
      <c r="E2006"/>
      <c r="G2006" s="8"/>
      <c r="H2006" s="6" t="s">
        <v>12</v>
      </c>
      <c r="I2006" s="19">
        <v>103612</v>
      </c>
    </row>
    <row r="2007" spans="2:9" ht="15" customHeight="1" x14ac:dyDescent="0.2">
      <c r="E2007"/>
      <c r="F2007" s="20" t="s">
        <v>15</v>
      </c>
      <c r="G2007" s="21"/>
      <c r="H2007" s="22" t="s">
        <v>775</v>
      </c>
      <c r="I2007" s="23">
        <f>SUBTOTAL(9,I2006:I2006)</f>
        <v>103612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699</v>
      </c>
      <c r="D2009" s="3">
        <v>456</v>
      </c>
      <c r="E2009" t="s">
        <v>776</v>
      </c>
      <c r="F2009" s="17">
        <v>45601</v>
      </c>
      <c r="G2009" s="18" t="s">
        <v>777</v>
      </c>
      <c r="I2009" s="1"/>
    </row>
    <row r="2010" spans="2:9" x14ac:dyDescent="0.2">
      <c r="E2010"/>
      <c r="G2010" s="8"/>
      <c r="H2010" s="6" t="s">
        <v>11</v>
      </c>
      <c r="I2010" s="19">
        <v>7491</v>
      </c>
    </row>
    <row r="2011" spans="2:9" x14ac:dyDescent="0.2">
      <c r="E2011"/>
      <c r="G2011" s="8"/>
      <c r="H2011" s="6" t="s">
        <v>12</v>
      </c>
      <c r="I2011" s="19">
        <v>128755</v>
      </c>
    </row>
    <row r="2012" spans="2:9" x14ac:dyDescent="0.2">
      <c r="E2012"/>
      <c r="G2012" s="8"/>
      <c r="H2012" s="6" t="s">
        <v>30</v>
      </c>
      <c r="I2012" s="19">
        <v>15600</v>
      </c>
    </row>
    <row r="2013" spans="2:9" x14ac:dyDescent="0.2">
      <c r="E2013"/>
      <c r="G2013" s="8"/>
      <c r="H2013" s="6" t="s">
        <v>13</v>
      </c>
      <c r="I2013" s="19">
        <v>1866</v>
      </c>
    </row>
    <row r="2014" spans="2:9" x14ac:dyDescent="0.2">
      <c r="E2014"/>
      <c r="G2014" s="8"/>
      <c r="H2014" s="6" t="s">
        <v>702</v>
      </c>
      <c r="I2014" s="19">
        <v>-7700</v>
      </c>
    </row>
    <row r="2015" spans="2:9" ht="15" customHeight="1" x14ac:dyDescent="0.2">
      <c r="E2015"/>
      <c r="F2015" s="20" t="s">
        <v>15</v>
      </c>
      <c r="G2015" s="21"/>
      <c r="H2015" s="22" t="s">
        <v>778</v>
      </c>
      <c r="I2015" s="23">
        <f>SUBTOTAL(9,I2010:I2014)</f>
        <v>146012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699</v>
      </c>
      <c r="D2017" s="3">
        <v>456</v>
      </c>
      <c r="E2017" t="s">
        <v>776</v>
      </c>
      <c r="F2017" s="17">
        <v>45621</v>
      </c>
      <c r="G2017" s="18" t="s">
        <v>779</v>
      </c>
      <c r="I2017" s="1"/>
    </row>
    <row r="2018" spans="2:9" x14ac:dyDescent="0.2">
      <c r="E2018"/>
      <c r="G2018" s="8"/>
      <c r="H2018" s="6" t="s">
        <v>11</v>
      </c>
      <c r="I2018" s="19">
        <v>16905</v>
      </c>
    </row>
    <row r="2019" spans="2:9" x14ac:dyDescent="0.2">
      <c r="E2019"/>
      <c r="G2019" s="8"/>
      <c r="H2019" s="6" t="s">
        <v>12</v>
      </c>
      <c r="I2019" s="19">
        <v>366017</v>
      </c>
    </row>
    <row r="2020" spans="2:9" x14ac:dyDescent="0.2">
      <c r="E2020"/>
      <c r="G2020" s="8"/>
      <c r="H2020" s="6" t="s">
        <v>30</v>
      </c>
      <c r="I2020" s="19">
        <v>-18500</v>
      </c>
    </row>
    <row r="2021" spans="2:9" x14ac:dyDescent="0.2">
      <c r="E2021"/>
      <c r="G2021" s="8"/>
      <c r="H2021" s="6" t="s">
        <v>702</v>
      </c>
      <c r="I2021" s="19">
        <v>-10000</v>
      </c>
    </row>
    <row r="2022" spans="2:9" ht="15" customHeight="1" x14ac:dyDescent="0.2">
      <c r="E2022"/>
      <c r="F2022" s="20" t="s">
        <v>15</v>
      </c>
      <c r="G2022" s="21"/>
      <c r="H2022" s="22" t="s">
        <v>780</v>
      </c>
      <c r="I2022" s="23">
        <f>SUBTOTAL(9,I2018:I2021)</f>
        <v>354422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699</v>
      </c>
      <c r="D2024" s="3">
        <v>456</v>
      </c>
      <c r="E2024" t="s">
        <v>776</v>
      </c>
      <c r="F2024" s="17">
        <v>45622</v>
      </c>
      <c r="G2024" s="18" t="s">
        <v>781</v>
      </c>
      <c r="I2024" s="1"/>
    </row>
    <row r="2025" spans="2:9" x14ac:dyDescent="0.2">
      <c r="E2025"/>
      <c r="G2025" s="8"/>
      <c r="H2025" s="6" t="s">
        <v>11</v>
      </c>
      <c r="I2025" s="19">
        <v>4742</v>
      </c>
    </row>
    <row r="2026" spans="2:9" x14ac:dyDescent="0.2">
      <c r="E2026"/>
      <c r="G2026" s="8"/>
      <c r="H2026" s="6" t="s">
        <v>12</v>
      </c>
      <c r="I2026" s="19">
        <v>97095</v>
      </c>
    </row>
    <row r="2027" spans="2:9" ht="15" customHeight="1" x14ac:dyDescent="0.2">
      <c r="E2027"/>
      <c r="F2027" s="20" t="s">
        <v>15</v>
      </c>
      <c r="G2027" s="21"/>
      <c r="H2027" s="22" t="s">
        <v>782</v>
      </c>
      <c r="I2027" s="23">
        <f>SUBTOTAL(9,I2025:I2026)</f>
        <v>101837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699</v>
      </c>
      <c r="D2029" s="3">
        <v>456</v>
      </c>
      <c r="E2029" t="s">
        <v>776</v>
      </c>
      <c r="F2029" s="17">
        <v>45645</v>
      </c>
      <c r="G2029" s="18" t="s">
        <v>19</v>
      </c>
      <c r="I2029" s="1"/>
    </row>
    <row r="2030" spans="2:9" x14ac:dyDescent="0.2">
      <c r="E2030"/>
      <c r="G2030" s="8"/>
      <c r="H2030" s="6" t="s">
        <v>11</v>
      </c>
      <c r="I2030" s="19">
        <v>152786</v>
      </c>
    </row>
    <row r="2031" spans="2:9" x14ac:dyDescent="0.2">
      <c r="E2031"/>
      <c r="G2031" s="8"/>
      <c r="H2031" s="6" t="s">
        <v>12</v>
      </c>
      <c r="I2031" s="19">
        <v>35176</v>
      </c>
    </row>
    <row r="2032" spans="2:9" x14ac:dyDescent="0.2">
      <c r="E2032"/>
      <c r="G2032" s="8"/>
      <c r="H2032" s="6" t="s">
        <v>30</v>
      </c>
      <c r="I2032" s="19">
        <v>103000</v>
      </c>
    </row>
    <row r="2033" spans="2:9" x14ac:dyDescent="0.2">
      <c r="E2033"/>
      <c r="G2033" s="8"/>
      <c r="H2033" s="6" t="s">
        <v>702</v>
      </c>
      <c r="I2033" s="19">
        <v>5000</v>
      </c>
    </row>
    <row r="2034" spans="2:9" ht="15" customHeight="1" x14ac:dyDescent="0.2">
      <c r="E2034"/>
      <c r="F2034" s="20" t="s">
        <v>15</v>
      </c>
      <c r="G2034" s="21"/>
      <c r="H2034" s="22" t="s">
        <v>783</v>
      </c>
      <c r="I2034" s="23">
        <f>SUBTOTAL(9,I2030:I2033)</f>
        <v>295962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699</v>
      </c>
      <c r="D2036" s="3">
        <v>457</v>
      </c>
      <c r="E2036" t="s">
        <v>784</v>
      </c>
      <c r="F2036" s="17">
        <v>45701</v>
      </c>
      <c r="G2036" s="18" t="s">
        <v>10</v>
      </c>
      <c r="I2036" s="1"/>
    </row>
    <row r="2037" spans="2:9" x14ac:dyDescent="0.2">
      <c r="E2037"/>
      <c r="G2037" s="8"/>
      <c r="H2037" s="6" t="s">
        <v>11</v>
      </c>
      <c r="I2037" s="19">
        <v>5186</v>
      </c>
    </row>
    <row r="2038" spans="2:9" x14ac:dyDescent="0.2">
      <c r="E2038"/>
      <c r="G2038" s="8"/>
      <c r="H2038" s="6" t="s">
        <v>479</v>
      </c>
      <c r="I2038" s="19">
        <v>316418</v>
      </c>
    </row>
    <row r="2039" spans="2:9" x14ac:dyDescent="0.2">
      <c r="E2039"/>
      <c r="G2039" s="8"/>
      <c r="H2039" s="6" t="s">
        <v>13</v>
      </c>
      <c r="I2039" s="19">
        <v>3529</v>
      </c>
    </row>
    <row r="2040" spans="2:9" x14ac:dyDescent="0.2">
      <c r="E2040"/>
      <c r="G2040" s="8"/>
      <c r="H2040" s="6" t="s">
        <v>702</v>
      </c>
      <c r="I2040" s="19">
        <v>22500</v>
      </c>
    </row>
    <row r="2041" spans="2:9" ht="15" customHeight="1" x14ac:dyDescent="0.2">
      <c r="E2041"/>
      <c r="F2041" s="20" t="s">
        <v>15</v>
      </c>
      <c r="G2041" s="21"/>
      <c r="H2041" s="22" t="s">
        <v>785</v>
      </c>
      <c r="I2041" s="23">
        <f>SUBTOTAL(9,I2037:I2040)</f>
        <v>347633</v>
      </c>
    </row>
    <row r="2042" spans="2:9" x14ac:dyDescent="0.2">
      <c r="F2042" s="20"/>
      <c r="G2042" s="24"/>
      <c r="H2042" s="25"/>
      <c r="I2042" s="26"/>
    </row>
    <row r="2043" spans="2:9" ht="15" customHeight="1" x14ac:dyDescent="0.2">
      <c r="B2043" s="2">
        <v>4</v>
      </c>
      <c r="C2043" t="s">
        <v>699</v>
      </c>
      <c r="D2043" s="3">
        <v>460</v>
      </c>
      <c r="E2043" t="s">
        <v>786</v>
      </c>
      <c r="F2043" s="17">
        <v>46001</v>
      </c>
      <c r="G2043" s="18" t="s">
        <v>10</v>
      </c>
      <c r="I2043" s="1"/>
    </row>
    <row r="2044" spans="2:9" x14ac:dyDescent="0.2">
      <c r="E2044"/>
      <c r="G2044" s="8"/>
      <c r="H2044" s="6" t="s">
        <v>11</v>
      </c>
      <c r="I2044" s="19">
        <v>1600</v>
      </c>
    </row>
    <row r="2045" spans="2:9" x14ac:dyDescent="0.2">
      <c r="E2045"/>
      <c r="G2045" s="8"/>
      <c r="H2045" s="6" t="s">
        <v>12</v>
      </c>
      <c r="I2045" s="19">
        <v>47451</v>
      </c>
    </row>
    <row r="2046" spans="2:9" x14ac:dyDescent="0.2">
      <c r="E2046"/>
      <c r="G2046" s="8"/>
      <c r="H2046" s="6" t="s">
        <v>30</v>
      </c>
      <c r="I2046" s="19">
        <v>1400</v>
      </c>
    </row>
    <row r="2047" spans="2:9" x14ac:dyDescent="0.2">
      <c r="E2047"/>
      <c r="G2047" s="8"/>
      <c r="H2047" s="6" t="s">
        <v>13</v>
      </c>
      <c r="I2047" s="19">
        <v>664</v>
      </c>
    </row>
    <row r="2048" spans="2:9" ht="15" customHeight="1" x14ac:dyDescent="0.2">
      <c r="E2048"/>
      <c r="F2048" s="20" t="s">
        <v>15</v>
      </c>
      <c r="G2048" s="21"/>
      <c r="H2048" s="22" t="s">
        <v>787</v>
      </c>
      <c r="I2048" s="23">
        <f>SUBTOTAL(9,I2044:I2047)</f>
        <v>51115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699</v>
      </c>
      <c r="D2050" s="3">
        <v>466</v>
      </c>
      <c r="E2050" t="s">
        <v>788</v>
      </c>
      <c r="F2050" s="17">
        <v>46601</v>
      </c>
      <c r="G2050" s="18" t="s">
        <v>10</v>
      </c>
      <c r="I2050" s="1"/>
    </row>
    <row r="2051" spans="2:9" x14ac:dyDescent="0.2">
      <c r="E2051"/>
      <c r="G2051" s="8"/>
      <c r="H2051" s="6" t="s">
        <v>11</v>
      </c>
      <c r="I2051" s="19">
        <v>38962</v>
      </c>
    </row>
    <row r="2052" spans="2:9" x14ac:dyDescent="0.2">
      <c r="E2052"/>
      <c r="G2052" s="8"/>
      <c r="H2052" s="6" t="s">
        <v>12</v>
      </c>
      <c r="I2052" s="19">
        <v>1183838</v>
      </c>
    </row>
    <row r="2053" spans="2:9" x14ac:dyDescent="0.2">
      <c r="E2053"/>
      <c r="G2053" s="8"/>
      <c r="H2053" s="6" t="s">
        <v>30</v>
      </c>
      <c r="I2053" s="19">
        <v>-97736</v>
      </c>
    </row>
    <row r="2054" spans="2:9" x14ac:dyDescent="0.2">
      <c r="E2054"/>
      <c r="G2054" s="8"/>
      <c r="H2054" s="6" t="s">
        <v>13</v>
      </c>
      <c r="I2054" s="19">
        <v>1573</v>
      </c>
    </row>
    <row r="2055" spans="2:9" x14ac:dyDescent="0.2">
      <c r="E2055"/>
      <c r="G2055" s="8"/>
      <c r="H2055" s="6" t="s">
        <v>702</v>
      </c>
      <c r="I2055" s="19">
        <v>55781</v>
      </c>
    </row>
    <row r="2056" spans="2:9" ht="15" customHeight="1" x14ac:dyDescent="0.2">
      <c r="E2056"/>
      <c r="F2056" s="20" t="s">
        <v>15</v>
      </c>
      <c r="G2056" s="21"/>
      <c r="H2056" s="22" t="s">
        <v>789</v>
      </c>
      <c r="I2056" s="23">
        <f>SUBTOTAL(9,I2051:I2055)</f>
        <v>1182418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699</v>
      </c>
      <c r="D2058" s="3">
        <v>467</v>
      </c>
      <c r="E2058" t="s">
        <v>790</v>
      </c>
      <c r="F2058" s="17">
        <v>46701</v>
      </c>
      <c r="G2058" s="18" t="s">
        <v>10</v>
      </c>
      <c r="I2058" s="1"/>
    </row>
    <row r="2059" spans="2:9" x14ac:dyDescent="0.2">
      <c r="E2059"/>
      <c r="G2059" s="8"/>
      <c r="H2059" s="6" t="s">
        <v>12</v>
      </c>
      <c r="I2059" s="19">
        <v>4340</v>
      </c>
    </row>
    <row r="2060" spans="2:9" x14ac:dyDescent="0.2">
      <c r="E2060"/>
      <c r="G2060" s="8"/>
      <c r="H2060" s="6" t="s">
        <v>30</v>
      </c>
      <c r="I2060" s="19">
        <v>639</v>
      </c>
    </row>
    <row r="2061" spans="2:9" ht="15" customHeight="1" x14ac:dyDescent="0.2">
      <c r="E2061"/>
      <c r="F2061" s="20" t="s">
        <v>15</v>
      </c>
      <c r="G2061" s="21"/>
      <c r="H2061" s="22" t="s">
        <v>791</v>
      </c>
      <c r="I2061" s="23">
        <f>SUBTOTAL(9,I2059:I2060)</f>
        <v>4979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4</v>
      </c>
      <c r="C2063" t="s">
        <v>699</v>
      </c>
      <c r="D2063" s="3">
        <v>468</v>
      </c>
      <c r="E2063" t="s">
        <v>792</v>
      </c>
      <c r="F2063" s="17">
        <v>46801</v>
      </c>
      <c r="G2063" s="18" t="s">
        <v>10</v>
      </c>
      <c r="I2063" s="1"/>
    </row>
    <row r="2064" spans="2:9" x14ac:dyDescent="0.2">
      <c r="E2064"/>
      <c r="G2064" s="8"/>
      <c r="H2064" s="6" t="s">
        <v>11</v>
      </c>
      <c r="I2064" s="19">
        <v>841</v>
      </c>
    </row>
    <row r="2065" spans="2:9" x14ac:dyDescent="0.2">
      <c r="E2065"/>
      <c r="G2065" s="8"/>
      <c r="H2065" s="6" t="s">
        <v>12</v>
      </c>
      <c r="I2065" s="19">
        <v>17179</v>
      </c>
    </row>
    <row r="2066" spans="2:9" x14ac:dyDescent="0.2">
      <c r="E2066"/>
      <c r="G2066" s="8"/>
      <c r="H2066" s="6" t="s">
        <v>13</v>
      </c>
      <c r="I2066" s="19">
        <v>217</v>
      </c>
    </row>
    <row r="2067" spans="2:9" ht="15" customHeight="1" x14ac:dyDescent="0.2">
      <c r="E2067"/>
      <c r="F2067" s="20" t="s">
        <v>15</v>
      </c>
      <c r="G2067" s="21"/>
      <c r="H2067" s="22" t="s">
        <v>793</v>
      </c>
      <c r="I2067" s="23">
        <f>SUBTOTAL(9,I2064:I2066)</f>
        <v>18237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699</v>
      </c>
      <c r="D2069" s="3">
        <v>469</v>
      </c>
      <c r="E2069" t="s">
        <v>794</v>
      </c>
      <c r="F2069" s="17">
        <v>46901</v>
      </c>
      <c r="G2069" s="18" t="s">
        <v>10</v>
      </c>
      <c r="I2069" s="1"/>
    </row>
    <row r="2070" spans="2:9" x14ac:dyDescent="0.2">
      <c r="E2070"/>
      <c r="G2070" s="8"/>
      <c r="H2070" s="6" t="s">
        <v>11</v>
      </c>
      <c r="I2070" s="19">
        <v>1523</v>
      </c>
    </row>
    <row r="2071" spans="2:9" x14ac:dyDescent="0.2">
      <c r="E2071"/>
      <c r="G2071" s="8"/>
      <c r="H2071" s="6" t="s">
        <v>12</v>
      </c>
      <c r="I2071" s="19">
        <v>252675</v>
      </c>
    </row>
    <row r="2072" spans="2:9" x14ac:dyDescent="0.2">
      <c r="E2072"/>
      <c r="G2072" s="8"/>
      <c r="H2072" s="6" t="s">
        <v>30</v>
      </c>
      <c r="I2072" s="19">
        <v>10200</v>
      </c>
    </row>
    <row r="2073" spans="2:9" x14ac:dyDescent="0.2">
      <c r="E2073"/>
      <c r="G2073" s="8"/>
      <c r="H2073" s="6" t="s">
        <v>13</v>
      </c>
      <c r="I2073" s="19">
        <v>3587</v>
      </c>
    </row>
    <row r="2074" spans="2:9" ht="15" customHeight="1" x14ac:dyDescent="0.2">
      <c r="E2074"/>
      <c r="F2074" s="20" t="s">
        <v>15</v>
      </c>
      <c r="G2074" s="21"/>
      <c r="H2074" s="22" t="s">
        <v>795</v>
      </c>
      <c r="I2074" s="23">
        <f>SUBTOTAL(9,I2070:I2073)</f>
        <v>267985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4</v>
      </c>
      <c r="C2076" t="s">
        <v>699</v>
      </c>
      <c r="D2076" s="3">
        <v>469</v>
      </c>
      <c r="E2076" t="s">
        <v>794</v>
      </c>
      <c r="F2076" s="17">
        <v>46921</v>
      </c>
      <c r="G2076" s="18" t="s">
        <v>171</v>
      </c>
      <c r="I2076" s="1"/>
    </row>
    <row r="2077" spans="2:9" x14ac:dyDescent="0.2">
      <c r="E2077"/>
      <c r="G2077" s="8"/>
      <c r="H2077" s="6" t="s">
        <v>11</v>
      </c>
      <c r="I2077" s="19">
        <v>7500</v>
      </c>
    </row>
    <row r="2078" spans="2:9" x14ac:dyDescent="0.2">
      <c r="E2078"/>
      <c r="G2078" s="8"/>
      <c r="H2078" s="6" t="s">
        <v>12</v>
      </c>
      <c r="I2078" s="19">
        <v>150000</v>
      </c>
    </row>
    <row r="2079" spans="2:9" x14ac:dyDescent="0.2">
      <c r="E2079"/>
      <c r="G2079" s="8"/>
      <c r="H2079" s="6" t="s">
        <v>702</v>
      </c>
      <c r="I2079" s="19">
        <v>-35000</v>
      </c>
    </row>
    <row r="2080" spans="2:9" ht="15" customHeight="1" x14ac:dyDescent="0.2">
      <c r="E2080"/>
      <c r="F2080" s="20" t="s">
        <v>15</v>
      </c>
      <c r="G2080" s="21"/>
      <c r="H2080" s="22" t="s">
        <v>796</v>
      </c>
      <c r="I2080" s="23">
        <f>SUBTOTAL(9,I2077:I2079)</f>
        <v>122500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699</v>
      </c>
      <c r="D2082" s="3">
        <v>470</v>
      </c>
      <c r="E2082" t="s">
        <v>797</v>
      </c>
      <c r="F2082" s="17">
        <v>47001</v>
      </c>
      <c r="G2082" s="18" t="s">
        <v>10</v>
      </c>
      <c r="I2082" s="1"/>
    </row>
    <row r="2083" spans="2:9" x14ac:dyDescent="0.2">
      <c r="E2083"/>
      <c r="G2083" s="8"/>
      <c r="H2083" s="6" t="s">
        <v>11</v>
      </c>
      <c r="I2083" s="19">
        <v>29655</v>
      </c>
    </row>
    <row r="2084" spans="2:9" x14ac:dyDescent="0.2">
      <c r="E2084"/>
      <c r="G2084" s="8"/>
      <c r="H2084" s="6" t="s">
        <v>12</v>
      </c>
      <c r="I2084" s="19">
        <v>605701</v>
      </c>
    </row>
    <row r="2085" spans="2:9" x14ac:dyDescent="0.2">
      <c r="E2085"/>
      <c r="G2085" s="8"/>
      <c r="H2085" s="6" t="s">
        <v>13</v>
      </c>
      <c r="I2085" s="19">
        <v>341</v>
      </c>
    </row>
    <row r="2086" spans="2:9" ht="15" customHeight="1" x14ac:dyDescent="0.2">
      <c r="E2086"/>
      <c r="F2086" s="20" t="s">
        <v>15</v>
      </c>
      <c r="G2086" s="21"/>
      <c r="H2086" s="22" t="s">
        <v>798</v>
      </c>
      <c r="I2086" s="23">
        <f>SUBTOTAL(9,I2083:I2085)</f>
        <v>635697</v>
      </c>
    </row>
    <row r="2087" spans="2:9" x14ac:dyDescent="0.2">
      <c r="F2087" s="20"/>
      <c r="G2087" s="24"/>
      <c r="H2087" s="25"/>
      <c r="I2087" s="26"/>
    </row>
    <row r="2088" spans="2:9" ht="15" customHeight="1" x14ac:dyDescent="0.2">
      <c r="B2088" s="2">
        <v>4</v>
      </c>
      <c r="C2088" t="s">
        <v>699</v>
      </c>
      <c r="D2088" s="3">
        <v>470</v>
      </c>
      <c r="E2088" t="s">
        <v>797</v>
      </c>
      <c r="F2088" s="17">
        <v>47072</v>
      </c>
      <c r="G2088" s="18" t="s">
        <v>799</v>
      </c>
      <c r="I2088" s="1"/>
    </row>
    <row r="2089" spans="2:9" x14ac:dyDescent="0.2">
      <c r="E2089"/>
      <c r="G2089" s="8"/>
      <c r="H2089" s="6" t="s">
        <v>12</v>
      </c>
      <c r="I2089" s="19">
        <v>56440</v>
      </c>
    </row>
    <row r="2090" spans="2:9" ht="15" customHeight="1" x14ac:dyDescent="0.2">
      <c r="E2090"/>
      <c r="F2090" s="20" t="s">
        <v>15</v>
      </c>
      <c r="G2090" s="21"/>
      <c r="H2090" s="22" t="s">
        <v>800</v>
      </c>
      <c r="I2090" s="23">
        <f>SUBTOTAL(9,I2089:I2089)</f>
        <v>56440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699</v>
      </c>
      <c r="D2092" s="3">
        <v>471</v>
      </c>
      <c r="E2092" t="s">
        <v>801</v>
      </c>
      <c r="F2092" s="17">
        <v>47171</v>
      </c>
      <c r="G2092" s="18" t="s">
        <v>802</v>
      </c>
      <c r="I2092" s="1"/>
    </row>
    <row r="2093" spans="2:9" x14ac:dyDescent="0.2">
      <c r="E2093"/>
      <c r="G2093" s="8"/>
      <c r="H2093" s="6" t="s">
        <v>12</v>
      </c>
      <c r="I2093" s="19">
        <v>109633</v>
      </c>
    </row>
    <row r="2094" spans="2:9" x14ac:dyDescent="0.2">
      <c r="E2094"/>
      <c r="G2094" s="8"/>
      <c r="H2094" s="6" t="s">
        <v>702</v>
      </c>
      <c r="I2094" s="19">
        <v>-36042</v>
      </c>
    </row>
    <row r="2095" spans="2:9" ht="15" customHeight="1" x14ac:dyDescent="0.2">
      <c r="E2095"/>
      <c r="F2095" s="20" t="s">
        <v>15</v>
      </c>
      <c r="G2095" s="21"/>
      <c r="H2095" s="22" t="s">
        <v>803</v>
      </c>
      <c r="I2095" s="23">
        <f>SUBTOTAL(9,I2093:I2094)</f>
        <v>73591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699</v>
      </c>
      <c r="D2097" s="3">
        <v>471</v>
      </c>
      <c r="E2097" t="s">
        <v>801</v>
      </c>
      <c r="F2097" s="17">
        <v>47172</v>
      </c>
      <c r="G2097" s="18" t="s">
        <v>804</v>
      </c>
      <c r="I2097" s="1"/>
    </row>
    <row r="2098" spans="2:9" x14ac:dyDescent="0.2">
      <c r="E2098"/>
      <c r="G2098" s="8"/>
      <c r="H2098" s="6" t="s">
        <v>12</v>
      </c>
      <c r="I2098" s="19">
        <v>61433</v>
      </c>
    </row>
    <row r="2099" spans="2:9" ht="15" customHeight="1" x14ac:dyDescent="0.2">
      <c r="E2099"/>
      <c r="F2099" s="20" t="s">
        <v>15</v>
      </c>
      <c r="G2099" s="21"/>
      <c r="H2099" s="22" t="s">
        <v>805</v>
      </c>
      <c r="I2099" s="23">
        <f>SUBTOTAL(9,I2098:I2098)</f>
        <v>61433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699</v>
      </c>
      <c r="D2101" s="3">
        <v>471</v>
      </c>
      <c r="E2101" t="s">
        <v>801</v>
      </c>
      <c r="F2101" s="17">
        <v>47173</v>
      </c>
      <c r="G2101" s="18" t="s">
        <v>806</v>
      </c>
      <c r="I2101" s="1"/>
    </row>
    <row r="2102" spans="2:9" x14ac:dyDescent="0.2">
      <c r="E2102"/>
      <c r="G2102" s="8"/>
      <c r="H2102" s="6" t="s">
        <v>12</v>
      </c>
      <c r="I2102" s="19">
        <v>25713</v>
      </c>
    </row>
    <row r="2103" spans="2:9" x14ac:dyDescent="0.2">
      <c r="E2103"/>
      <c r="G2103" s="8"/>
      <c r="H2103" s="6" t="s">
        <v>30</v>
      </c>
      <c r="I2103" s="19">
        <v>-3000</v>
      </c>
    </row>
    <row r="2104" spans="2:9" ht="15" customHeight="1" x14ac:dyDescent="0.2">
      <c r="E2104"/>
      <c r="F2104" s="20" t="s">
        <v>15</v>
      </c>
      <c r="G2104" s="21"/>
      <c r="H2104" s="22" t="s">
        <v>807</v>
      </c>
      <c r="I2104" s="23">
        <f>SUBTOTAL(9,I2102:I2103)</f>
        <v>22713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699</v>
      </c>
      <c r="D2106" s="3">
        <v>473</v>
      </c>
      <c r="E2106" t="s">
        <v>808</v>
      </c>
      <c r="F2106" s="17">
        <v>47301</v>
      </c>
      <c r="G2106" s="18" t="s">
        <v>10</v>
      </c>
      <c r="I2106" s="1"/>
    </row>
    <row r="2107" spans="2:9" x14ac:dyDescent="0.2">
      <c r="E2107"/>
      <c r="G2107" s="8"/>
      <c r="H2107" s="6" t="s">
        <v>11</v>
      </c>
      <c r="I2107" s="19">
        <v>1817</v>
      </c>
    </row>
    <row r="2108" spans="2:9" x14ac:dyDescent="0.2">
      <c r="E2108"/>
      <c r="G2108" s="8"/>
      <c r="H2108" s="6" t="s">
        <v>12</v>
      </c>
      <c r="I2108" s="19">
        <v>72579</v>
      </c>
    </row>
    <row r="2109" spans="2:9" x14ac:dyDescent="0.2">
      <c r="E2109"/>
      <c r="G2109" s="8"/>
      <c r="H2109" s="6" t="s">
        <v>13</v>
      </c>
      <c r="I2109" s="19">
        <v>949</v>
      </c>
    </row>
    <row r="2110" spans="2:9" ht="15" customHeight="1" x14ac:dyDescent="0.2">
      <c r="E2110"/>
      <c r="F2110" s="20" t="s">
        <v>15</v>
      </c>
      <c r="G2110" s="21"/>
      <c r="H2110" s="22" t="s">
        <v>809</v>
      </c>
      <c r="I2110" s="23">
        <f>SUBTOTAL(9,I2107:I2109)</f>
        <v>75345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699</v>
      </c>
      <c r="D2112" s="3">
        <v>473</v>
      </c>
      <c r="E2112" t="s">
        <v>808</v>
      </c>
      <c r="F2112" s="17">
        <v>47370</v>
      </c>
      <c r="G2112" s="18" t="s">
        <v>810</v>
      </c>
      <c r="I2112" s="1"/>
    </row>
    <row r="2113" spans="2:9" x14ac:dyDescent="0.2">
      <c r="E2113"/>
      <c r="G2113" s="8"/>
      <c r="H2113" s="6" t="s">
        <v>12</v>
      </c>
      <c r="I2113" s="19">
        <v>300000</v>
      </c>
    </row>
    <row r="2114" spans="2:9" x14ac:dyDescent="0.2">
      <c r="E2114"/>
      <c r="G2114" s="8"/>
      <c r="H2114" s="6" t="s">
        <v>30</v>
      </c>
      <c r="I2114" s="19">
        <v>50000</v>
      </c>
    </row>
    <row r="2115" spans="2:9" x14ac:dyDescent="0.2">
      <c r="E2115"/>
      <c r="G2115" s="8"/>
      <c r="H2115" s="6" t="s">
        <v>702</v>
      </c>
      <c r="I2115" s="19">
        <v>-80000</v>
      </c>
    </row>
    <row r="2116" spans="2:9" ht="15" customHeight="1" x14ac:dyDescent="0.2">
      <c r="E2116"/>
      <c r="F2116" s="20" t="s">
        <v>15</v>
      </c>
      <c r="G2116" s="21"/>
      <c r="H2116" s="22" t="s">
        <v>811</v>
      </c>
      <c r="I2116" s="23">
        <f>SUBTOTAL(9,I2113:I2115)</f>
        <v>270000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699</v>
      </c>
      <c r="D2118" s="3">
        <v>474</v>
      </c>
      <c r="E2118" t="s">
        <v>812</v>
      </c>
      <c r="F2118" s="17">
        <v>47401</v>
      </c>
      <c r="G2118" s="18" t="s">
        <v>10</v>
      </c>
      <c r="I2118" s="1"/>
    </row>
    <row r="2119" spans="2:9" x14ac:dyDescent="0.2">
      <c r="E2119"/>
      <c r="G2119" s="8"/>
      <c r="H2119" s="6" t="s">
        <v>11</v>
      </c>
      <c r="I2119" s="19">
        <v>1023</v>
      </c>
    </row>
    <row r="2120" spans="2:9" x14ac:dyDescent="0.2">
      <c r="E2120"/>
      <c r="G2120" s="8"/>
      <c r="H2120" s="6" t="s">
        <v>12</v>
      </c>
      <c r="I2120" s="19">
        <v>139266</v>
      </c>
    </row>
    <row r="2121" spans="2:9" x14ac:dyDescent="0.2">
      <c r="E2121"/>
      <c r="G2121" s="8"/>
      <c r="H2121" s="6" t="s">
        <v>13</v>
      </c>
      <c r="I2121" s="19">
        <v>1804</v>
      </c>
    </row>
    <row r="2122" spans="2:9" x14ac:dyDescent="0.2">
      <c r="E2122"/>
      <c r="G2122" s="8"/>
      <c r="H2122" s="6" t="s">
        <v>702</v>
      </c>
      <c r="I2122" s="19">
        <v>2265</v>
      </c>
    </row>
    <row r="2123" spans="2:9" ht="15" customHeight="1" x14ac:dyDescent="0.2">
      <c r="E2123"/>
      <c r="F2123" s="20" t="s">
        <v>15</v>
      </c>
      <c r="G2123" s="21"/>
      <c r="H2123" s="22" t="s">
        <v>813</v>
      </c>
      <c r="I2123" s="23">
        <f>SUBTOTAL(9,I2119:I2122)</f>
        <v>144358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4</v>
      </c>
      <c r="C2125" t="s">
        <v>699</v>
      </c>
      <c r="D2125" s="3">
        <v>474</v>
      </c>
      <c r="E2125" t="s">
        <v>812</v>
      </c>
      <c r="F2125" s="17">
        <v>47460</v>
      </c>
      <c r="G2125" s="18" t="s">
        <v>814</v>
      </c>
      <c r="I2125" s="1"/>
    </row>
    <row r="2126" spans="2:9" x14ac:dyDescent="0.2">
      <c r="E2126"/>
      <c r="G2126" s="8"/>
      <c r="H2126" s="6" t="s">
        <v>12</v>
      </c>
      <c r="I2126" s="19">
        <v>19808</v>
      </c>
    </row>
    <row r="2127" spans="2:9" ht="15" customHeight="1" x14ac:dyDescent="0.2">
      <c r="E2127"/>
      <c r="F2127" s="20" t="s">
        <v>15</v>
      </c>
      <c r="G2127" s="21"/>
      <c r="H2127" s="22" t="s">
        <v>815</v>
      </c>
      <c r="I2127" s="23">
        <f>SUBTOTAL(9,I2126:I2126)</f>
        <v>19808</v>
      </c>
    </row>
    <row r="2128" spans="2:9" x14ac:dyDescent="0.2">
      <c r="F2128" s="20"/>
      <c r="G2128" s="24"/>
      <c r="H2128" s="25"/>
      <c r="I2128" s="26"/>
    </row>
    <row r="2129" spans="2:9" ht="15" customHeight="1" x14ac:dyDescent="0.2">
      <c r="B2129" s="2">
        <v>4</v>
      </c>
      <c r="C2129" t="s">
        <v>699</v>
      </c>
      <c r="D2129" s="3">
        <v>474</v>
      </c>
      <c r="E2129" t="s">
        <v>812</v>
      </c>
      <c r="F2129" s="17">
        <v>47470</v>
      </c>
      <c r="G2129" s="18" t="s">
        <v>238</v>
      </c>
      <c r="I2129" s="1"/>
    </row>
    <row r="2130" spans="2:9" x14ac:dyDescent="0.2">
      <c r="E2130"/>
      <c r="G2130" s="8"/>
      <c r="H2130" s="6" t="s">
        <v>12</v>
      </c>
      <c r="I2130" s="19">
        <v>14142</v>
      </c>
    </row>
    <row r="2131" spans="2:9" ht="15" customHeight="1" x14ac:dyDescent="0.2">
      <c r="E2131"/>
      <c r="F2131" s="20" t="s">
        <v>15</v>
      </c>
      <c r="G2131" s="21"/>
      <c r="H2131" s="22" t="s">
        <v>816</v>
      </c>
      <c r="I2131" s="23">
        <f>SUBTOTAL(9,I2130:I2130)</f>
        <v>14142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4</v>
      </c>
      <c r="C2133" t="s">
        <v>699</v>
      </c>
      <c r="D2133" s="3">
        <v>475</v>
      </c>
      <c r="E2133" t="s">
        <v>817</v>
      </c>
      <c r="F2133" s="17">
        <v>47501</v>
      </c>
      <c r="G2133" s="18" t="s">
        <v>10</v>
      </c>
      <c r="I2133" s="1"/>
    </row>
    <row r="2134" spans="2:9" x14ac:dyDescent="0.2">
      <c r="E2134"/>
      <c r="G2134" s="8"/>
      <c r="H2134" s="6" t="s">
        <v>12</v>
      </c>
      <c r="I2134" s="19">
        <v>104851</v>
      </c>
    </row>
    <row r="2135" spans="2:9" x14ac:dyDescent="0.2">
      <c r="E2135"/>
      <c r="G2135" s="8"/>
      <c r="H2135" s="6" t="s">
        <v>30</v>
      </c>
      <c r="I2135" s="19">
        <v>23415</v>
      </c>
    </row>
    <row r="2136" spans="2:9" x14ac:dyDescent="0.2">
      <c r="E2136"/>
      <c r="G2136" s="8"/>
      <c r="H2136" s="6" t="s">
        <v>13</v>
      </c>
      <c r="I2136" s="19">
        <v>36</v>
      </c>
    </row>
    <row r="2137" spans="2:9" ht="15" customHeight="1" x14ac:dyDescent="0.2">
      <c r="E2137"/>
      <c r="F2137" s="20" t="s">
        <v>15</v>
      </c>
      <c r="G2137" s="21"/>
      <c r="H2137" s="22" t="s">
        <v>818</v>
      </c>
      <c r="I2137" s="23">
        <f>SUBTOTAL(9,I2134:I2136)</f>
        <v>128302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699</v>
      </c>
      <c r="D2139" s="3">
        <v>475</v>
      </c>
      <c r="E2139" t="s">
        <v>817</v>
      </c>
      <c r="F2139" s="17">
        <v>47521</v>
      </c>
      <c r="G2139" s="18" t="s">
        <v>17</v>
      </c>
      <c r="I2139" s="1"/>
    </row>
    <row r="2140" spans="2:9" x14ac:dyDescent="0.2">
      <c r="E2140"/>
      <c r="G2140" s="8"/>
      <c r="H2140" s="6" t="s">
        <v>11</v>
      </c>
      <c r="I2140" s="19">
        <v>14739</v>
      </c>
    </row>
    <row r="2141" spans="2:9" x14ac:dyDescent="0.2">
      <c r="E2141"/>
      <c r="G2141" s="8"/>
      <c r="H2141" s="6" t="s">
        <v>12</v>
      </c>
      <c r="I2141" s="19">
        <v>7620</v>
      </c>
    </row>
    <row r="2142" spans="2:9" ht="15" customHeight="1" x14ac:dyDescent="0.2">
      <c r="E2142"/>
      <c r="F2142" s="20" t="s">
        <v>15</v>
      </c>
      <c r="G2142" s="21"/>
      <c r="H2142" s="22" t="s">
        <v>819</v>
      </c>
      <c r="I2142" s="23">
        <f>SUBTOTAL(9,I2140:I2141)</f>
        <v>22359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699</v>
      </c>
      <c r="D2144" s="3">
        <v>480</v>
      </c>
      <c r="E2144" t="s">
        <v>820</v>
      </c>
      <c r="F2144" s="17">
        <v>48050</v>
      </c>
      <c r="G2144" s="18" t="s">
        <v>238</v>
      </c>
      <c r="I2144" s="1"/>
    </row>
    <row r="2145" spans="2:9" x14ac:dyDescent="0.2">
      <c r="E2145"/>
      <c r="G2145" s="8"/>
      <c r="H2145" s="6" t="s">
        <v>12</v>
      </c>
      <c r="I2145" s="19">
        <v>360484</v>
      </c>
    </row>
    <row r="2146" spans="2:9" x14ac:dyDescent="0.2">
      <c r="E2146"/>
      <c r="G2146" s="8"/>
      <c r="H2146" s="6" t="s">
        <v>30</v>
      </c>
      <c r="I2146" s="19">
        <v>6000</v>
      </c>
    </row>
    <row r="2147" spans="2:9" x14ac:dyDescent="0.2">
      <c r="E2147"/>
      <c r="G2147" s="8"/>
      <c r="H2147" s="6" t="s">
        <v>702</v>
      </c>
      <c r="I2147" s="19">
        <v>-59450</v>
      </c>
    </row>
    <row r="2148" spans="2:9" ht="15" customHeight="1" x14ac:dyDescent="0.2">
      <c r="E2148"/>
      <c r="F2148" s="20" t="s">
        <v>15</v>
      </c>
      <c r="G2148" s="21"/>
      <c r="H2148" s="22" t="s">
        <v>821</v>
      </c>
      <c r="I2148" s="23">
        <f>SUBTOTAL(9,I2145:I2147)</f>
        <v>307034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699</v>
      </c>
      <c r="D2150" s="3">
        <v>490</v>
      </c>
      <c r="E2150" t="s">
        <v>822</v>
      </c>
      <c r="F2150" s="17">
        <v>49001</v>
      </c>
      <c r="G2150" s="18" t="s">
        <v>10</v>
      </c>
      <c r="I2150" s="1"/>
    </row>
    <row r="2151" spans="2:9" x14ac:dyDescent="0.2">
      <c r="E2151"/>
      <c r="G2151" s="8"/>
      <c r="H2151" s="6" t="s">
        <v>11</v>
      </c>
      <c r="I2151" s="19">
        <v>13048</v>
      </c>
    </row>
    <row r="2152" spans="2:9" x14ac:dyDescent="0.2">
      <c r="E2152"/>
      <c r="G2152" s="8"/>
      <c r="H2152" s="6" t="s">
        <v>12</v>
      </c>
      <c r="I2152" s="19">
        <v>1034196</v>
      </c>
    </row>
    <row r="2153" spans="2:9" x14ac:dyDescent="0.2">
      <c r="E2153"/>
      <c r="G2153" s="8"/>
      <c r="H2153" s="6" t="s">
        <v>30</v>
      </c>
      <c r="I2153" s="19">
        <v>-12500</v>
      </c>
    </row>
    <row r="2154" spans="2:9" x14ac:dyDescent="0.2">
      <c r="E2154"/>
      <c r="G2154" s="8"/>
      <c r="H2154" s="6" t="s">
        <v>13</v>
      </c>
      <c r="I2154" s="19">
        <v>10912</v>
      </c>
    </row>
    <row r="2155" spans="2:9" ht="15" customHeight="1" x14ac:dyDescent="0.2">
      <c r="E2155"/>
      <c r="F2155" s="20" t="s">
        <v>15</v>
      </c>
      <c r="G2155" s="21"/>
      <c r="H2155" s="22" t="s">
        <v>823</v>
      </c>
      <c r="I2155" s="23">
        <f>SUBTOTAL(9,I2151:I2154)</f>
        <v>1045656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4</v>
      </c>
      <c r="C2157" t="s">
        <v>699</v>
      </c>
      <c r="D2157" s="3">
        <v>490</v>
      </c>
      <c r="E2157" t="s">
        <v>822</v>
      </c>
      <c r="F2157" s="17">
        <v>49021</v>
      </c>
      <c r="G2157" s="18" t="s">
        <v>824</v>
      </c>
      <c r="I2157" s="1"/>
    </row>
    <row r="2158" spans="2:9" x14ac:dyDescent="0.2">
      <c r="E2158"/>
      <c r="G2158" s="8"/>
      <c r="H2158" s="6" t="s">
        <v>12</v>
      </c>
      <c r="I2158" s="19">
        <v>520513</v>
      </c>
    </row>
    <row r="2159" spans="2:9" x14ac:dyDescent="0.2">
      <c r="E2159"/>
      <c r="G2159" s="8"/>
      <c r="H2159" s="6" t="s">
        <v>30</v>
      </c>
      <c r="I2159" s="19">
        <v>184713</v>
      </c>
    </row>
    <row r="2160" spans="2:9" x14ac:dyDescent="0.2">
      <c r="E2160"/>
      <c r="G2160" s="8"/>
      <c r="H2160" s="6" t="s">
        <v>702</v>
      </c>
      <c r="I2160" s="19">
        <v>-51576</v>
      </c>
    </row>
    <row r="2161" spans="2:9" ht="15" customHeight="1" x14ac:dyDescent="0.2">
      <c r="E2161"/>
      <c r="F2161" s="20" t="s">
        <v>15</v>
      </c>
      <c r="G2161" s="21"/>
      <c r="H2161" s="22" t="s">
        <v>825</v>
      </c>
      <c r="I2161" s="23">
        <f>SUBTOTAL(9,I2158:I2160)</f>
        <v>653650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4</v>
      </c>
      <c r="C2163" t="s">
        <v>699</v>
      </c>
      <c r="D2163" s="3">
        <v>490</v>
      </c>
      <c r="E2163" t="s">
        <v>822</v>
      </c>
      <c r="F2163" s="17">
        <v>49022</v>
      </c>
      <c r="G2163" s="18" t="s">
        <v>826</v>
      </c>
      <c r="I2163" s="1"/>
    </row>
    <row r="2164" spans="2:9" x14ac:dyDescent="0.2">
      <c r="E2164"/>
      <c r="G2164" s="8"/>
      <c r="H2164" s="6" t="s">
        <v>11</v>
      </c>
      <c r="I2164" s="19">
        <v>575</v>
      </c>
    </row>
    <row r="2165" spans="2:9" x14ac:dyDescent="0.2">
      <c r="E2165"/>
      <c r="G2165" s="8"/>
      <c r="H2165" s="6" t="s">
        <v>12</v>
      </c>
      <c r="I2165" s="19">
        <v>14896</v>
      </c>
    </row>
    <row r="2166" spans="2:9" x14ac:dyDescent="0.2">
      <c r="E2166"/>
      <c r="G2166" s="8"/>
      <c r="H2166" s="6" t="s">
        <v>30</v>
      </c>
      <c r="I2166" s="19">
        <v>-1296</v>
      </c>
    </row>
    <row r="2167" spans="2:9" x14ac:dyDescent="0.2">
      <c r="E2167"/>
      <c r="G2167" s="8"/>
      <c r="H2167" s="6" t="s">
        <v>702</v>
      </c>
      <c r="I2167" s="19">
        <v>-4301</v>
      </c>
    </row>
    <row r="2168" spans="2:9" ht="15" customHeight="1" x14ac:dyDescent="0.2">
      <c r="E2168"/>
      <c r="F2168" s="20" t="s">
        <v>15</v>
      </c>
      <c r="G2168" s="21"/>
      <c r="H2168" s="22" t="s">
        <v>827</v>
      </c>
      <c r="I2168" s="23">
        <f>SUBTOTAL(9,I2164:I2167)</f>
        <v>9874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699</v>
      </c>
      <c r="D2170" s="3">
        <v>490</v>
      </c>
      <c r="E2170" t="s">
        <v>822</v>
      </c>
      <c r="F2170" s="17">
        <v>49023</v>
      </c>
      <c r="G2170" s="18" t="s">
        <v>828</v>
      </c>
      <c r="I2170" s="1"/>
    </row>
    <row r="2171" spans="2:9" x14ac:dyDescent="0.2">
      <c r="E2171"/>
      <c r="G2171" s="8"/>
      <c r="H2171" s="6" t="s">
        <v>11</v>
      </c>
      <c r="I2171" s="19">
        <v>1400</v>
      </c>
    </row>
    <row r="2172" spans="2:9" x14ac:dyDescent="0.2">
      <c r="E2172"/>
      <c r="G2172" s="8"/>
      <c r="H2172" s="6" t="s">
        <v>12</v>
      </c>
      <c r="I2172" s="19">
        <v>4511</v>
      </c>
    </row>
    <row r="2173" spans="2:9" ht="15" customHeight="1" x14ac:dyDescent="0.2">
      <c r="E2173"/>
      <c r="F2173" s="20" t="s">
        <v>15</v>
      </c>
      <c r="G2173" s="21"/>
      <c r="H2173" s="22" t="s">
        <v>829</v>
      </c>
      <c r="I2173" s="23">
        <f>SUBTOTAL(9,I2171:I2172)</f>
        <v>5911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699</v>
      </c>
      <c r="D2175" s="3">
        <v>490</v>
      </c>
      <c r="E2175" t="s">
        <v>822</v>
      </c>
      <c r="F2175" s="17">
        <v>49030</v>
      </c>
      <c r="G2175" s="18" t="s">
        <v>830</v>
      </c>
      <c r="I2175" s="1"/>
    </row>
    <row r="2176" spans="2:9" x14ac:dyDescent="0.2">
      <c r="E2176"/>
      <c r="G2176" s="8"/>
      <c r="H2176" s="6" t="s">
        <v>11</v>
      </c>
      <c r="I2176" s="19">
        <v>89294</v>
      </c>
    </row>
    <row r="2177" spans="2:9" x14ac:dyDescent="0.2">
      <c r="E2177"/>
      <c r="G2177" s="8"/>
      <c r="H2177" s="6" t="s">
        <v>12</v>
      </c>
      <c r="I2177" s="19">
        <v>64827</v>
      </c>
    </row>
    <row r="2178" spans="2:9" ht="15" customHeight="1" x14ac:dyDescent="0.2">
      <c r="E2178"/>
      <c r="F2178" s="20" t="s">
        <v>15</v>
      </c>
      <c r="G2178" s="21"/>
      <c r="H2178" s="22" t="s">
        <v>831</v>
      </c>
      <c r="I2178" s="23">
        <f>SUBTOTAL(9,I2176:I2177)</f>
        <v>154121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699</v>
      </c>
      <c r="D2180" s="3">
        <v>490</v>
      </c>
      <c r="E2180" t="s">
        <v>822</v>
      </c>
      <c r="F2180" s="17">
        <v>49045</v>
      </c>
      <c r="G2180" s="18" t="s">
        <v>19</v>
      </c>
      <c r="I2180" s="1"/>
    </row>
    <row r="2181" spans="2:9" x14ac:dyDescent="0.2">
      <c r="E2181"/>
      <c r="G2181" s="8"/>
      <c r="H2181" s="6" t="s">
        <v>11</v>
      </c>
      <c r="I2181" s="19">
        <v>122415</v>
      </c>
    </row>
    <row r="2182" spans="2:9" x14ac:dyDescent="0.2">
      <c r="E2182"/>
      <c r="G2182" s="8"/>
      <c r="H2182" s="6" t="s">
        <v>12</v>
      </c>
      <c r="I2182" s="19">
        <v>53201</v>
      </c>
    </row>
    <row r="2183" spans="2:9" ht="15" customHeight="1" x14ac:dyDescent="0.2">
      <c r="E2183"/>
      <c r="F2183" s="20" t="s">
        <v>15</v>
      </c>
      <c r="G2183" s="21"/>
      <c r="H2183" s="22" t="s">
        <v>832</v>
      </c>
      <c r="I2183" s="23">
        <f>SUBTOTAL(9,I2181:I2182)</f>
        <v>175616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4</v>
      </c>
      <c r="C2185" t="s">
        <v>699</v>
      </c>
      <c r="D2185" s="3">
        <v>490</v>
      </c>
      <c r="E2185" t="s">
        <v>822</v>
      </c>
      <c r="F2185" s="17">
        <v>49060</v>
      </c>
      <c r="G2185" s="18" t="s">
        <v>833</v>
      </c>
      <c r="I2185" s="1"/>
    </row>
    <row r="2186" spans="2:9" x14ac:dyDescent="0.2">
      <c r="E2186"/>
      <c r="G2186" s="8"/>
      <c r="H2186" s="6" t="s">
        <v>12</v>
      </c>
      <c r="I2186" s="19">
        <v>138354</v>
      </c>
    </row>
    <row r="2187" spans="2:9" x14ac:dyDescent="0.2">
      <c r="E2187"/>
      <c r="G2187" s="8"/>
      <c r="H2187" s="6" t="s">
        <v>30</v>
      </c>
      <c r="I2187" s="19">
        <v>45372</v>
      </c>
    </row>
    <row r="2188" spans="2:9" x14ac:dyDescent="0.2">
      <c r="E2188"/>
      <c r="G2188" s="8"/>
      <c r="H2188" s="6" t="s">
        <v>702</v>
      </c>
      <c r="I2188" s="19">
        <v>-20496</v>
      </c>
    </row>
    <row r="2189" spans="2:9" ht="15" customHeight="1" x14ac:dyDescent="0.2">
      <c r="E2189"/>
      <c r="F2189" s="20" t="s">
        <v>15</v>
      </c>
      <c r="G2189" s="21"/>
      <c r="H2189" s="22" t="s">
        <v>834</v>
      </c>
      <c r="I2189" s="23">
        <f>SUBTOTAL(9,I2186:I2188)</f>
        <v>163230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699</v>
      </c>
      <c r="D2191" s="3">
        <v>490</v>
      </c>
      <c r="E2191" t="s">
        <v>822</v>
      </c>
      <c r="F2191" s="17">
        <v>49070</v>
      </c>
      <c r="G2191" s="18" t="s">
        <v>835</v>
      </c>
      <c r="I2191" s="1"/>
    </row>
    <row r="2192" spans="2:9" x14ac:dyDescent="0.2">
      <c r="E2192"/>
      <c r="G2192" s="8"/>
      <c r="H2192" s="6" t="s">
        <v>12</v>
      </c>
      <c r="I2192" s="19">
        <v>75378</v>
      </c>
    </row>
    <row r="2193" spans="2:9" x14ac:dyDescent="0.2">
      <c r="E2193"/>
      <c r="G2193" s="8"/>
      <c r="H2193" s="6" t="s">
        <v>30</v>
      </c>
      <c r="I2193" s="19">
        <v>27681</v>
      </c>
    </row>
    <row r="2194" spans="2:9" x14ac:dyDescent="0.2">
      <c r="E2194"/>
      <c r="G2194" s="8"/>
      <c r="H2194" s="6" t="s">
        <v>702</v>
      </c>
      <c r="I2194" s="19">
        <v>-14975</v>
      </c>
    </row>
    <row r="2195" spans="2:9" ht="15" customHeight="1" x14ac:dyDescent="0.2">
      <c r="E2195"/>
      <c r="F2195" s="20" t="s">
        <v>15</v>
      </c>
      <c r="G2195" s="21"/>
      <c r="H2195" s="22" t="s">
        <v>836</v>
      </c>
      <c r="I2195" s="23">
        <f>SUBTOTAL(9,I2192:I2194)</f>
        <v>88084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4</v>
      </c>
      <c r="C2197" t="s">
        <v>699</v>
      </c>
      <c r="D2197" s="3">
        <v>490</v>
      </c>
      <c r="E2197" t="s">
        <v>822</v>
      </c>
      <c r="F2197" s="17">
        <v>49071</v>
      </c>
      <c r="G2197" s="18" t="s">
        <v>837</v>
      </c>
      <c r="I2197" s="1"/>
    </row>
    <row r="2198" spans="2:9" x14ac:dyDescent="0.2">
      <c r="E2198"/>
      <c r="G2198" s="8"/>
      <c r="H2198" s="6" t="s">
        <v>12</v>
      </c>
      <c r="I2198" s="19">
        <v>19113</v>
      </c>
    </row>
    <row r="2199" spans="2:9" ht="15" customHeight="1" x14ac:dyDescent="0.2">
      <c r="E2199"/>
      <c r="F2199" s="20" t="s">
        <v>15</v>
      </c>
      <c r="G2199" s="21"/>
      <c r="H2199" s="22" t="s">
        <v>838</v>
      </c>
      <c r="I2199" s="23">
        <f>SUBTOTAL(9,I2198:I2198)</f>
        <v>19113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699</v>
      </c>
      <c r="D2201" s="3">
        <v>490</v>
      </c>
      <c r="E2201" t="s">
        <v>822</v>
      </c>
      <c r="F2201" s="17">
        <v>49072</v>
      </c>
      <c r="G2201" s="18" t="s">
        <v>839</v>
      </c>
      <c r="I2201" s="1"/>
    </row>
    <row r="2202" spans="2:9" x14ac:dyDescent="0.2">
      <c r="E2202"/>
      <c r="G2202" s="8"/>
      <c r="H2202" s="6" t="s">
        <v>12</v>
      </c>
      <c r="I2202" s="19">
        <v>72069</v>
      </c>
    </row>
    <row r="2203" spans="2:9" x14ac:dyDescent="0.2">
      <c r="E2203"/>
      <c r="G2203" s="8"/>
      <c r="H2203" s="6" t="s">
        <v>30</v>
      </c>
      <c r="I2203" s="19">
        <v>-9115</v>
      </c>
    </row>
    <row r="2204" spans="2:9" x14ac:dyDescent="0.2">
      <c r="E2204"/>
      <c r="G2204" s="8"/>
      <c r="H2204" s="6" t="s">
        <v>702</v>
      </c>
      <c r="I2204" s="19">
        <v>-1925</v>
      </c>
    </row>
    <row r="2205" spans="2:9" ht="15" customHeight="1" x14ac:dyDescent="0.2">
      <c r="E2205"/>
      <c r="F2205" s="20" t="s">
        <v>15</v>
      </c>
      <c r="G2205" s="21"/>
      <c r="H2205" s="22" t="s">
        <v>840</v>
      </c>
      <c r="I2205" s="23">
        <f>SUBTOTAL(9,I2202:I2204)</f>
        <v>61029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699</v>
      </c>
      <c r="D2207" s="3">
        <v>490</v>
      </c>
      <c r="E2207" t="s">
        <v>822</v>
      </c>
      <c r="F2207" s="17">
        <v>49073</v>
      </c>
      <c r="G2207" s="18" t="s">
        <v>841</v>
      </c>
      <c r="I2207" s="1"/>
    </row>
    <row r="2208" spans="2:9" x14ac:dyDescent="0.2">
      <c r="E2208"/>
      <c r="G2208" s="8"/>
      <c r="H2208" s="6" t="s">
        <v>12</v>
      </c>
      <c r="I2208" s="19">
        <v>11917</v>
      </c>
    </row>
    <row r="2209" spans="2:9" x14ac:dyDescent="0.2">
      <c r="E2209"/>
      <c r="G2209" s="8"/>
      <c r="H2209" s="6" t="s">
        <v>30</v>
      </c>
      <c r="I2209" s="19">
        <v>9149</v>
      </c>
    </row>
    <row r="2210" spans="2:9" ht="15" customHeight="1" x14ac:dyDescent="0.2">
      <c r="E2210"/>
      <c r="F2210" s="20" t="s">
        <v>15</v>
      </c>
      <c r="G2210" s="21"/>
      <c r="H2210" s="22" t="s">
        <v>842</v>
      </c>
      <c r="I2210" s="23">
        <f>SUBTOTAL(9,I2208:I2209)</f>
        <v>21066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699</v>
      </c>
      <c r="D2212" s="3">
        <v>490</v>
      </c>
      <c r="E2212" t="s">
        <v>822</v>
      </c>
      <c r="F2212" s="17">
        <v>49075</v>
      </c>
      <c r="G2212" s="18" t="s">
        <v>843</v>
      </c>
      <c r="I2212" s="1"/>
    </row>
    <row r="2213" spans="2:9" x14ac:dyDescent="0.2">
      <c r="E2213"/>
      <c r="G2213" s="8"/>
      <c r="H2213" s="6" t="s">
        <v>12</v>
      </c>
      <c r="I2213" s="19">
        <v>11337</v>
      </c>
    </row>
    <row r="2214" spans="2:9" x14ac:dyDescent="0.2">
      <c r="E2214"/>
      <c r="G2214" s="8"/>
      <c r="H2214" s="6" t="s">
        <v>30</v>
      </c>
      <c r="I2214" s="19">
        <v>9141</v>
      </c>
    </row>
    <row r="2215" spans="2:9" x14ac:dyDescent="0.2">
      <c r="E2215"/>
      <c r="G2215" s="8"/>
      <c r="H2215" s="6" t="s">
        <v>702</v>
      </c>
      <c r="I2215" s="19">
        <v>-1964</v>
      </c>
    </row>
    <row r="2216" spans="2:9" ht="15" customHeight="1" x14ac:dyDescent="0.2">
      <c r="E2216"/>
      <c r="F2216" s="20" t="s">
        <v>15</v>
      </c>
      <c r="G2216" s="21"/>
      <c r="H2216" s="22" t="s">
        <v>844</v>
      </c>
      <c r="I2216" s="23">
        <f>SUBTOTAL(9,I2213:I2215)</f>
        <v>18514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699</v>
      </c>
      <c r="D2218" s="3">
        <v>491</v>
      </c>
      <c r="E2218" t="s">
        <v>845</v>
      </c>
      <c r="F2218" s="17">
        <v>49101</v>
      </c>
      <c r="G2218" s="18" t="s">
        <v>846</v>
      </c>
      <c r="I2218" s="1"/>
    </row>
    <row r="2219" spans="2:9" x14ac:dyDescent="0.2">
      <c r="E2219"/>
      <c r="G2219" s="8"/>
      <c r="H2219" s="6" t="s">
        <v>11</v>
      </c>
      <c r="I2219" s="19">
        <v>8651</v>
      </c>
    </row>
    <row r="2220" spans="2:9" x14ac:dyDescent="0.2">
      <c r="E2220"/>
      <c r="G2220" s="8"/>
      <c r="H2220" s="6" t="s">
        <v>12</v>
      </c>
      <c r="I2220" s="19">
        <v>293582</v>
      </c>
    </row>
    <row r="2221" spans="2:9" x14ac:dyDescent="0.2">
      <c r="E2221"/>
      <c r="G2221" s="8"/>
      <c r="H2221" s="6" t="s">
        <v>30</v>
      </c>
      <c r="I2221" s="19">
        <v>-7000</v>
      </c>
    </row>
    <row r="2222" spans="2:9" x14ac:dyDescent="0.2">
      <c r="E2222"/>
      <c r="G2222" s="8"/>
      <c r="H2222" s="6" t="s">
        <v>13</v>
      </c>
      <c r="I2222" s="19">
        <v>3162</v>
      </c>
    </row>
    <row r="2223" spans="2:9" x14ac:dyDescent="0.2">
      <c r="E2223"/>
      <c r="G2223" s="8"/>
      <c r="H2223" s="6" t="s">
        <v>702</v>
      </c>
      <c r="I2223" s="19">
        <v>-8000</v>
      </c>
    </row>
    <row r="2224" spans="2:9" ht="15" customHeight="1" x14ac:dyDescent="0.2">
      <c r="E2224"/>
      <c r="F2224" s="20" t="s">
        <v>15</v>
      </c>
      <c r="G2224" s="21"/>
      <c r="H2224" s="22" t="s">
        <v>847</v>
      </c>
      <c r="I2224" s="23">
        <f>SUBTOTAL(9,I2219:I2223)</f>
        <v>290395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4</v>
      </c>
      <c r="C2226" t="s">
        <v>699</v>
      </c>
      <c r="D2226" s="3">
        <v>491</v>
      </c>
      <c r="E2226" t="s">
        <v>845</v>
      </c>
      <c r="F2226" s="17">
        <v>49121</v>
      </c>
      <c r="G2226" s="18" t="s">
        <v>848</v>
      </c>
      <c r="I2226" s="1"/>
    </row>
    <row r="2227" spans="2:9" x14ac:dyDescent="0.2">
      <c r="E2227"/>
      <c r="G2227" s="8"/>
      <c r="H2227" s="6" t="s">
        <v>11</v>
      </c>
      <c r="I2227" s="19">
        <v>511</v>
      </c>
    </row>
    <row r="2228" spans="2:9" x14ac:dyDescent="0.2">
      <c r="E2228"/>
      <c r="G2228" s="8"/>
      <c r="H2228" s="6" t="s">
        <v>12</v>
      </c>
      <c r="I2228" s="19">
        <v>6370</v>
      </c>
    </row>
    <row r="2229" spans="2:9" x14ac:dyDescent="0.2">
      <c r="E2229"/>
      <c r="G2229" s="8"/>
      <c r="H2229" s="6" t="s">
        <v>30</v>
      </c>
      <c r="I2229" s="19">
        <v>4000</v>
      </c>
    </row>
    <row r="2230" spans="2:9" x14ac:dyDescent="0.2">
      <c r="E2230"/>
      <c r="G2230" s="8"/>
      <c r="H2230" s="6" t="s">
        <v>702</v>
      </c>
      <c r="I2230" s="19">
        <v>-1500</v>
      </c>
    </row>
    <row r="2231" spans="2:9" ht="15" customHeight="1" x14ac:dyDescent="0.2">
      <c r="E2231"/>
      <c r="F2231" s="20" t="s">
        <v>15</v>
      </c>
      <c r="G2231" s="21"/>
      <c r="H2231" s="22" t="s">
        <v>849</v>
      </c>
      <c r="I2231" s="23">
        <f>SUBTOTAL(9,I2227:I2230)</f>
        <v>9381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699</v>
      </c>
      <c r="D2233" s="3">
        <v>3400</v>
      </c>
      <c r="E2233" t="s">
        <v>699</v>
      </c>
      <c r="F2233" s="17">
        <v>340001</v>
      </c>
      <c r="G2233" s="18" t="s">
        <v>850</v>
      </c>
      <c r="I2233" s="1"/>
    </row>
    <row r="2234" spans="2:9" x14ac:dyDescent="0.2">
      <c r="E2234"/>
      <c r="G2234" s="8"/>
      <c r="H2234" s="6" t="s">
        <v>12</v>
      </c>
      <c r="I2234" s="19">
        <v>5483</v>
      </c>
    </row>
    <row r="2235" spans="2:9" x14ac:dyDescent="0.2">
      <c r="E2235"/>
      <c r="G2235" s="8"/>
      <c r="H2235" s="6" t="s">
        <v>702</v>
      </c>
      <c r="I2235" s="19">
        <v>-500</v>
      </c>
    </row>
    <row r="2236" spans="2:9" ht="15" customHeight="1" x14ac:dyDescent="0.2">
      <c r="E2236"/>
      <c r="F2236" s="20" t="s">
        <v>15</v>
      </c>
      <c r="G2236" s="21"/>
      <c r="H2236" s="22" t="s">
        <v>851</v>
      </c>
      <c r="I2236" s="23">
        <f>SUBTOTAL(9,I2234:I2235)</f>
        <v>4983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699</v>
      </c>
      <c r="D2238" s="3">
        <v>3400</v>
      </c>
      <c r="E2238" t="s">
        <v>699</v>
      </c>
      <c r="F2238" s="17">
        <v>340002</v>
      </c>
      <c r="G2238" s="18" t="s">
        <v>449</v>
      </c>
      <c r="I2238" s="1"/>
    </row>
    <row r="2239" spans="2:9" x14ac:dyDescent="0.2">
      <c r="E2239"/>
      <c r="G2239" s="8"/>
      <c r="H2239" s="6" t="s">
        <v>30</v>
      </c>
      <c r="I2239" s="19">
        <v>1000</v>
      </c>
    </row>
    <row r="2240" spans="2:9" ht="15" customHeight="1" x14ac:dyDescent="0.2">
      <c r="E2240"/>
      <c r="F2240" s="20" t="s">
        <v>15</v>
      </c>
      <c r="G2240" s="21"/>
      <c r="H2240" s="22" t="s">
        <v>852</v>
      </c>
      <c r="I2240" s="23">
        <f>SUBTOTAL(9,I2239:I2239)</f>
        <v>1000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699</v>
      </c>
      <c r="D2242" s="3">
        <v>3410</v>
      </c>
      <c r="E2242" t="s">
        <v>711</v>
      </c>
      <c r="F2242" s="17">
        <v>341001</v>
      </c>
      <c r="G2242" s="18" t="s">
        <v>853</v>
      </c>
      <c r="I2242" s="1"/>
    </row>
    <row r="2243" spans="2:9" x14ac:dyDescent="0.2">
      <c r="E2243"/>
      <c r="G2243" s="8"/>
      <c r="H2243" s="6" t="s">
        <v>12</v>
      </c>
      <c r="I2243" s="19">
        <v>257022</v>
      </c>
    </row>
    <row r="2244" spans="2:9" x14ac:dyDescent="0.2">
      <c r="E2244"/>
      <c r="G2244" s="8"/>
      <c r="H2244" s="6" t="s">
        <v>702</v>
      </c>
      <c r="I2244" s="19">
        <v>79543</v>
      </c>
    </row>
    <row r="2245" spans="2:9" ht="15" customHeight="1" x14ac:dyDescent="0.2">
      <c r="E2245"/>
      <c r="F2245" s="20" t="s">
        <v>15</v>
      </c>
      <c r="G2245" s="21"/>
      <c r="H2245" s="22" t="s">
        <v>854</v>
      </c>
      <c r="I2245" s="23">
        <f>SUBTOTAL(9,I2243:I2244)</f>
        <v>336565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4</v>
      </c>
      <c r="C2247" t="s">
        <v>699</v>
      </c>
      <c r="D2247" s="3">
        <v>3410</v>
      </c>
      <c r="E2247" t="s">
        <v>711</v>
      </c>
      <c r="F2247" s="17">
        <v>341002</v>
      </c>
      <c r="G2247" s="18" t="s">
        <v>855</v>
      </c>
      <c r="I2247" s="1"/>
    </row>
    <row r="2248" spans="2:9" x14ac:dyDescent="0.2">
      <c r="E2248"/>
      <c r="G2248" s="8"/>
      <c r="H2248" s="6" t="s">
        <v>12</v>
      </c>
      <c r="I2248" s="19">
        <v>23753</v>
      </c>
    </row>
    <row r="2249" spans="2:9" ht="15" customHeight="1" x14ac:dyDescent="0.2">
      <c r="E2249"/>
      <c r="F2249" s="20" t="s">
        <v>15</v>
      </c>
      <c r="G2249" s="21"/>
      <c r="H2249" s="22" t="s">
        <v>856</v>
      </c>
      <c r="I2249" s="23">
        <f>SUBTOTAL(9,I2248:I2248)</f>
        <v>23753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4</v>
      </c>
      <c r="C2251" t="s">
        <v>699</v>
      </c>
      <c r="D2251" s="3">
        <v>3410</v>
      </c>
      <c r="E2251" t="s">
        <v>711</v>
      </c>
      <c r="F2251" s="17">
        <v>341003</v>
      </c>
      <c r="G2251" s="18" t="s">
        <v>857</v>
      </c>
      <c r="I2251" s="1"/>
    </row>
    <row r="2252" spans="2:9" x14ac:dyDescent="0.2">
      <c r="E2252"/>
      <c r="G2252" s="8"/>
      <c r="H2252" s="6" t="s">
        <v>12</v>
      </c>
      <c r="I2252" s="19">
        <v>1860</v>
      </c>
    </row>
    <row r="2253" spans="2:9" ht="15" customHeight="1" x14ac:dyDescent="0.2">
      <c r="E2253"/>
      <c r="F2253" s="20" t="s">
        <v>15</v>
      </c>
      <c r="G2253" s="21"/>
      <c r="H2253" s="22" t="s">
        <v>858</v>
      </c>
      <c r="I2253" s="23">
        <f>SUBTOTAL(9,I2252:I2252)</f>
        <v>1860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4</v>
      </c>
      <c r="C2255" t="s">
        <v>699</v>
      </c>
      <c r="D2255" s="3">
        <v>3410</v>
      </c>
      <c r="E2255" t="s">
        <v>711</v>
      </c>
      <c r="F2255" s="17">
        <v>341004</v>
      </c>
      <c r="G2255" s="18" t="s">
        <v>859</v>
      </c>
      <c r="I2255" s="1"/>
    </row>
    <row r="2256" spans="2:9" x14ac:dyDescent="0.2">
      <c r="E2256"/>
      <c r="G2256" s="8"/>
      <c r="H2256" s="6" t="s">
        <v>12</v>
      </c>
      <c r="I2256" s="19">
        <v>5916</v>
      </c>
    </row>
    <row r="2257" spans="2:9" x14ac:dyDescent="0.2">
      <c r="E2257"/>
      <c r="G2257" s="8"/>
      <c r="H2257" s="6" t="s">
        <v>30</v>
      </c>
      <c r="I2257" s="19">
        <v>-3043</v>
      </c>
    </row>
    <row r="2258" spans="2:9" ht="15" customHeight="1" x14ac:dyDescent="0.2">
      <c r="E2258"/>
      <c r="F2258" s="20" t="s">
        <v>15</v>
      </c>
      <c r="G2258" s="21"/>
      <c r="H2258" s="22" t="s">
        <v>860</v>
      </c>
      <c r="I2258" s="23">
        <f>SUBTOTAL(9,I2256:I2257)</f>
        <v>2873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699</v>
      </c>
      <c r="D2260" s="3">
        <v>3430</v>
      </c>
      <c r="E2260" t="s">
        <v>719</v>
      </c>
      <c r="F2260" s="17">
        <v>343002</v>
      </c>
      <c r="G2260" s="18" t="s">
        <v>861</v>
      </c>
      <c r="I2260" s="1"/>
    </row>
    <row r="2261" spans="2:9" x14ac:dyDescent="0.2">
      <c r="E2261"/>
      <c r="G2261" s="8"/>
      <c r="H2261" s="6" t="s">
        <v>12</v>
      </c>
      <c r="I2261" s="19">
        <v>90231</v>
      </c>
    </row>
    <row r="2262" spans="2:9" ht="15" customHeight="1" x14ac:dyDescent="0.2">
      <c r="E2262"/>
      <c r="F2262" s="20" t="s">
        <v>15</v>
      </c>
      <c r="G2262" s="21"/>
      <c r="H2262" s="22" t="s">
        <v>862</v>
      </c>
      <c r="I2262" s="23">
        <f>SUBTOTAL(9,I2261:I2261)</f>
        <v>90231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699</v>
      </c>
      <c r="D2264" s="3">
        <v>3430</v>
      </c>
      <c r="E2264" t="s">
        <v>719</v>
      </c>
      <c r="F2264" s="17">
        <v>343003</v>
      </c>
      <c r="G2264" s="18" t="s">
        <v>863</v>
      </c>
      <c r="I2264" s="1"/>
    </row>
    <row r="2265" spans="2:9" x14ac:dyDescent="0.2">
      <c r="E2265"/>
      <c r="G2265" s="8"/>
      <c r="H2265" s="6" t="s">
        <v>12</v>
      </c>
      <c r="I2265" s="19">
        <v>24994</v>
      </c>
    </row>
    <row r="2266" spans="2:9" ht="15" customHeight="1" x14ac:dyDescent="0.2">
      <c r="E2266"/>
      <c r="F2266" s="20" t="s">
        <v>15</v>
      </c>
      <c r="G2266" s="21"/>
      <c r="H2266" s="22" t="s">
        <v>864</v>
      </c>
      <c r="I2266" s="23">
        <f>SUBTOTAL(9,I2265:I2265)</f>
        <v>24994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699</v>
      </c>
      <c r="D2268" s="3">
        <v>3430</v>
      </c>
      <c r="E2268" t="s">
        <v>719</v>
      </c>
      <c r="F2268" s="17">
        <v>343004</v>
      </c>
      <c r="G2268" s="18" t="s">
        <v>238</v>
      </c>
      <c r="I2268" s="1"/>
    </row>
    <row r="2269" spans="2:9" x14ac:dyDescent="0.2">
      <c r="E2269"/>
      <c r="G2269" s="8"/>
      <c r="H2269" s="6" t="s">
        <v>12</v>
      </c>
      <c r="I2269" s="19">
        <v>2390</v>
      </c>
    </row>
    <row r="2270" spans="2:9" ht="15" customHeight="1" x14ac:dyDescent="0.2">
      <c r="E2270"/>
      <c r="F2270" s="20" t="s">
        <v>15</v>
      </c>
      <c r="G2270" s="21"/>
      <c r="H2270" s="22" t="s">
        <v>865</v>
      </c>
      <c r="I2270" s="23">
        <f>SUBTOTAL(9,I2269:I2269)</f>
        <v>2390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4</v>
      </c>
      <c r="C2272" t="s">
        <v>699</v>
      </c>
      <c r="D2272" s="3">
        <v>3432</v>
      </c>
      <c r="E2272" t="s">
        <v>727</v>
      </c>
      <c r="F2272" s="17">
        <v>343203</v>
      </c>
      <c r="G2272" s="18" t="s">
        <v>863</v>
      </c>
      <c r="I2272" s="1"/>
    </row>
    <row r="2273" spans="2:9" x14ac:dyDescent="0.2">
      <c r="E2273"/>
      <c r="G2273" s="8"/>
      <c r="H2273" s="6" t="s">
        <v>12</v>
      </c>
      <c r="I2273" s="19">
        <v>1058</v>
      </c>
    </row>
    <row r="2274" spans="2:9" x14ac:dyDescent="0.2">
      <c r="E2274"/>
      <c r="G2274" s="8"/>
      <c r="H2274" s="6" t="s">
        <v>702</v>
      </c>
      <c r="I2274" s="19">
        <v>2242</v>
      </c>
    </row>
    <row r="2275" spans="2:9" ht="15" customHeight="1" x14ac:dyDescent="0.2">
      <c r="E2275"/>
      <c r="F2275" s="20" t="s">
        <v>15</v>
      </c>
      <c r="G2275" s="21"/>
      <c r="H2275" s="22" t="s">
        <v>866</v>
      </c>
      <c r="I2275" s="23">
        <f>SUBTOTAL(9,I2273:I2274)</f>
        <v>3300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4</v>
      </c>
      <c r="C2277" t="s">
        <v>699</v>
      </c>
      <c r="D2277" s="3">
        <v>3440</v>
      </c>
      <c r="E2277" t="s">
        <v>729</v>
      </c>
      <c r="F2277" s="17">
        <v>344001</v>
      </c>
      <c r="G2277" s="18" t="s">
        <v>867</v>
      </c>
      <c r="I2277" s="1"/>
    </row>
    <row r="2278" spans="2:9" x14ac:dyDescent="0.2">
      <c r="E2278"/>
      <c r="G2278" s="8"/>
      <c r="H2278" s="6" t="s">
        <v>12</v>
      </c>
      <c r="I2278" s="19">
        <v>320956</v>
      </c>
    </row>
    <row r="2279" spans="2:9" x14ac:dyDescent="0.2">
      <c r="E2279"/>
      <c r="G2279" s="8"/>
      <c r="H2279" s="6" t="s">
        <v>702</v>
      </c>
      <c r="I2279" s="19">
        <v>-7500</v>
      </c>
    </row>
    <row r="2280" spans="2:9" ht="15" customHeight="1" x14ac:dyDescent="0.2">
      <c r="E2280"/>
      <c r="F2280" s="20" t="s">
        <v>15</v>
      </c>
      <c r="G2280" s="21"/>
      <c r="H2280" s="22" t="s">
        <v>868</v>
      </c>
      <c r="I2280" s="23">
        <f>SUBTOTAL(9,I2278:I2279)</f>
        <v>313456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699</v>
      </c>
      <c r="D2282" s="3">
        <v>3440</v>
      </c>
      <c r="E2282" t="s">
        <v>729</v>
      </c>
      <c r="F2282" s="17">
        <v>344002</v>
      </c>
      <c r="G2282" s="18" t="s">
        <v>869</v>
      </c>
      <c r="I2282" s="1"/>
    </row>
    <row r="2283" spans="2:9" x14ac:dyDescent="0.2">
      <c r="E2283"/>
      <c r="G2283" s="8"/>
      <c r="H2283" s="6" t="s">
        <v>12</v>
      </c>
      <c r="I2283" s="19">
        <v>280624</v>
      </c>
    </row>
    <row r="2284" spans="2:9" x14ac:dyDescent="0.2">
      <c r="E2284"/>
      <c r="G2284" s="8"/>
      <c r="H2284" s="6" t="s">
        <v>30</v>
      </c>
      <c r="I2284" s="19">
        <v>-19400</v>
      </c>
    </row>
    <row r="2285" spans="2:9" x14ac:dyDescent="0.2">
      <c r="E2285"/>
      <c r="G2285" s="8"/>
      <c r="H2285" s="6" t="s">
        <v>702</v>
      </c>
      <c r="I2285" s="19">
        <v>-30000</v>
      </c>
    </row>
    <row r="2286" spans="2:9" ht="15" customHeight="1" x14ac:dyDescent="0.2">
      <c r="E2286"/>
      <c r="F2286" s="20" t="s">
        <v>15</v>
      </c>
      <c r="G2286" s="21"/>
      <c r="H2286" s="22" t="s">
        <v>870</v>
      </c>
      <c r="I2286" s="23">
        <f>SUBTOTAL(9,I2283:I2285)</f>
        <v>231224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4</v>
      </c>
      <c r="C2288" t="s">
        <v>699</v>
      </c>
      <c r="D2288" s="3">
        <v>3440</v>
      </c>
      <c r="E2288" t="s">
        <v>729</v>
      </c>
      <c r="F2288" s="17">
        <v>344003</v>
      </c>
      <c r="G2288" s="18" t="s">
        <v>871</v>
      </c>
      <c r="I2288" s="1"/>
    </row>
    <row r="2289" spans="2:9" x14ac:dyDescent="0.2">
      <c r="E2289"/>
      <c r="G2289" s="8"/>
      <c r="H2289" s="6" t="s">
        <v>12</v>
      </c>
      <c r="I2289" s="19">
        <v>76614</v>
      </c>
    </row>
    <row r="2290" spans="2:9" ht="15" customHeight="1" x14ac:dyDescent="0.2">
      <c r="E2290"/>
      <c r="F2290" s="20" t="s">
        <v>15</v>
      </c>
      <c r="G2290" s="21"/>
      <c r="H2290" s="22" t="s">
        <v>872</v>
      </c>
      <c r="I2290" s="23">
        <f>SUBTOTAL(9,I2289:I2289)</f>
        <v>76614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4</v>
      </c>
      <c r="C2292" t="s">
        <v>699</v>
      </c>
      <c r="D2292" s="3">
        <v>3440</v>
      </c>
      <c r="E2292" t="s">
        <v>729</v>
      </c>
      <c r="F2292" s="17">
        <v>344004</v>
      </c>
      <c r="G2292" s="18" t="s">
        <v>873</v>
      </c>
      <c r="I2292" s="1"/>
    </row>
    <row r="2293" spans="2:9" x14ac:dyDescent="0.2">
      <c r="E2293"/>
      <c r="G2293" s="8"/>
      <c r="H2293" s="6" t="s">
        <v>12</v>
      </c>
      <c r="I2293" s="19">
        <v>1986</v>
      </c>
    </row>
    <row r="2294" spans="2:9" ht="15" customHeight="1" x14ac:dyDescent="0.2">
      <c r="E2294"/>
      <c r="F2294" s="20" t="s">
        <v>15</v>
      </c>
      <c r="G2294" s="21"/>
      <c r="H2294" s="22" t="s">
        <v>874</v>
      </c>
      <c r="I2294" s="23">
        <f>SUBTOTAL(9,I2293:I2293)</f>
        <v>1986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4</v>
      </c>
      <c r="C2296" t="s">
        <v>699</v>
      </c>
      <c r="D2296" s="3">
        <v>3440</v>
      </c>
      <c r="E2296" t="s">
        <v>729</v>
      </c>
      <c r="F2296" s="17">
        <v>344006</v>
      </c>
      <c r="G2296" s="18" t="s">
        <v>875</v>
      </c>
      <c r="I2296" s="1"/>
    </row>
    <row r="2297" spans="2:9" x14ac:dyDescent="0.2">
      <c r="E2297"/>
      <c r="G2297" s="8"/>
      <c r="H2297" s="6" t="s">
        <v>12</v>
      </c>
      <c r="I2297" s="19">
        <v>282259</v>
      </c>
    </row>
    <row r="2298" spans="2:9" x14ac:dyDescent="0.2">
      <c r="E2298"/>
      <c r="G2298" s="8"/>
      <c r="H2298" s="6" t="s">
        <v>30</v>
      </c>
      <c r="I2298" s="19">
        <v>-14770</v>
      </c>
    </row>
    <row r="2299" spans="2:9" x14ac:dyDescent="0.2">
      <c r="E2299"/>
      <c r="G2299" s="8"/>
      <c r="H2299" s="6" t="s">
        <v>702</v>
      </c>
      <c r="I2299" s="19">
        <v>-4746</v>
      </c>
    </row>
    <row r="2300" spans="2:9" ht="15" customHeight="1" x14ac:dyDescent="0.2">
      <c r="E2300"/>
      <c r="F2300" s="20" t="s">
        <v>15</v>
      </c>
      <c r="G2300" s="21"/>
      <c r="H2300" s="22" t="s">
        <v>876</v>
      </c>
      <c r="I2300" s="23">
        <f>SUBTOTAL(9,I2297:I2299)</f>
        <v>262743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4</v>
      </c>
      <c r="C2302" t="s">
        <v>699</v>
      </c>
      <c r="D2302" s="3">
        <v>3440</v>
      </c>
      <c r="E2302" t="s">
        <v>729</v>
      </c>
      <c r="F2302" s="17">
        <v>344007</v>
      </c>
      <c r="G2302" s="18" t="s">
        <v>877</v>
      </c>
      <c r="I2302" s="1"/>
    </row>
    <row r="2303" spans="2:9" x14ac:dyDescent="0.2">
      <c r="E2303"/>
      <c r="G2303" s="8"/>
      <c r="H2303" s="6" t="s">
        <v>12</v>
      </c>
      <c r="I2303" s="19">
        <v>1105679</v>
      </c>
    </row>
    <row r="2304" spans="2:9" x14ac:dyDescent="0.2">
      <c r="E2304"/>
      <c r="G2304" s="8"/>
      <c r="H2304" s="6" t="s">
        <v>702</v>
      </c>
      <c r="I2304" s="19">
        <v>-105680</v>
      </c>
    </row>
    <row r="2305" spans="2:9" ht="15" customHeight="1" x14ac:dyDescent="0.2">
      <c r="E2305"/>
      <c r="F2305" s="20" t="s">
        <v>15</v>
      </c>
      <c r="G2305" s="21"/>
      <c r="H2305" s="22" t="s">
        <v>878</v>
      </c>
      <c r="I2305" s="23">
        <f>SUBTOTAL(9,I2303:I2304)</f>
        <v>999999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4</v>
      </c>
      <c r="C2307" t="s">
        <v>699</v>
      </c>
      <c r="D2307" s="3">
        <v>3440</v>
      </c>
      <c r="E2307" t="s">
        <v>729</v>
      </c>
      <c r="F2307" s="17">
        <v>344008</v>
      </c>
      <c r="G2307" s="18" t="s">
        <v>879</v>
      </c>
      <c r="I2307" s="1"/>
    </row>
    <row r="2308" spans="2:9" x14ac:dyDescent="0.2">
      <c r="E2308"/>
      <c r="G2308" s="8"/>
      <c r="H2308" s="6" t="s">
        <v>12</v>
      </c>
      <c r="I2308" s="19">
        <v>21258</v>
      </c>
    </row>
    <row r="2309" spans="2:9" x14ac:dyDescent="0.2">
      <c r="E2309"/>
      <c r="G2309" s="8"/>
      <c r="H2309" s="6" t="s">
        <v>30</v>
      </c>
      <c r="I2309" s="19">
        <v>4700</v>
      </c>
    </row>
    <row r="2310" spans="2:9" x14ac:dyDescent="0.2">
      <c r="E2310"/>
      <c r="G2310" s="8"/>
      <c r="H2310" s="6" t="s">
        <v>702</v>
      </c>
      <c r="I2310" s="19">
        <v>-3900</v>
      </c>
    </row>
    <row r="2311" spans="2:9" ht="15" customHeight="1" x14ac:dyDescent="0.2">
      <c r="E2311"/>
      <c r="F2311" s="20" t="s">
        <v>15</v>
      </c>
      <c r="G2311" s="21"/>
      <c r="H2311" s="22" t="s">
        <v>880</v>
      </c>
      <c r="I2311" s="23">
        <f>SUBTOTAL(9,I2308:I2310)</f>
        <v>22058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4</v>
      </c>
      <c r="C2313" t="s">
        <v>699</v>
      </c>
      <c r="D2313" s="3">
        <v>3442</v>
      </c>
      <c r="E2313" t="s">
        <v>744</v>
      </c>
      <c r="F2313" s="17">
        <v>344202</v>
      </c>
      <c r="G2313" s="18" t="s">
        <v>850</v>
      </c>
      <c r="I2313" s="1"/>
    </row>
    <row r="2314" spans="2:9" x14ac:dyDescent="0.2">
      <c r="E2314"/>
      <c r="G2314" s="8"/>
      <c r="H2314" s="6" t="s">
        <v>12</v>
      </c>
      <c r="I2314" s="19">
        <v>16643</v>
      </c>
    </row>
    <row r="2315" spans="2:9" ht="15" customHeight="1" x14ac:dyDescent="0.2">
      <c r="E2315"/>
      <c r="F2315" s="20" t="s">
        <v>15</v>
      </c>
      <c r="G2315" s="21"/>
      <c r="H2315" s="22" t="s">
        <v>881</v>
      </c>
      <c r="I2315" s="23">
        <f>SUBTOTAL(9,I2314:I2314)</f>
        <v>16643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4</v>
      </c>
      <c r="C2317" t="s">
        <v>699</v>
      </c>
      <c r="D2317" s="3">
        <v>3442</v>
      </c>
      <c r="E2317" t="s">
        <v>744</v>
      </c>
      <c r="F2317" s="17">
        <v>344203</v>
      </c>
      <c r="G2317" s="18" t="s">
        <v>882</v>
      </c>
      <c r="I2317" s="1"/>
    </row>
    <row r="2318" spans="2:9" x14ac:dyDescent="0.2">
      <c r="E2318"/>
      <c r="G2318" s="8"/>
      <c r="H2318" s="6" t="s">
        <v>12</v>
      </c>
      <c r="I2318" s="19">
        <v>18507</v>
      </c>
    </row>
    <row r="2319" spans="2:9" ht="15" customHeight="1" x14ac:dyDescent="0.2">
      <c r="E2319"/>
      <c r="F2319" s="20" t="s">
        <v>15</v>
      </c>
      <c r="G2319" s="21"/>
      <c r="H2319" s="22" t="s">
        <v>883</v>
      </c>
      <c r="I2319" s="23">
        <f>SUBTOTAL(9,I2318:I2318)</f>
        <v>18507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4</v>
      </c>
      <c r="C2321" t="s">
        <v>699</v>
      </c>
      <c r="D2321" s="3">
        <v>3444</v>
      </c>
      <c r="E2321" t="s">
        <v>746</v>
      </c>
      <c r="F2321" s="17">
        <v>344402</v>
      </c>
      <c r="G2321" s="18" t="s">
        <v>884</v>
      </c>
      <c r="I2321" s="1"/>
    </row>
    <row r="2322" spans="2:9" x14ac:dyDescent="0.2">
      <c r="E2322"/>
      <c r="G2322" s="8"/>
      <c r="H2322" s="6" t="s">
        <v>12</v>
      </c>
      <c r="I2322" s="19">
        <v>20000</v>
      </c>
    </row>
    <row r="2323" spans="2:9" ht="15" customHeight="1" x14ac:dyDescent="0.2">
      <c r="E2323"/>
      <c r="F2323" s="20" t="s">
        <v>15</v>
      </c>
      <c r="G2323" s="21"/>
      <c r="H2323" s="22" t="s">
        <v>885</v>
      </c>
      <c r="I2323" s="23">
        <f>SUBTOTAL(9,I2322:I2322)</f>
        <v>20000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4</v>
      </c>
      <c r="C2325" t="s">
        <v>699</v>
      </c>
      <c r="D2325" s="3">
        <v>3445</v>
      </c>
      <c r="E2325" t="s">
        <v>748</v>
      </c>
      <c r="F2325" s="17">
        <v>344502</v>
      </c>
      <c r="G2325" s="18" t="s">
        <v>884</v>
      </c>
      <c r="I2325" s="1"/>
    </row>
    <row r="2326" spans="2:9" x14ac:dyDescent="0.2">
      <c r="E2326"/>
      <c r="G2326" s="8"/>
      <c r="H2326" s="6" t="s">
        <v>12</v>
      </c>
      <c r="I2326" s="19">
        <v>3000</v>
      </c>
    </row>
    <row r="2327" spans="2:9" ht="15" customHeight="1" x14ac:dyDescent="0.2">
      <c r="E2327"/>
      <c r="F2327" s="20" t="s">
        <v>15</v>
      </c>
      <c r="G2327" s="21"/>
      <c r="H2327" s="22" t="s">
        <v>886</v>
      </c>
      <c r="I2327" s="23">
        <f>SUBTOTAL(9,I2326:I2326)</f>
        <v>3000</v>
      </c>
    </row>
    <row r="2328" spans="2:9" x14ac:dyDescent="0.2">
      <c r="F2328" s="20"/>
      <c r="G2328" s="24"/>
      <c r="H2328" s="25"/>
      <c r="I2328" s="26"/>
    </row>
    <row r="2329" spans="2:9" ht="15" customHeight="1" x14ac:dyDescent="0.2">
      <c r="B2329" s="2">
        <v>4</v>
      </c>
      <c r="C2329" t="s">
        <v>699</v>
      </c>
      <c r="D2329" s="3">
        <v>3451</v>
      </c>
      <c r="E2329" t="s">
        <v>754</v>
      </c>
      <c r="F2329" s="17">
        <v>345101</v>
      </c>
      <c r="G2329" s="18" t="s">
        <v>680</v>
      </c>
      <c r="I2329" s="1"/>
    </row>
    <row r="2330" spans="2:9" x14ac:dyDescent="0.2">
      <c r="E2330"/>
      <c r="G2330" s="8"/>
      <c r="H2330" s="6" t="s">
        <v>12</v>
      </c>
      <c r="I2330" s="19">
        <v>150472</v>
      </c>
    </row>
    <row r="2331" spans="2:9" ht="15" customHeight="1" x14ac:dyDescent="0.2">
      <c r="E2331"/>
      <c r="F2331" s="20" t="s">
        <v>15</v>
      </c>
      <c r="G2331" s="21"/>
      <c r="H2331" s="22" t="s">
        <v>887</v>
      </c>
      <c r="I2331" s="23">
        <f>SUBTOTAL(9,I2330:I2330)</f>
        <v>150472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4</v>
      </c>
      <c r="C2333" t="s">
        <v>699</v>
      </c>
      <c r="D2333" s="3">
        <v>3451</v>
      </c>
      <c r="E2333" t="s">
        <v>754</v>
      </c>
      <c r="F2333" s="17">
        <v>345103</v>
      </c>
      <c r="G2333" s="18" t="s">
        <v>850</v>
      </c>
      <c r="I2333" s="1"/>
    </row>
    <row r="2334" spans="2:9" x14ac:dyDescent="0.2">
      <c r="E2334"/>
      <c r="G2334" s="8"/>
      <c r="H2334" s="6" t="s">
        <v>12</v>
      </c>
      <c r="I2334" s="19">
        <v>26750</v>
      </c>
    </row>
    <row r="2335" spans="2:9" ht="15" customHeight="1" x14ac:dyDescent="0.2">
      <c r="E2335"/>
      <c r="F2335" s="20" t="s">
        <v>15</v>
      </c>
      <c r="G2335" s="21"/>
      <c r="H2335" s="22" t="s">
        <v>888</v>
      </c>
      <c r="I2335" s="23">
        <f>SUBTOTAL(9,I2334:I2334)</f>
        <v>26750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4</v>
      </c>
      <c r="C2337" t="s">
        <v>699</v>
      </c>
      <c r="D2337" s="3">
        <v>3451</v>
      </c>
      <c r="E2337" t="s">
        <v>754</v>
      </c>
      <c r="F2337" s="17">
        <v>345106</v>
      </c>
      <c r="G2337" s="18" t="s">
        <v>884</v>
      </c>
      <c r="I2337" s="1"/>
    </row>
    <row r="2338" spans="2:9" x14ac:dyDescent="0.2">
      <c r="E2338"/>
      <c r="G2338" s="8"/>
      <c r="H2338" s="6" t="s">
        <v>12</v>
      </c>
      <c r="I2338" s="19">
        <v>2236</v>
      </c>
    </row>
    <row r="2339" spans="2:9" ht="15" customHeight="1" x14ac:dyDescent="0.2">
      <c r="E2339"/>
      <c r="F2339" s="20" t="s">
        <v>15</v>
      </c>
      <c r="G2339" s="21"/>
      <c r="H2339" s="22" t="s">
        <v>889</v>
      </c>
      <c r="I2339" s="23">
        <f>SUBTOTAL(9,I2338:I2338)</f>
        <v>2236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4</v>
      </c>
      <c r="C2341" t="s">
        <v>699</v>
      </c>
      <c r="D2341" s="3">
        <v>3454</v>
      </c>
      <c r="E2341" t="s">
        <v>763</v>
      </c>
      <c r="F2341" s="17">
        <v>345401</v>
      </c>
      <c r="G2341" s="18" t="s">
        <v>884</v>
      </c>
      <c r="I2341" s="1"/>
    </row>
    <row r="2342" spans="2:9" x14ac:dyDescent="0.2">
      <c r="E2342"/>
      <c r="G2342" s="8"/>
      <c r="H2342" s="6" t="s">
        <v>12</v>
      </c>
      <c r="I2342" s="19">
        <v>26627</v>
      </c>
    </row>
    <row r="2343" spans="2:9" ht="15" customHeight="1" x14ac:dyDescent="0.2">
      <c r="E2343"/>
      <c r="F2343" s="20" t="s">
        <v>15</v>
      </c>
      <c r="G2343" s="21"/>
      <c r="H2343" s="22" t="s">
        <v>890</v>
      </c>
      <c r="I2343" s="23">
        <f>SUBTOTAL(9,I2342:I2342)</f>
        <v>26627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4</v>
      </c>
      <c r="C2345" t="s">
        <v>699</v>
      </c>
      <c r="D2345" s="3">
        <v>3456</v>
      </c>
      <c r="E2345" t="s">
        <v>776</v>
      </c>
      <c r="F2345" s="17">
        <v>345601</v>
      </c>
      <c r="G2345" s="18" t="s">
        <v>891</v>
      </c>
      <c r="I2345" s="1"/>
    </row>
    <row r="2346" spans="2:9" x14ac:dyDescent="0.2">
      <c r="E2346"/>
      <c r="G2346" s="8"/>
      <c r="H2346" s="6" t="s">
        <v>12</v>
      </c>
      <c r="I2346" s="19">
        <v>347305</v>
      </c>
    </row>
    <row r="2347" spans="2:9" x14ac:dyDescent="0.2">
      <c r="E2347"/>
      <c r="G2347" s="8"/>
      <c r="H2347" s="6" t="s">
        <v>30</v>
      </c>
      <c r="I2347" s="19">
        <v>-1600</v>
      </c>
    </row>
    <row r="2348" spans="2:9" x14ac:dyDescent="0.2">
      <c r="E2348"/>
      <c r="G2348" s="8"/>
      <c r="H2348" s="6" t="s">
        <v>702</v>
      </c>
      <c r="I2348" s="19">
        <v>7900</v>
      </c>
    </row>
    <row r="2349" spans="2:9" ht="15" customHeight="1" x14ac:dyDescent="0.2">
      <c r="E2349"/>
      <c r="F2349" s="20" t="s">
        <v>15</v>
      </c>
      <c r="G2349" s="21"/>
      <c r="H2349" s="22" t="s">
        <v>892</v>
      </c>
      <c r="I2349" s="23">
        <f>SUBTOTAL(9,I2346:I2348)</f>
        <v>353605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4</v>
      </c>
      <c r="C2351" t="s">
        <v>699</v>
      </c>
      <c r="D2351" s="3">
        <v>3456</v>
      </c>
      <c r="E2351" t="s">
        <v>776</v>
      </c>
      <c r="F2351" s="17">
        <v>345602</v>
      </c>
      <c r="G2351" s="18" t="s">
        <v>893</v>
      </c>
      <c r="I2351" s="1"/>
    </row>
    <row r="2352" spans="2:9" x14ac:dyDescent="0.2">
      <c r="E2352"/>
      <c r="G2352" s="8"/>
      <c r="H2352" s="6" t="s">
        <v>12</v>
      </c>
      <c r="I2352" s="19">
        <v>39228</v>
      </c>
    </row>
    <row r="2353" spans="2:9" x14ac:dyDescent="0.2">
      <c r="E2353"/>
      <c r="G2353" s="8"/>
      <c r="H2353" s="6" t="s">
        <v>702</v>
      </c>
      <c r="I2353" s="19">
        <v>-15000</v>
      </c>
    </row>
    <row r="2354" spans="2:9" ht="15" customHeight="1" x14ac:dyDescent="0.2">
      <c r="E2354"/>
      <c r="F2354" s="20" t="s">
        <v>15</v>
      </c>
      <c r="G2354" s="21"/>
      <c r="H2354" s="22" t="s">
        <v>894</v>
      </c>
      <c r="I2354" s="23">
        <f>SUBTOTAL(9,I2352:I2353)</f>
        <v>24228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4</v>
      </c>
      <c r="C2356" t="s">
        <v>699</v>
      </c>
      <c r="D2356" s="3">
        <v>3456</v>
      </c>
      <c r="E2356" t="s">
        <v>776</v>
      </c>
      <c r="F2356" s="17">
        <v>345603</v>
      </c>
      <c r="G2356" s="18" t="s">
        <v>895</v>
      </c>
      <c r="I2356" s="1"/>
    </row>
    <row r="2357" spans="2:9" x14ac:dyDescent="0.2">
      <c r="E2357"/>
      <c r="G2357" s="8"/>
      <c r="H2357" s="6" t="s">
        <v>12</v>
      </c>
      <c r="I2357" s="19">
        <v>97723</v>
      </c>
    </row>
    <row r="2358" spans="2:9" ht="15" customHeight="1" x14ac:dyDescent="0.2">
      <c r="E2358"/>
      <c r="F2358" s="20" t="s">
        <v>15</v>
      </c>
      <c r="G2358" s="21"/>
      <c r="H2358" s="22" t="s">
        <v>896</v>
      </c>
      <c r="I2358" s="23">
        <f>SUBTOTAL(9,I2357:I2357)</f>
        <v>97723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4</v>
      </c>
      <c r="C2360" t="s">
        <v>699</v>
      </c>
      <c r="D2360" s="3">
        <v>3456</v>
      </c>
      <c r="E2360" t="s">
        <v>776</v>
      </c>
      <c r="F2360" s="17">
        <v>345604</v>
      </c>
      <c r="G2360" s="18" t="s">
        <v>897</v>
      </c>
      <c r="I2360" s="1"/>
    </row>
    <row r="2361" spans="2:9" x14ac:dyDescent="0.2">
      <c r="E2361"/>
      <c r="G2361" s="8"/>
      <c r="H2361" s="6" t="s">
        <v>12</v>
      </c>
      <c r="I2361" s="19">
        <v>9623</v>
      </c>
    </row>
    <row r="2362" spans="2:9" x14ac:dyDescent="0.2">
      <c r="E2362"/>
      <c r="G2362" s="8"/>
      <c r="H2362" s="6" t="s">
        <v>30</v>
      </c>
      <c r="I2362" s="19">
        <v>95000</v>
      </c>
    </row>
    <row r="2363" spans="2:9" ht="15" customHeight="1" x14ac:dyDescent="0.2">
      <c r="E2363"/>
      <c r="F2363" s="20" t="s">
        <v>15</v>
      </c>
      <c r="G2363" s="21"/>
      <c r="H2363" s="22" t="s">
        <v>898</v>
      </c>
      <c r="I2363" s="23">
        <f>SUBTOTAL(9,I2361:I2362)</f>
        <v>104623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4</v>
      </c>
      <c r="C2365" t="s">
        <v>699</v>
      </c>
      <c r="D2365" s="3">
        <v>3457</v>
      </c>
      <c r="E2365" t="s">
        <v>784</v>
      </c>
      <c r="F2365" s="17">
        <v>345701</v>
      </c>
      <c r="G2365" s="18" t="s">
        <v>899</v>
      </c>
      <c r="I2365" s="1"/>
    </row>
    <row r="2366" spans="2:9" x14ac:dyDescent="0.2">
      <c r="E2366"/>
      <c r="G2366" s="8"/>
      <c r="H2366" s="6" t="s">
        <v>479</v>
      </c>
      <c r="I2366" s="19">
        <v>11895</v>
      </c>
    </row>
    <row r="2367" spans="2:9" x14ac:dyDescent="0.2">
      <c r="E2367"/>
      <c r="G2367" s="8"/>
      <c r="H2367" s="6" t="s">
        <v>702</v>
      </c>
      <c r="I2367" s="19">
        <v>22500</v>
      </c>
    </row>
    <row r="2368" spans="2:9" ht="15" customHeight="1" x14ac:dyDescent="0.2">
      <c r="E2368"/>
      <c r="F2368" s="20" t="s">
        <v>15</v>
      </c>
      <c r="G2368" s="21"/>
      <c r="H2368" s="22" t="s">
        <v>900</v>
      </c>
      <c r="I2368" s="23">
        <f>SUBTOTAL(9,I2366:I2367)</f>
        <v>34395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4</v>
      </c>
      <c r="C2370" t="s">
        <v>699</v>
      </c>
      <c r="D2370" s="3">
        <v>3469</v>
      </c>
      <c r="E2370" t="s">
        <v>794</v>
      </c>
      <c r="F2370" s="17">
        <v>346901</v>
      </c>
      <c r="G2370" s="18" t="s">
        <v>901</v>
      </c>
      <c r="I2370" s="1"/>
    </row>
    <row r="2371" spans="2:9" x14ac:dyDescent="0.2">
      <c r="E2371"/>
      <c r="G2371" s="8"/>
      <c r="H2371" s="6" t="s">
        <v>12</v>
      </c>
      <c r="I2371" s="19">
        <v>4183</v>
      </c>
    </row>
    <row r="2372" spans="2:9" ht="15" customHeight="1" x14ac:dyDescent="0.2">
      <c r="E2372"/>
      <c r="F2372" s="20" t="s">
        <v>15</v>
      </c>
      <c r="G2372" s="21"/>
      <c r="H2372" s="22" t="s">
        <v>902</v>
      </c>
      <c r="I2372" s="23">
        <f>SUBTOTAL(9,I2371:I2371)</f>
        <v>4183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4</v>
      </c>
      <c r="C2374" t="s">
        <v>699</v>
      </c>
      <c r="D2374" s="3">
        <v>3470</v>
      </c>
      <c r="E2374" t="s">
        <v>797</v>
      </c>
      <c r="F2374" s="17">
        <v>347001</v>
      </c>
      <c r="G2374" s="18" t="s">
        <v>903</v>
      </c>
      <c r="I2374" s="1"/>
    </row>
    <row r="2375" spans="2:9" x14ac:dyDescent="0.2">
      <c r="E2375"/>
      <c r="G2375" s="8"/>
      <c r="H2375" s="6" t="s">
        <v>12</v>
      </c>
      <c r="I2375" s="19">
        <v>4062</v>
      </c>
    </row>
    <row r="2376" spans="2:9" ht="15" customHeight="1" x14ac:dyDescent="0.2">
      <c r="E2376"/>
      <c r="F2376" s="20" t="s">
        <v>15</v>
      </c>
      <c r="G2376" s="21"/>
      <c r="H2376" s="22" t="s">
        <v>904</v>
      </c>
      <c r="I2376" s="23">
        <f>SUBTOTAL(9,I2375:I2375)</f>
        <v>4062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4</v>
      </c>
      <c r="C2378" t="s">
        <v>699</v>
      </c>
      <c r="D2378" s="3">
        <v>3470</v>
      </c>
      <c r="E2378" t="s">
        <v>797</v>
      </c>
      <c r="F2378" s="17">
        <v>347002</v>
      </c>
      <c r="G2378" s="18" t="s">
        <v>905</v>
      </c>
      <c r="I2378" s="1"/>
    </row>
    <row r="2379" spans="2:9" x14ac:dyDescent="0.2">
      <c r="E2379"/>
      <c r="G2379" s="8"/>
      <c r="H2379" s="6" t="s">
        <v>12</v>
      </c>
      <c r="I2379" s="19">
        <v>5118</v>
      </c>
    </row>
    <row r="2380" spans="2:9" ht="15" customHeight="1" x14ac:dyDescent="0.2">
      <c r="E2380"/>
      <c r="F2380" s="20" t="s">
        <v>15</v>
      </c>
      <c r="G2380" s="21"/>
      <c r="H2380" s="22" t="s">
        <v>906</v>
      </c>
      <c r="I2380" s="23">
        <f>SUBTOTAL(9,I2379:I2379)</f>
        <v>5118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4</v>
      </c>
      <c r="C2382" t="s">
        <v>699</v>
      </c>
      <c r="D2382" s="3">
        <v>3473</v>
      </c>
      <c r="E2382" t="s">
        <v>808</v>
      </c>
      <c r="F2382" s="17">
        <v>347301</v>
      </c>
      <c r="G2382" s="18" t="s">
        <v>850</v>
      </c>
      <c r="I2382" s="1"/>
    </row>
    <row r="2383" spans="2:9" x14ac:dyDescent="0.2">
      <c r="E2383"/>
      <c r="G2383" s="8"/>
      <c r="H2383" s="6" t="s">
        <v>12</v>
      </c>
      <c r="I2383" s="19">
        <v>5</v>
      </c>
    </row>
    <row r="2384" spans="2:9" ht="15" customHeight="1" x14ac:dyDescent="0.2">
      <c r="E2384"/>
      <c r="F2384" s="20" t="s">
        <v>15</v>
      </c>
      <c r="G2384" s="21"/>
      <c r="H2384" s="22" t="s">
        <v>907</v>
      </c>
      <c r="I2384" s="23">
        <f>SUBTOTAL(9,I2383:I2383)</f>
        <v>5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4</v>
      </c>
      <c r="C2386" t="s">
        <v>699</v>
      </c>
      <c r="D2386" s="3">
        <v>3474</v>
      </c>
      <c r="E2386" t="s">
        <v>812</v>
      </c>
      <c r="F2386" s="17">
        <v>347402</v>
      </c>
      <c r="G2386" s="18" t="s">
        <v>884</v>
      </c>
      <c r="I2386" s="1"/>
    </row>
    <row r="2387" spans="2:9" x14ac:dyDescent="0.2">
      <c r="E2387"/>
      <c r="G2387" s="8"/>
      <c r="H2387" s="6" t="s">
        <v>12</v>
      </c>
      <c r="I2387" s="19">
        <v>701</v>
      </c>
    </row>
    <row r="2388" spans="2:9" x14ac:dyDescent="0.2">
      <c r="E2388"/>
      <c r="G2388" s="8"/>
      <c r="H2388" s="6" t="s">
        <v>702</v>
      </c>
      <c r="I2388" s="19">
        <v>2265</v>
      </c>
    </row>
    <row r="2389" spans="2:9" ht="15" customHeight="1" x14ac:dyDescent="0.2">
      <c r="E2389"/>
      <c r="F2389" s="20" t="s">
        <v>15</v>
      </c>
      <c r="G2389" s="21"/>
      <c r="H2389" s="22" t="s">
        <v>908</v>
      </c>
      <c r="I2389" s="23">
        <f>SUBTOTAL(9,I2387:I2388)</f>
        <v>2966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4</v>
      </c>
      <c r="C2391" t="s">
        <v>699</v>
      </c>
      <c r="D2391" s="3">
        <v>3490</v>
      </c>
      <c r="E2391" t="s">
        <v>822</v>
      </c>
      <c r="F2391" s="17">
        <v>349001</v>
      </c>
      <c r="G2391" s="18" t="s">
        <v>909</v>
      </c>
      <c r="I2391" s="1"/>
    </row>
    <row r="2392" spans="2:9" x14ac:dyDescent="0.2">
      <c r="E2392"/>
      <c r="G2392" s="8"/>
      <c r="H2392" s="6" t="s">
        <v>12</v>
      </c>
      <c r="I2392" s="19">
        <v>1845</v>
      </c>
    </row>
    <row r="2393" spans="2:9" x14ac:dyDescent="0.2">
      <c r="E2393"/>
      <c r="G2393" s="8"/>
      <c r="H2393" s="6" t="s">
        <v>30</v>
      </c>
      <c r="I2393" s="19">
        <v>-1084</v>
      </c>
    </row>
    <row r="2394" spans="2:9" x14ac:dyDescent="0.2">
      <c r="E2394"/>
      <c r="G2394" s="8"/>
      <c r="H2394" s="6" t="s">
        <v>702</v>
      </c>
      <c r="I2394" s="19">
        <v>25</v>
      </c>
    </row>
    <row r="2395" spans="2:9" ht="15" customHeight="1" x14ac:dyDescent="0.2">
      <c r="E2395"/>
      <c r="F2395" s="20" t="s">
        <v>15</v>
      </c>
      <c r="G2395" s="21"/>
      <c r="H2395" s="22" t="s">
        <v>910</v>
      </c>
      <c r="I2395" s="23">
        <f>SUBTOTAL(9,I2392:I2394)</f>
        <v>786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4</v>
      </c>
      <c r="C2397" t="s">
        <v>699</v>
      </c>
      <c r="D2397" s="3">
        <v>3490</v>
      </c>
      <c r="E2397" t="s">
        <v>822</v>
      </c>
      <c r="F2397" s="17">
        <v>349003</v>
      </c>
      <c r="G2397" s="18" t="s">
        <v>911</v>
      </c>
      <c r="I2397" s="1"/>
    </row>
    <row r="2398" spans="2:9" x14ac:dyDescent="0.2">
      <c r="E2398"/>
      <c r="G2398" s="8"/>
      <c r="H2398" s="6" t="s">
        <v>12</v>
      </c>
      <c r="I2398" s="19">
        <v>13255</v>
      </c>
    </row>
    <row r="2399" spans="2:9" x14ac:dyDescent="0.2">
      <c r="E2399"/>
      <c r="G2399" s="8"/>
      <c r="H2399" s="6" t="s">
        <v>30</v>
      </c>
      <c r="I2399" s="19">
        <v>10371</v>
      </c>
    </row>
    <row r="2400" spans="2:9" x14ac:dyDescent="0.2">
      <c r="E2400"/>
      <c r="G2400" s="8"/>
      <c r="H2400" s="6" t="s">
        <v>702</v>
      </c>
      <c r="I2400" s="19">
        <v>-1774</v>
      </c>
    </row>
    <row r="2401" spans="2:9" ht="15" customHeight="1" x14ac:dyDescent="0.2">
      <c r="E2401"/>
      <c r="F2401" s="20" t="s">
        <v>15</v>
      </c>
      <c r="G2401" s="21"/>
      <c r="H2401" s="22" t="s">
        <v>912</v>
      </c>
      <c r="I2401" s="23">
        <f>SUBTOTAL(9,I2398:I2400)</f>
        <v>21852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4</v>
      </c>
      <c r="C2403" t="s">
        <v>699</v>
      </c>
      <c r="D2403" s="3">
        <v>3490</v>
      </c>
      <c r="E2403" t="s">
        <v>822</v>
      </c>
      <c r="F2403" s="17">
        <v>349004</v>
      </c>
      <c r="G2403" s="18" t="s">
        <v>913</v>
      </c>
      <c r="I2403" s="1"/>
    </row>
    <row r="2404" spans="2:9" x14ac:dyDescent="0.2">
      <c r="E2404"/>
      <c r="G2404" s="8"/>
      <c r="H2404" s="6" t="s">
        <v>12</v>
      </c>
      <c r="I2404" s="19">
        <v>279091</v>
      </c>
    </row>
    <row r="2405" spans="2:9" x14ac:dyDescent="0.2">
      <c r="E2405"/>
      <c r="G2405" s="8"/>
      <c r="H2405" s="6" t="s">
        <v>30</v>
      </c>
      <c r="I2405" s="19">
        <v>101247</v>
      </c>
    </row>
    <row r="2406" spans="2:9" x14ac:dyDescent="0.2">
      <c r="E2406"/>
      <c r="G2406" s="8"/>
      <c r="H2406" s="6" t="s">
        <v>702</v>
      </c>
      <c r="I2406" s="19">
        <v>-71987</v>
      </c>
    </row>
    <row r="2407" spans="2:9" ht="15" customHeight="1" x14ac:dyDescent="0.2">
      <c r="E2407"/>
      <c r="F2407" s="20" t="s">
        <v>15</v>
      </c>
      <c r="G2407" s="21"/>
      <c r="H2407" s="22" t="s">
        <v>914</v>
      </c>
      <c r="I2407" s="23">
        <f>SUBTOTAL(9,I2404:I2406)</f>
        <v>308351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4</v>
      </c>
      <c r="C2409" t="s">
        <v>699</v>
      </c>
      <c r="D2409" s="3">
        <v>3490</v>
      </c>
      <c r="E2409" t="s">
        <v>822</v>
      </c>
      <c r="F2409" s="17">
        <v>349005</v>
      </c>
      <c r="G2409" s="18" t="s">
        <v>915</v>
      </c>
      <c r="I2409" s="1"/>
    </row>
    <row r="2410" spans="2:9" x14ac:dyDescent="0.2">
      <c r="E2410"/>
      <c r="G2410" s="8"/>
      <c r="H2410" s="6" t="s">
        <v>12</v>
      </c>
      <c r="I2410" s="19">
        <v>8862</v>
      </c>
    </row>
    <row r="2411" spans="2:9" x14ac:dyDescent="0.2">
      <c r="E2411"/>
      <c r="G2411" s="8"/>
      <c r="H2411" s="6" t="s">
        <v>30</v>
      </c>
      <c r="I2411" s="19">
        <v>-1899</v>
      </c>
    </row>
    <row r="2412" spans="2:9" x14ac:dyDescent="0.2">
      <c r="E2412"/>
      <c r="G2412" s="8"/>
      <c r="H2412" s="6" t="s">
        <v>702</v>
      </c>
      <c r="I2412" s="19">
        <v>3115</v>
      </c>
    </row>
    <row r="2413" spans="2:9" ht="15" customHeight="1" x14ac:dyDescent="0.2">
      <c r="E2413"/>
      <c r="F2413" s="20" t="s">
        <v>15</v>
      </c>
      <c r="G2413" s="21"/>
      <c r="H2413" s="22" t="s">
        <v>916</v>
      </c>
      <c r="I2413" s="23">
        <f>SUBTOTAL(9,I2410:I2412)</f>
        <v>10078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4</v>
      </c>
      <c r="C2415" t="s">
        <v>699</v>
      </c>
      <c r="D2415" s="3">
        <v>3490</v>
      </c>
      <c r="E2415" t="s">
        <v>822</v>
      </c>
      <c r="F2415" s="17">
        <v>349006</v>
      </c>
      <c r="G2415" s="18" t="s">
        <v>917</v>
      </c>
      <c r="I2415" s="1"/>
    </row>
    <row r="2416" spans="2:9" x14ac:dyDescent="0.2">
      <c r="E2416"/>
      <c r="G2416" s="8"/>
      <c r="H2416" s="6" t="s">
        <v>12</v>
      </c>
      <c r="I2416" s="19">
        <v>11917</v>
      </c>
    </row>
    <row r="2417" spans="2:9" x14ac:dyDescent="0.2">
      <c r="E2417"/>
      <c r="G2417" s="8"/>
      <c r="H2417" s="6" t="s">
        <v>30</v>
      </c>
      <c r="I2417" s="19">
        <v>9149</v>
      </c>
    </row>
    <row r="2418" spans="2:9" ht="15" customHeight="1" x14ac:dyDescent="0.2">
      <c r="E2418"/>
      <c r="F2418" s="20" t="s">
        <v>15</v>
      </c>
      <c r="G2418" s="21"/>
      <c r="H2418" s="22" t="s">
        <v>918</v>
      </c>
      <c r="I2418" s="23">
        <f>SUBTOTAL(9,I2416:I2417)</f>
        <v>21066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4</v>
      </c>
      <c r="C2420" t="s">
        <v>699</v>
      </c>
      <c r="D2420" s="3">
        <v>3490</v>
      </c>
      <c r="E2420" t="s">
        <v>822</v>
      </c>
      <c r="F2420" s="17">
        <v>349007</v>
      </c>
      <c r="G2420" s="18" t="s">
        <v>919</v>
      </c>
      <c r="I2420" s="1"/>
    </row>
    <row r="2421" spans="2:9" x14ac:dyDescent="0.2">
      <c r="E2421"/>
      <c r="G2421" s="8"/>
      <c r="H2421" s="6" t="s">
        <v>12</v>
      </c>
      <c r="I2421" s="19">
        <v>14604</v>
      </c>
    </row>
    <row r="2422" spans="2:9" x14ac:dyDescent="0.2">
      <c r="E2422"/>
      <c r="G2422" s="8"/>
      <c r="H2422" s="6" t="s">
        <v>30</v>
      </c>
      <c r="I2422" s="19">
        <v>-1678</v>
      </c>
    </row>
    <row r="2423" spans="2:9" x14ac:dyDescent="0.2">
      <c r="E2423"/>
      <c r="G2423" s="8"/>
      <c r="H2423" s="6" t="s">
        <v>702</v>
      </c>
      <c r="I2423" s="19">
        <v>-4086</v>
      </c>
    </row>
    <row r="2424" spans="2:9" ht="15" customHeight="1" x14ac:dyDescent="0.2">
      <c r="E2424"/>
      <c r="F2424" s="20" t="s">
        <v>15</v>
      </c>
      <c r="G2424" s="21"/>
      <c r="H2424" s="22" t="s">
        <v>920</v>
      </c>
      <c r="I2424" s="23">
        <f>SUBTOTAL(9,I2421:I2423)</f>
        <v>8840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4</v>
      </c>
      <c r="C2426" t="s">
        <v>699</v>
      </c>
      <c r="D2426" s="3">
        <v>3490</v>
      </c>
      <c r="E2426" t="s">
        <v>822</v>
      </c>
      <c r="F2426" s="17">
        <v>349008</v>
      </c>
      <c r="G2426" s="18" t="s">
        <v>921</v>
      </c>
      <c r="I2426" s="1"/>
    </row>
    <row r="2427" spans="2:9" x14ac:dyDescent="0.2">
      <c r="E2427"/>
      <c r="G2427" s="8"/>
      <c r="H2427" s="6" t="s">
        <v>12</v>
      </c>
      <c r="I2427" s="19">
        <v>55128</v>
      </c>
    </row>
    <row r="2428" spans="2:9" x14ac:dyDescent="0.2">
      <c r="E2428"/>
      <c r="G2428" s="8"/>
      <c r="H2428" s="6" t="s">
        <v>30</v>
      </c>
      <c r="I2428" s="19">
        <v>-15792</v>
      </c>
    </row>
    <row r="2429" spans="2:9" x14ac:dyDescent="0.2">
      <c r="E2429"/>
      <c r="G2429" s="8"/>
      <c r="H2429" s="6" t="s">
        <v>702</v>
      </c>
      <c r="I2429" s="19">
        <v>-1502</v>
      </c>
    </row>
    <row r="2430" spans="2:9" ht="15" customHeight="1" x14ac:dyDescent="0.2">
      <c r="E2430"/>
      <c r="F2430" s="20" t="s">
        <v>15</v>
      </c>
      <c r="G2430" s="21"/>
      <c r="H2430" s="22" t="s">
        <v>922</v>
      </c>
      <c r="I2430" s="23">
        <f>SUBTOTAL(9,I2427:I2429)</f>
        <v>37834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5</v>
      </c>
      <c r="C2432" t="s">
        <v>923</v>
      </c>
      <c r="D2432" s="3">
        <v>1</v>
      </c>
      <c r="E2432" t="s">
        <v>924</v>
      </c>
      <c r="F2432" s="17">
        <v>101</v>
      </c>
      <c r="G2432" s="18" t="s">
        <v>925</v>
      </c>
      <c r="I2432" s="1"/>
    </row>
    <row r="2433" spans="2:9" x14ac:dyDescent="0.2">
      <c r="E2433"/>
      <c r="G2433" s="8"/>
      <c r="H2433" s="6" t="s">
        <v>12</v>
      </c>
      <c r="I2433" s="19">
        <v>12093</v>
      </c>
    </row>
    <row r="2434" spans="2:9" ht="15" customHeight="1" x14ac:dyDescent="0.2">
      <c r="E2434"/>
      <c r="F2434" s="20" t="s">
        <v>15</v>
      </c>
      <c r="G2434" s="21"/>
      <c r="H2434" s="22" t="s">
        <v>926</v>
      </c>
      <c r="I2434" s="23">
        <f>SUBTOTAL(9,I2433:I2433)</f>
        <v>12093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923</v>
      </c>
      <c r="D2436" s="3">
        <v>1</v>
      </c>
      <c r="E2436" t="s">
        <v>924</v>
      </c>
      <c r="F2436" s="17">
        <v>150</v>
      </c>
      <c r="G2436" s="18" t="s">
        <v>927</v>
      </c>
      <c r="I2436" s="1"/>
    </row>
    <row r="2437" spans="2:9" x14ac:dyDescent="0.2">
      <c r="E2437"/>
      <c r="G2437" s="8"/>
      <c r="H2437" s="6" t="s">
        <v>12</v>
      </c>
      <c r="I2437" s="19">
        <v>201139</v>
      </c>
    </row>
    <row r="2438" spans="2:9" ht="15" customHeight="1" x14ac:dyDescent="0.2">
      <c r="E2438"/>
      <c r="F2438" s="20" t="s">
        <v>15</v>
      </c>
      <c r="G2438" s="21"/>
      <c r="H2438" s="22" t="s">
        <v>928</v>
      </c>
      <c r="I2438" s="23">
        <f>SUBTOTAL(9,I2437:I2437)</f>
        <v>201139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923</v>
      </c>
      <c r="D2440" s="3">
        <v>1</v>
      </c>
      <c r="E2440" t="s">
        <v>924</v>
      </c>
      <c r="F2440" s="17">
        <v>151</v>
      </c>
      <c r="G2440" s="18" t="s">
        <v>929</v>
      </c>
      <c r="I2440" s="1"/>
    </row>
    <row r="2441" spans="2:9" x14ac:dyDescent="0.2">
      <c r="E2441"/>
      <c r="G2441" s="8"/>
      <c r="H2441" s="6" t="s">
        <v>12</v>
      </c>
      <c r="I2441" s="19">
        <v>210600</v>
      </c>
    </row>
    <row r="2442" spans="2:9" ht="15" customHeight="1" x14ac:dyDescent="0.2">
      <c r="E2442"/>
      <c r="F2442" s="20" t="s">
        <v>15</v>
      </c>
      <c r="G2442" s="21"/>
      <c r="H2442" s="22" t="s">
        <v>930</v>
      </c>
      <c r="I2442" s="23">
        <f>SUBTOTAL(9,I2441:I2441)</f>
        <v>210600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923</v>
      </c>
      <c r="D2444" s="3">
        <v>2</v>
      </c>
      <c r="E2444" t="s">
        <v>931</v>
      </c>
      <c r="F2444" s="17">
        <v>201</v>
      </c>
      <c r="G2444" s="18" t="s">
        <v>925</v>
      </c>
      <c r="I2444" s="1"/>
    </row>
    <row r="2445" spans="2:9" x14ac:dyDescent="0.2">
      <c r="E2445"/>
      <c r="G2445" s="8"/>
      <c r="H2445" s="6" t="s">
        <v>12</v>
      </c>
      <c r="I2445" s="19">
        <v>10065</v>
      </c>
    </row>
    <row r="2446" spans="2:9" ht="15" customHeight="1" x14ac:dyDescent="0.2">
      <c r="E2446"/>
      <c r="F2446" s="20" t="s">
        <v>15</v>
      </c>
      <c r="G2446" s="21"/>
      <c r="H2446" s="22" t="s">
        <v>932</v>
      </c>
      <c r="I2446" s="23">
        <f>SUBTOTAL(9,I2445:I2445)</f>
        <v>10065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923</v>
      </c>
      <c r="D2448" s="3">
        <v>500</v>
      </c>
      <c r="E2448" t="s">
        <v>923</v>
      </c>
      <c r="F2448" s="17">
        <v>50001</v>
      </c>
      <c r="G2448" s="18" t="s">
        <v>10</v>
      </c>
      <c r="I2448" s="1"/>
    </row>
    <row r="2449" spans="2:9" x14ac:dyDescent="0.2">
      <c r="E2449"/>
      <c r="G2449" s="8"/>
      <c r="H2449" s="6" t="s">
        <v>11</v>
      </c>
      <c r="I2449" s="19">
        <v>20131</v>
      </c>
    </row>
    <row r="2450" spans="2:9" x14ac:dyDescent="0.2">
      <c r="E2450"/>
      <c r="G2450" s="8"/>
      <c r="H2450" s="6" t="s">
        <v>12</v>
      </c>
      <c r="I2450" s="19">
        <v>398001</v>
      </c>
    </row>
    <row r="2451" spans="2:9" x14ac:dyDescent="0.2">
      <c r="E2451"/>
      <c r="G2451" s="8"/>
      <c r="H2451" s="6" t="s">
        <v>479</v>
      </c>
      <c r="I2451" s="19">
        <v>10000</v>
      </c>
    </row>
    <row r="2452" spans="2:9" x14ac:dyDescent="0.2">
      <c r="E2452"/>
      <c r="G2452" s="8"/>
      <c r="H2452" s="6" t="s">
        <v>30</v>
      </c>
      <c r="I2452" s="19">
        <v>-930</v>
      </c>
    </row>
    <row r="2453" spans="2:9" x14ac:dyDescent="0.2">
      <c r="E2453"/>
      <c r="G2453" s="8"/>
      <c r="H2453" s="6" t="s">
        <v>13</v>
      </c>
      <c r="I2453" s="19">
        <v>6059</v>
      </c>
    </row>
    <row r="2454" spans="2:9" ht="15" customHeight="1" x14ac:dyDescent="0.2">
      <c r="E2454"/>
      <c r="F2454" s="20" t="s">
        <v>15</v>
      </c>
      <c r="G2454" s="21"/>
      <c r="H2454" s="22" t="s">
        <v>933</v>
      </c>
      <c r="I2454" s="23">
        <f>SUBTOTAL(9,I2449:I2453)</f>
        <v>433261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923</v>
      </c>
      <c r="D2456" s="3">
        <v>500</v>
      </c>
      <c r="E2456" t="s">
        <v>923</v>
      </c>
      <c r="F2456" s="17">
        <v>50021</v>
      </c>
      <c r="G2456" s="18" t="s">
        <v>330</v>
      </c>
      <c r="I2456" s="1"/>
    </row>
    <row r="2457" spans="2:9" x14ac:dyDescent="0.2">
      <c r="E2457"/>
      <c r="G2457" s="8"/>
      <c r="H2457" s="6" t="s">
        <v>11</v>
      </c>
      <c r="I2457" s="19">
        <v>25561</v>
      </c>
    </row>
    <row r="2458" spans="2:9" x14ac:dyDescent="0.2">
      <c r="E2458"/>
      <c r="G2458" s="8"/>
      <c r="H2458" s="6" t="s">
        <v>12</v>
      </c>
      <c r="I2458" s="19">
        <v>82388</v>
      </c>
    </row>
    <row r="2459" spans="2:9" ht="15" customHeight="1" x14ac:dyDescent="0.2">
      <c r="E2459"/>
      <c r="F2459" s="20" t="s">
        <v>15</v>
      </c>
      <c r="G2459" s="21"/>
      <c r="H2459" s="22" t="s">
        <v>934</v>
      </c>
      <c r="I2459" s="23">
        <f>SUBTOTAL(9,I2457:I2458)</f>
        <v>107949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923</v>
      </c>
      <c r="D2461" s="3">
        <v>500</v>
      </c>
      <c r="E2461" t="s">
        <v>923</v>
      </c>
      <c r="F2461" s="17">
        <v>50023</v>
      </c>
      <c r="G2461" s="18" t="s">
        <v>935</v>
      </c>
      <c r="I2461" s="1"/>
    </row>
    <row r="2462" spans="2:9" x14ac:dyDescent="0.2">
      <c r="E2462"/>
      <c r="G2462" s="8"/>
      <c r="H2462" s="6" t="s">
        <v>11</v>
      </c>
      <c r="I2462" s="19">
        <v>998</v>
      </c>
    </row>
    <row r="2463" spans="2:9" x14ac:dyDescent="0.2">
      <c r="E2463"/>
      <c r="G2463" s="8"/>
      <c r="H2463" s="6" t="s">
        <v>12</v>
      </c>
      <c r="I2463" s="19">
        <v>24664</v>
      </c>
    </row>
    <row r="2464" spans="2:9" x14ac:dyDescent="0.2">
      <c r="E2464"/>
      <c r="G2464" s="8"/>
      <c r="H2464" s="6" t="s">
        <v>30</v>
      </c>
      <c r="I2464" s="19">
        <v>-2800</v>
      </c>
    </row>
    <row r="2465" spans="2:9" x14ac:dyDescent="0.2">
      <c r="E2465"/>
      <c r="G2465" s="8"/>
      <c r="H2465" s="6" t="s">
        <v>936</v>
      </c>
      <c r="I2465" s="19">
        <v>-320</v>
      </c>
    </row>
    <row r="2466" spans="2:9" ht="15" customHeight="1" x14ac:dyDescent="0.2">
      <c r="E2466"/>
      <c r="F2466" s="20" t="s">
        <v>15</v>
      </c>
      <c r="G2466" s="21"/>
      <c r="H2466" s="22" t="s">
        <v>937</v>
      </c>
      <c r="I2466" s="23">
        <f>SUBTOTAL(9,I2462:I2465)</f>
        <v>22542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923</v>
      </c>
      <c r="D2468" s="3">
        <v>500</v>
      </c>
      <c r="E2468" t="s">
        <v>923</v>
      </c>
      <c r="F2468" s="17">
        <v>50025</v>
      </c>
      <c r="G2468" s="18" t="s">
        <v>938</v>
      </c>
      <c r="I2468" s="1"/>
    </row>
    <row r="2469" spans="2:9" x14ac:dyDescent="0.2">
      <c r="E2469"/>
      <c r="G2469" s="8"/>
      <c r="H2469" s="6" t="s">
        <v>11</v>
      </c>
      <c r="I2469" s="19">
        <v>5048</v>
      </c>
    </row>
    <row r="2470" spans="2:9" x14ac:dyDescent="0.2">
      <c r="E2470"/>
      <c r="G2470" s="8"/>
      <c r="H2470" s="6" t="s">
        <v>12</v>
      </c>
      <c r="I2470" s="19">
        <v>3980</v>
      </c>
    </row>
    <row r="2471" spans="2:9" ht="15" customHeight="1" x14ac:dyDescent="0.2">
      <c r="E2471"/>
      <c r="F2471" s="20" t="s">
        <v>15</v>
      </c>
      <c r="G2471" s="21"/>
      <c r="H2471" s="22" t="s">
        <v>939</v>
      </c>
      <c r="I2471" s="23">
        <f>SUBTOTAL(9,I2469:I2470)</f>
        <v>9028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923</v>
      </c>
      <c r="D2473" s="3">
        <v>500</v>
      </c>
      <c r="E2473" t="s">
        <v>923</v>
      </c>
      <c r="F2473" s="17">
        <v>50027</v>
      </c>
      <c r="G2473" s="18" t="s">
        <v>940</v>
      </c>
      <c r="I2473" s="1"/>
    </row>
    <row r="2474" spans="2:9" x14ac:dyDescent="0.2">
      <c r="E2474"/>
      <c r="G2474" s="8"/>
      <c r="H2474" s="6" t="s">
        <v>11</v>
      </c>
      <c r="I2474" s="19">
        <v>10216</v>
      </c>
    </row>
    <row r="2475" spans="2:9" x14ac:dyDescent="0.2">
      <c r="E2475"/>
      <c r="G2475" s="8"/>
      <c r="H2475" s="6" t="s">
        <v>12</v>
      </c>
      <c r="I2475" s="19">
        <v>40000</v>
      </c>
    </row>
    <row r="2476" spans="2:9" ht="15" customHeight="1" x14ac:dyDescent="0.2">
      <c r="E2476"/>
      <c r="F2476" s="20" t="s">
        <v>15</v>
      </c>
      <c r="G2476" s="21"/>
      <c r="H2476" s="22" t="s">
        <v>941</v>
      </c>
      <c r="I2476" s="23">
        <f>SUBTOTAL(9,I2474:I2475)</f>
        <v>50216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923</v>
      </c>
      <c r="D2478" s="3">
        <v>500</v>
      </c>
      <c r="E2478" t="s">
        <v>923</v>
      </c>
      <c r="F2478" s="17">
        <v>50050</v>
      </c>
      <c r="G2478" s="18" t="s">
        <v>942</v>
      </c>
      <c r="I2478" s="1"/>
    </row>
    <row r="2479" spans="2:9" x14ac:dyDescent="0.2">
      <c r="E2479"/>
      <c r="G2479" s="8"/>
      <c r="H2479" s="6" t="s">
        <v>12</v>
      </c>
      <c r="I2479" s="19">
        <v>84000</v>
      </c>
    </row>
    <row r="2480" spans="2:9" x14ac:dyDescent="0.2">
      <c r="E2480"/>
      <c r="G2480" s="8"/>
      <c r="H2480" s="6" t="s">
        <v>479</v>
      </c>
      <c r="I2480" s="19">
        <v>171370</v>
      </c>
    </row>
    <row r="2481" spans="2:9" x14ac:dyDescent="0.2">
      <c r="E2481"/>
      <c r="G2481" s="8"/>
      <c r="H2481" s="6" t="s">
        <v>936</v>
      </c>
      <c r="I2481" s="19">
        <v>-9300</v>
      </c>
    </row>
    <row r="2482" spans="2:9" ht="15" customHeight="1" x14ac:dyDescent="0.2">
      <c r="E2482"/>
      <c r="F2482" s="20" t="s">
        <v>15</v>
      </c>
      <c r="G2482" s="21"/>
      <c r="H2482" s="22" t="s">
        <v>943</v>
      </c>
      <c r="I2482" s="23">
        <f>SUBTOTAL(9,I2479:I2481)</f>
        <v>246070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923</v>
      </c>
      <c r="D2484" s="3">
        <v>500</v>
      </c>
      <c r="E2484" t="s">
        <v>923</v>
      </c>
      <c r="F2484" s="17">
        <v>50070</v>
      </c>
      <c r="G2484" s="18" t="s">
        <v>944</v>
      </c>
      <c r="I2484" s="1"/>
    </row>
    <row r="2485" spans="2:9" x14ac:dyDescent="0.2">
      <c r="E2485"/>
      <c r="G2485" s="8"/>
      <c r="H2485" s="6" t="s">
        <v>12</v>
      </c>
      <c r="I2485" s="19">
        <v>3000</v>
      </c>
    </row>
    <row r="2486" spans="2:9" ht="15" customHeight="1" x14ac:dyDescent="0.2">
      <c r="E2486"/>
      <c r="F2486" s="20" t="s">
        <v>15</v>
      </c>
      <c r="G2486" s="21"/>
      <c r="H2486" s="22" t="s">
        <v>945</v>
      </c>
      <c r="I2486" s="23">
        <f>SUBTOTAL(9,I2485:I2485)</f>
        <v>3000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923</v>
      </c>
      <c r="D2488" s="3">
        <v>502</v>
      </c>
      <c r="E2488" t="s">
        <v>946</v>
      </c>
      <c r="F2488" s="17">
        <v>50221</v>
      </c>
      <c r="G2488" s="18" t="s">
        <v>330</v>
      </c>
      <c r="I2488" s="1"/>
    </row>
    <row r="2489" spans="2:9" x14ac:dyDescent="0.2">
      <c r="E2489"/>
      <c r="G2489" s="8"/>
      <c r="H2489" s="6" t="s">
        <v>11</v>
      </c>
      <c r="I2489" s="19">
        <v>2000</v>
      </c>
    </row>
    <row r="2490" spans="2:9" x14ac:dyDescent="0.2">
      <c r="E2490"/>
      <c r="G2490" s="8"/>
      <c r="H2490" s="6" t="s">
        <v>12</v>
      </c>
      <c r="I2490" s="19">
        <v>1000</v>
      </c>
    </row>
    <row r="2491" spans="2:9" ht="15" customHeight="1" x14ac:dyDescent="0.2">
      <c r="E2491"/>
      <c r="F2491" s="20" t="s">
        <v>15</v>
      </c>
      <c r="G2491" s="21"/>
      <c r="H2491" s="22" t="s">
        <v>947</v>
      </c>
      <c r="I2491" s="23">
        <f>SUBTOTAL(9,I2489:I2490)</f>
        <v>3000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923</v>
      </c>
      <c r="D2493" s="3">
        <v>502</v>
      </c>
      <c r="E2493" t="s">
        <v>946</v>
      </c>
      <c r="F2493" s="17">
        <v>50270</v>
      </c>
      <c r="G2493" s="18" t="s">
        <v>948</v>
      </c>
      <c r="I2493" s="1"/>
    </row>
    <row r="2494" spans="2:9" x14ac:dyDescent="0.2">
      <c r="E2494"/>
      <c r="G2494" s="8"/>
      <c r="H2494" s="6" t="s">
        <v>11</v>
      </c>
      <c r="I2494" s="19">
        <v>19048</v>
      </c>
    </row>
    <row r="2495" spans="2:9" x14ac:dyDescent="0.2">
      <c r="E2495"/>
      <c r="G2495" s="8"/>
      <c r="H2495" s="6" t="s">
        <v>12</v>
      </c>
      <c r="I2495" s="19">
        <v>16500</v>
      </c>
    </row>
    <row r="2496" spans="2:9" ht="15" customHeight="1" x14ac:dyDescent="0.2">
      <c r="E2496"/>
      <c r="F2496" s="20" t="s">
        <v>15</v>
      </c>
      <c r="G2496" s="21"/>
      <c r="H2496" s="22" t="s">
        <v>949</v>
      </c>
      <c r="I2496" s="23">
        <f>SUBTOTAL(9,I2494:I2495)</f>
        <v>35548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923</v>
      </c>
      <c r="D2498" s="3">
        <v>502</v>
      </c>
      <c r="E2498" t="s">
        <v>946</v>
      </c>
      <c r="F2498" s="17">
        <v>50271</v>
      </c>
      <c r="G2498" s="18" t="s">
        <v>950</v>
      </c>
      <c r="I2498" s="1"/>
    </row>
    <row r="2499" spans="2:9" x14ac:dyDescent="0.2">
      <c r="E2499"/>
      <c r="G2499" s="8"/>
      <c r="H2499" s="6" t="s">
        <v>12</v>
      </c>
      <c r="I2499" s="19">
        <v>190600</v>
      </c>
    </row>
    <row r="2500" spans="2:9" x14ac:dyDescent="0.2">
      <c r="E2500"/>
      <c r="G2500" s="8"/>
      <c r="H2500" s="6" t="s">
        <v>951</v>
      </c>
      <c r="I2500" s="19">
        <v>4400</v>
      </c>
    </row>
    <row r="2501" spans="2:9" ht="15" customHeight="1" x14ac:dyDescent="0.2">
      <c r="E2501"/>
      <c r="F2501" s="20" t="s">
        <v>15</v>
      </c>
      <c r="G2501" s="21"/>
      <c r="H2501" s="22" t="s">
        <v>952</v>
      </c>
      <c r="I2501" s="23">
        <f>SUBTOTAL(9,I2499:I2500)</f>
        <v>195000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923</v>
      </c>
      <c r="D2503" s="3">
        <v>510</v>
      </c>
      <c r="E2503" t="s">
        <v>953</v>
      </c>
      <c r="F2503" s="17">
        <v>51001</v>
      </c>
      <c r="G2503" s="18" t="s">
        <v>10</v>
      </c>
      <c r="I2503" s="1"/>
    </row>
    <row r="2504" spans="2:9" x14ac:dyDescent="0.2">
      <c r="E2504"/>
      <c r="G2504" s="8"/>
      <c r="H2504" s="6" t="s">
        <v>11</v>
      </c>
      <c r="I2504" s="19">
        <v>9740</v>
      </c>
    </row>
    <row r="2505" spans="2:9" x14ac:dyDescent="0.2">
      <c r="E2505"/>
      <c r="G2505" s="8"/>
      <c r="H2505" s="6" t="s">
        <v>12</v>
      </c>
      <c r="I2505" s="19">
        <v>625417</v>
      </c>
    </row>
    <row r="2506" spans="2:9" x14ac:dyDescent="0.2">
      <c r="E2506"/>
      <c r="G2506" s="8"/>
      <c r="H2506" s="6" t="s">
        <v>13</v>
      </c>
      <c r="I2506" s="19">
        <v>7197</v>
      </c>
    </row>
    <row r="2507" spans="2:9" ht="15" customHeight="1" x14ac:dyDescent="0.2">
      <c r="E2507"/>
      <c r="F2507" s="20" t="s">
        <v>15</v>
      </c>
      <c r="G2507" s="21"/>
      <c r="H2507" s="22" t="s">
        <v>954</v>
      </c>
      <c r="I2507" s="23">
        <f>SUBTOTAL(9,I2504:I2506)</f>
        <v>642354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923</v>
      </c>
      <c r="D2509" s="3">
        <v>510</v>
      </c>
      <c r="E2509" t="s">
        <v>953</v>
      </c>
      <c r="F2509" s="17">
        <v>51021</v>
      </c>
      <c r="G2509" s="18" t="s">
        <v>17</v>
      </c>
      <c r="I2509" s="1"/>
    </row>
    <row r="2510" spans="2:9" x14ac:dyDescent="0.2">
      <c r="E2510"/>
      <c r="G2510" s="8"/>
      <c r="H2510" s="6" t="s">
        <v>12</v>
      </c>
      <c r="I2510" s="19">
        <v>59559</v>
      </c>
    </row>
    <row r="2511" spans="2:9" ht="15" customHeight="1" x14ac:dyDescent="0.2">
      <c r="E2511"/>
      <c r="F2511" s="20" t="s">
        <v>15</v>
      </c>
      <c r="G2511" s="21"/>
      <c r="H2511" s="22" t="s">
        <v>955</v>
      </c>
      <c r="I2511" s="23">
        <f>SUBTOTAL(9,I2510:I2510)</f>
        <v>59559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923</v>
      </c>
      <c r="D2513" s="3">
        <v>510</v>
      </c>
      <c r="E2513" t="s">
        <v>953</v>
      </c>
      <c r="F2513" s="17">
        <v>51022</v>
      </c>
      <c r="G2513" s="18" t="s">
        <v>956</v>
      </c>
      <c r="I2513" s="1"/>
    </row>
    <row r="2514" spans="2:9" x14ac:dyDescent="0.2">
      <c r="E2514"/>
      <c r="G2514" s="8"/>
      <c r="H2514" s="6" t="s">
        <v>11</v>
      </c>
      <c r="I2514" s="19">
        <v>7</v>
      </c>
    </row>
    <row r="2515" spans="2:9" x14ac:dyDescent="0.2">
      <c r="E2515"/>
      <c r="G2515" s="8"/>
      <c r="H2515" s="6" t="s">
        <v>12</v>
      </c>
      <c r="I2515" s="19">
        <v>130710</v>
      </c>
    </row>
    <row r="2516" spans="2:9" ht="15" customHeight="1" x14ac:dyDescent="0.2">
      <c r="E2516"/>
      <c r="F2516" s="20" t="s">
        <v>15</v>
      </c>
      <c r="G2516" s="21"/>
      <c r="H2516" s="22" t="s">
        <v>957</v>
      </c>
      <c r="I2516" s="23">
        <f>SUBTOTAL(9,I2514:I2515)</f>
        <v>130717</v>
      </c>
    </row>
    <row r="2517" spans="2:9" x14ac:dyDescent="0.2">
      <c r="F2517" s="20"/>
      <c r="G2517" s="24"/>
      <c r="H2517" s="25"/>
      <c r="I2517" s="26"/>
    </row>
    <row r="2518" spans="2:9" ht="15" customHeight="1" x14ac:dyDescent="0.2">
      <c r="B2518" s="2">
        <v>5</v>
      </c>
      <c r="C2518" t="s">
        <v>923</v>
      </c>
      <c r="D2518" s="3">
        <v>510</v>
      </c>
      <c r="E2518" t="s">
        <v>953</v>
      </c>
      <c r="F2518" s="17">
        <v>51023</v>
      </c>
      <c r="G2518" s="18" t="s">
        <v>295</v>
      </c>
      <c r="I2518" s="1"/>
    </row>
    <row r="2519" spans="2:9" x14ac:dyDescent="0.2">
      <c r="E2519"/>
      <c r="G2519" s="8"/>
      <c r="H2519" s="6" t="s">
        <v>11</v>
      </c>
      <c r="I2519" s="19">
        <v>452</v>
      </c>
    </row>
    <row r="2520" spans="2:9" x14ac:dyDescent="0.2">
      <c r="E2520"/>
      <c r="G2520" s="8"/>
      <c r="H2520" s="6" t="s">
        <v>12</v>
      </c>
      <c r="I2520" s="19">
        <v>12260</v>
      </c>
    </row>
    <row r="2521" spans="2:9" x14ac:dyDescent="0.2">
      <c r="E2521"/>
      <c r="G2521" s="8"/>
      <c r="H2521" s="6" t="s">
        <v>30</v>
      </c>
      <c r="I2521" s="19">
        <v>-700</v>
      </c>
    </row>
    <row r="2522" spans="2:9" ht="15" customHeight="1" x14ac:dyDescent="0.2">
      <c r="E2522"/>
      <c r="F2522" s="20" t="s">
        <v>15</v>
      </c>
      <c r="G2522" s="21"/>
      <c r="H2522" s="22" t="s">
        <v>958</v>
      </c>
      <c r="I2522" s="23">
        <f>SUBTOTAL(9,I2519:I2521)</f>
        <v>12012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923</v>
      </c>
      <c r="D2524" s="3">
        <v>510</v>
      </c>
      <c r="E2524" t="s">
        <v>953</v>
      </c>
      <c r="F2524" s="17">
        <v>51045</v>
      </c>
      <c r="G2524" s="18" t="s">
        <v>19</v>
      </c>
      <c r="I2524" s="1"/>
    </row>
    <row r="2525" spans="2:9" x14ac:dyDescent="0.2">
      <c r="E2525"/>
      <c r="G2525" s="8"/>
      <c r="H2525" s="6" t="s">
        <v>11</v>
      </c>
      <c r="I2525" s="19">
        <v>6955</v>
      </c>
    </row>
    <row r="2526" spans="2:9" x14ac:dyDescent="0.2">
      <c r="E2526"/>
      <c r="G2526" s="8"/>
      <c r="H2526" s="6" t="s">
        <v>12</v>
      </c>
      <c r="I2526" s="19">
        <v>49869</v>
      </c>
    </row>
    <row r="2527" spans="2:9" x14ac:dyDescent="0.2">
      <c r="E2527"/>
      <c r="G2527" s="8"/>
      <c r="H2527" s="6" t="s">
        <v>30</v>
      </c>
      <c r="I2527" s="19">
        <v>2800</v>
      </c>
    </row>
    <row r="2528" spans="2:9" x14ac:dyDescent="0.2">
      <c r="E2528"/>
      <c r="G2528" s="8"/>
      <c r="H2528" s="6" t="s">
        <v>936</v>
      </c>
      <c r="I2528" s="19">
        <v>320</v>
      </c>
    </row>
    <row r="2529" spans="2:9" ht="15" customHeight="1" x14ac:dyDescent="0.2">
      <c r="E2529"/>
      <c r="F2529" s="20" t="s">
        <v>15</v>
      </c>
      <c r="G2529" s="21"/>
      <c r="H2529" s="22" t="s">
        <v>959</v>
      </c>
      <c r="I2529" s="23">
        <f>SUBTOTAL(9,I2525:I2528)</f>
        <v>59944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923</v>
      </c>
      <c r="D2531" s="3">
        <v>510</v>
      </c>
      <c r="E2531" t="s">
        <v>953</v>
      </c>
      <c r="F2531" s="17">
        <v>51046</v>
      </c>
      <c r="G2531" s="18" t="s">
        <v>960</v>
      </c>
      <c r="I2531" s="1"/>
    </row>
    <row r="2532" spans="2:9" x14ac:dyDescent="0.2">
      <c r="E2532"/>
      <c r="G2532" s="8"/>
      <c r="H2532" s="6" t="s">
        <v>11</v>
      </c>
      <c r="I2532" s="19">
        <v>2386</v>
      </c>
    </row>
    <row r="2533" spans="2:9" x14ac:dyDescent="0.2">
      <c r="E2533"/>
      <c r="G2533" s="8"/>
      <c r="H2533" s="6" t="s">
        <v>12</v>
      </c>
      <c r="I2533" s="19">
        <v>8565</v>
      </c>
    </row>
    <row r="2534" spans="2:9" ht="15" customHeight="1" x14ac:dyDescent="0.2">
      <c r="E2534"/>
      <c r="F2534" s="20" t="s">
        <v>15</v>
      </c>
      <c r="G2534" s="21"/>
      <c r="H2534" s="22" t="s">
        <v>961</v>
      </c>
      <c r="I2534" s="23">
        <f>SUBTOTAL(9,I2532:I2533)</f>
        <v>10951</v>
      </c>
    </row>
    <row r="2535" spans="2:9" x14ac:dyDescent="0.2">
      <c r="F2535" s="20"/>
      <c r="G2535" s="24"/>
      <c r="H2535" s="25"/>
      <c r="I2535" s="26"/>
    </row>
    <row r="2536" spans="2:9" ht="15" customHeight="1" x14ac:dyDescent="0.2">
      <c r="B2536" s="2">
        <v>5</v>
      </c>
      <c r="C2536" t="s">
        <v>923</v>
      </c>
      <c r="D2536" s="3">
        <v>525</v>
      </c>
      <c r="E2536" t="s">
        <v>962</v>
      </c>
      <c r="F2536" s="17">
        <v>52501</v>
      </c>
      <c r="G2536" s="18" t="s">
        <v>10</v>
      </c>
      <c r="I2536" s="1"/>
    </row>
    <row r="2537" spans="2:9" x14ac:dyDescent="0.2">
      <c r="E2537"/>
      <c r="G2537" s="8"/>
      <c r="H2537" s="6" t="s">
        <v>11</v>
      </c>
      <c r="I2537" s="19">
        <v>47104</v>
      </c>
    </row>
    <row r="2538" spans="2:9" x14ac:dyDescent="0.2">
      <c r="E2538"/>
      <c r="G2538" s="8"/>
      <c r="H2538" s="6" t="s">
        <v>12</v>
      </c>
      <c r="I2538" s="19">
        <v>1888042</v>
      </c>
    </row>
    <row r="2539" spans="2:9" x14ac:dyDescent="0.2">
      <c r="E2539"/>
      <c r="G2539" s="8"/>
      <c r="H2539" s="6" t="s">
        <v>13</v>
      </c>
      <c r="I2539" s="19">
        <v>25067</v>
      </c>
    </row>
    <row r="2540" spans="2:9" ht="15" customHeight="1" x14ac:dyDescent="0.2">
      <c r="E2540"/>
      <c r="F2540" s="20" t="s">
        <v>15</v>
      </c>
      <c r="G2540" s="21"/>
      <c r="H2540" s="22" t="s">
        <v>963</v>
      </c>
      <c r="I2540" s="23">
        <f>SUBTOTAL(9,I2537:I2539)</f>
        <v>1960213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923</v>
      </c>
      <c r="D2542" s="3">
        <v>525</v>
      </c>
      <c r="E2542" t="s">
        <v>962</v>
      </c>
      <c r="F2542" s="17">
        <v>52521</v>
      </c>
      <c r="G2542" s="18" t="s">
        <v>17</v>
      </c>
      <c r="I2542" s="1"/>
    </row>
    <row r="2543" spans="2:9" x14ac:dyDescent="0.2">
      <c r="E2543"/>
      <c r="G2543" s="8"/>
      <c r="H2543" s="6" t="s">
        <v>11</v>
      </c>
      <c r="I2543" s="19">
        <v>9519</v>
      </c>
    </row>
    <row r="2544" spans="2:9" x14ac:dyDescent="0.2">
      <c r="E2544"/>
      <c r="G2544" s="8"/>
      <c r="H2544" s="6" t="s">
        <v>12</v>
      </c>
      <c r="I2544" s="19">
        <v>167804</v>
      </c>
    </row>
    <row r="2545" spans="2:9" ht="15" customHeight="1" x14ac:dyDescent="0.2">
      <c r="E2545"/>
      <c r="F2545" s="20" t="s">
        <v>15</v>
      </c>
      <c r="G2545" s="21"/>
      <c r="H2545" s="22" t="s">
        <v>964</v>
      </c>
      <c r="I2545" s="23">
        <f>SUBTOTAL(9,I2543:I2544)</f>
        <v>177323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5</v>
      </c>
      <c r="C2547" t="s">
        <v>923</v>
      </c>
      <c r="D2547" s="3">
        <v>530</v>
      </c>
      <c r="E2547" t="s">
        <v>965</v>
      </c>
      <c r="F2547" s="17">
        <v>53030</v>
      </c>
      <c r="G2547" s="18" t="s">
        <v>966</v>
      </c>
      <c r="I2547" s="1"/>
    </row>
    <row r="2548" spans="2:9" x14ac:dyDescent="0.2">
      <c r="E2548"/>
      <c r="G2548" s="8"/>
      <c r="H2548" s="6" t="s">
        <v>11</v>
      </c>
      <c r="I2548" s="19">
        <v>65578</v>
      </c>
    </row>
    <row r="2549" spans="2:9" x14ac:dyDescent="0.2">
      <c r="E2549"/>
      <c r="G2549" s="8"/>
      <c r="H2549" s="6" t="s">
        <v>12</v>
      </c>
      <c r="I2549" s="19">
        <v>83172</v>
      </c>
    </row>
    <row r="2550" spans="2:9" ht="15" customHeight="1" x14ac:dyDescent="0.2">
      <c r="E2550"/>
      <c r="F2550" s="20" t="s">
        <v>15</v>
      </c>
      <c r="G2550" s="21"/>
      <c r="H2550" s="22" t="s">
        <v>967</v>
      </c>
      <c r="I2550" s="23">
        <f>SUBTOTAL(9,I2548:I2549)</f>
        <v>148750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923</v>
      </c>
      <c r="D2552" s="3">
        <v>530</v>
      </c>
      <c r="E2552" t="s">
        <v>965</v>
      </c>
      <c r="F2552" s="17">
        <v>53033</v>
      </c>
      <c r="G2552" s="18" t="s">
        <v>968</v>
      </c>
      <c r="I2552" s="1"/>
    </row>
    <row r="2553" spans="2:9" x14ac:dyDescent="0.2">
      <c r="E2553"/>
      <c r="G2553" s="8"/>
      <c r="H2553" s="6" t="s">
        <v>11</v>
      </c>
      <c r="I2553" s="19">
        <v>73637</v>
      </c>
    </row>
    <row r="2554" spans="2:9" x14ac:dyDescent="0.2">
      <c r="E2554"/>
      <c r="G2554" s="8"/>
      <c r="H2554" s="6" t="s">
        <v>12</v>
      </c>
      <c r="I2554" s="19">
        <v>1780400</v>
      </c>
    </row>
    <row r="2555" spans="2:9" x14ac:dyDescent="0.2">
      <c r="E2555"/>
      <c r="G2555" s="8"/>
      <c r="H2555" s="6" t="s">
        <v>30</v>
      </c>
      <c r="I2555" s="19">
        <v>330000</v>
      </c>
    </row>
    <row r="2556" spans="2:9" x14ac:dyDescent="0.2">
      <c r="E2556"/>
      <c r="G2556" s="8"/>
      <c r="H2556" s="6" t="s">
        <v>936</v>
      </c>
      <c r="I2556" s="19">
        <v>11450</v>
      </c>
    </row>
    <row r="2557" spans="2:9" ht="15" customHeight="1" x14ac:dyDescent="0.2">
      <c r="E2557"/>
      <c r="F2557" s="20" t="s">
        <v>15</v>
      </c>
      <c r="G2557" s="21"/>
      <c r="H2557" s="22" t="s">
        <v>969</v>
      </c>
      <c r="I2557" s="23">
        <f>SUBTOTAL(9,I2553:I2556)</f>
        <v>2195487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5</v>
      </c>
      <c r="C2559" t="s">
        <v>923</v>
      </c>
      <c r="D2559" s="3">
        <v>530</v>
      </c>
      <c r="E2559" t="s">
        <v>965</v>
      </c>
      <c r="F2559" s="17">
        <v>53034</v>
      </c>
      <c r="G2559" s="18" t="s">
        <v>970</v>
      </c>
      <c r="I2559" s="1"/>
    </row>
    <row r="2560" spans="2:9" x14ac:dyDescent="0.2">
      <c r="E2560"/>
      <c r="G2560" s="8"/>
      <c r="H2560" s="6" t="s">
        <v>11</v>
      </c>
      <c r="I2560" s="19">
        <v>2570</v>
      </c>
    </row>
    <row r="2561" spans="2:9" x14ac:dyDescent="0.2">
      <c r="E2561"/>
      <c r="G2561" s="8"/>
      <c r="H2561" s="6" t="s">
        <v>12</v>
      </c>
      <c r="I2561" s="19">
        <v>7500</v>
      </c>
    </row>
    <row r="2562" spans="2:9" ht="15" customHeight="1" x14ac:dyDescent="0.2">
      <c r="E2562"/>
      <c r="F2562" s="20" t="s">
        <v>15</v>
      </c>
      <c r="G2562" s="21"/>
      <c r="H2562" s="22" t="s">
        <v>971</v>
      </c>
      <c r="I2562" s="23">
        <f>SUBTOTAL(9,I2560:I2561)</f>
        <v>10070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923</v>
      </c>
      <c r="D2564" s="3">
        <v>530</v>
      </c>
      <c r="E2564" t="s">
        <v>965</v>
      </c>
      <c r="F2564" s="17">
        <v>53036</v>
      </c>
      <c r="G2564" s="18" t="s">
        <v>972</v>
      </c>
      <c r="I2564" s="1"/>
    </row>
    <row r="2565" spans="2:9" x14ac:dyDescent="0.2">
      <c r="E2565"/>
      <c r="G2565" s="8"/>
      <c r="H2565" s="6" t="s">
        <v>11</v>
      </c>
      <c r="I2565" s="19">
        <v>4257</v>
      </c>
    </row>
    <row r="2566" spans="2:9" x14ac:dyDescent="0.2">
      <c r="E2566"/>
      <c r="G2566" s="8"/>
      <c r="H2566" s="6" t="s">
        <v>12</v>
      </c>
      <c r="I2566" s="19">
        <v>19000</v>
      </c>
    </row>
    <row r="2567" spans="2:9" ht="15" customHeight="1" x14ac:dyDescent="0.2">
      <c r="E2567"/>
      <c r="F2567" s="20" t="s">
        <v>15</v>
      </c>
      <c r="G2567" s="21"/>
      <c r="H2567" s="22" t="s">
        <v>973</v>
      </c>
      <c r="I2567" s="23">
        <f>SUBTOTAL(9,I2565:I2566)</f>
        <v>23257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923</v>
      </c>
      <c r="D2569" s="3">
        <v>530</v>
      </c>
      <c r="E2569" t="s">
        <v>965</v>
      </c>
      <c r="F2569" s="17">
        <v>53045</v>
      </c>
      <c r="G2569" s="18" t="s">
        <v>19</v>
      </c>
      <c r="I2569" s="1"/>
    </row>
    <row r="2570" spans="2:9" x14ac:dyDescent="0.2">
      <c r="E2570"/>
      <c r="G2570" s="8"/>
      <c r="H2570" s="6" t="s">
        <v>11</v>
      </c>
      <c r="I2570" s="19">
        <v>67175</v>
      </c>
    </row>
    <row r="2571" spans="2:9" x14ac:dyDescent="0.2">
      <c r="E2571"/>
      <c r="G2571" s="8"/>
      <c r="H2571" s="6" t="s">
        <v>12</v>
      </c>
      <c r="I2571" s="19">
        <v>563000</v>
      </c>
    </row>
    <row r="2572" spans="2:9" x14ac:dyDescent="0.2">
      <c r="E2572"/>
      <c r="G2572" s="8"/>
      <c r="H2572" s="6" t="s">
        <v>30</v>
      </c>
      <c r="I2572" s="19">
        <v>62000</v>
      </c>
    </row>
    <row r="2573" spans="2:9" ht="15" customHeight="1" x14ac:dyDescent="0.2">
      <c r="E2573"/>
      <c r="F2573" s="20" t="s">
        <v>15</v>
      </c>
      <c r="G2573" s="21"/>
      <c r="H2573" s="22" t="s">
        <v>974</v>
      </c>
      <c r="I2573" s="23">
        <f>SUBTOTAL(9,I2570:I2572)</f>
        <v>692175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923</v>
      </c>
      <c r="D2575" s="3">
        <v>531</v>
      </c>
      <c r="E2575" t="s">
        <v>975</v>
      </c>
      <c r="F2575" s="17">
        <v>53101</v>
      </c>
      <c r="G2575" s="18" t="s">
        <v>10</v>
      </c>
      <c r="I2575" s="1"/>
    </row>
    <row r="2576" spans="2:9" x14ac:dyDescent="0.2">
      <c r="E2576"/>
      <c r="G2576" s="8"/>
      <c r="H2576" s="6" t="s">
        <v>11</v>
      </c>
      <c r="I2576" s="19">
        <v>1323</v>
      </c>
    </row>
    <row r="2577" spans="2:9" x14ac:dyDescent="0.2">
      <c r="E2577"/>
      <c r="G2577" s="8"/>
      <c r="H2577" s="6" t="s">
        <v>12</v>
      </c>
      <c r="I2577" s="19">
        <v>26765</v>
      </c>
    </row>
    <row r="2578" spans="2:9" x14ac:dyDescent="0.2">
      <c r="E2578"/>
      <c r="G2578" s="8"/>
      <c r="H2578" s="6" t="s">
        <v>13</v>
      </c>
      <c r="I2578" s="19">
        <v>152</v>
      </c>
    </row>
    <row r="2579" spans="2:9" ht="15" customHeight="1" x14ac:dyDescent="0.2">
      <c r="E2579"/>
      <c r="F2579" s="20" t="s">
        <v>15</v>
      </c>
      <c r="G2579" s="21"/>
      <c r="H2579" s="22" t="s">
        <v>976</v>
      </c>
      <c r="I2579" s="23">
        <f>SUBTOTAL(9,I2576:I2578)</f>
        <v>28240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923</v>
      </c>
      <c r="D2581" s="3">
        <v>531</v>
      </c>
      <c r="E2581" t="s">
        <v>975</v>
      </c>
      <c r="F2581" s="17">
        <v>53145</v>
      </c>
      <c r="G2581" s="18" t="s">
        <v>19</v>
      </c>
      <c r="I2581" s="1"/>
    </row>
    <row r="2582" spans="2:9" x14ac:dyDescent="0.2">
      <c r="E2582"/>
      <c r="G2582" s="8"/>
      <c r="H2582" s="6" t="s">
        <v>11</v>
      </c>
      <c r="I2582" s="19">
        <v>27499</v>
      </c>
    </row>
    <row r="2583" spans="2:9" x14ac:dyDescent="0.2">
      <c r="E2583"/>
      <c r="G2583" s="8"/>
      <c r="H2583" s="6" t="s">
        <v>12</v>
      </c>
      <c r="I2583" s="19">
        <v>94683</v>
      </c>
    </row>
    <row r="2584" spans="2:9" ht="15" customHeight="1" x14ac:dyDescent="0.2">
      <c r="E2584"/>
      <c r="F2584" s="20" t="s">
        <v>15</v>
      </c>
      <c r="G2584" s="21"/>
      <c r="H2584" s="22" t="s">
        <v>977</v>
      </c>
      <c r="I2584" s="23">
        <f>SUBTOTAL(9,I2582:I2583)</f>
        <v>122182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923</v>
      </c>
      <c r="D2586" s="3">
        <v>532</v>
      </c>
      <c r="E2586" t="s">
        <v>978</v>
      </c>
      <c r="F2586" s="17">
        <v>53221</v>
      </c>
      <c r="G2586" s="18" t="s">
        <v>17</v>
      </c>
      <c r="I2586" s="1"/>
    </row>
    <row r="2587" spans="2:9" x14ac:dyDescent="0.2">
      <c r="E2587"/>
      <c r="G2587" s="8"/>
      <c r="H2587" s="6" t="s">
        <v>11</v>
      </c>
      <c r="I2587" s="19">
        <v>12</v>
      </c>
    </row>
    <row r="2588" spans="2:9" x14ac:dyDescent="0.2">
      <c r="E2588"/>
      <c r="G2588" s="8"/>
      <c r="H2588" s="6" t="s">
        <v>12</v>
      </c>
      <c r="I2588" s="19">
        <v>97</v>
      </c>
    </row>
    <row r="2589" spans="2:9" ht="15" customHeight="1" x14ac:dyDescent="0.2">
      <c r="E2589"/>
      <c r="F2589" s="20" t="s">
        <v>15</v>
      </c>
      <c r="G2589" s="21"/>
      <c r="H2589" s="22" t="s">
        <v>979</v>
      </c>
      <c r="I2589" s="23">
        <f>SUBTOTAL(9,I2587:I2588)</f>
        <v>109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923</v>
      </c>
      <c r="D2591" s="3">
        <v>532</v>
      </c>
      <c r="E2591" t="s">
        <v>978</v>
      </c>
      <c r="F2591" s="17">
        <v>53230</v>
      </c>
      <c r="G2591" s="18" t="s">
        <v>980</v>
      </c>
      <c r="I2591" s="1"/>
    </row>
    <row r="2592" spans="2:9" x14ac:dyDescent="0.2">
      <c r="E2592"/>
      <c r="G2592" s="8"/>
      <c r="H2592" s="6" t="s">
        <v>11</v>
      </c>
      <c r="I2592" s="19">
        <v>7900</v>
      </c>
    </row>
    <row r="2593" spans="2:9" x14ac:dyDescent="0.2">
      <c r="E2593"/>
      <c r="G2593" s="8"/>
      <c r="H2593" s="6" t="s">
        <v>12</v>
      </c>
      <c r="I2593" s="19">
        <v>6000</v>
      </c>
    </row>
    <row r="2594" spans="2:9" x14ac:dyDescent="0.2">
      <c r="E2594"/>
      <c r="G2594" s="8"/>
      <c r="H2594" s="6" t="s">
        <v>936</v>
      </c>
      <c r="I2594" s="19">
        <v>-3700</v>
      </c>
    </row>
    <row r="2595" spans="2:9" ht="15" customHeight="1" x14ac:dyDescent="0.2">
      <c r="E2595"/>
      <c r="F2595" s="20" t="s">
        <v>15</v>
      </c>
      <c r="G2595" s="21"/>
      <c r="H2595" s="22" t="s">
        <v>981</v>
      </c>
      <c r="I2595" s="23">
        <f>SUBTOTAL(9,I2592:I2594)</f>
        <v>10200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5</v>
      </c>
      <c r="C2597" t="s">
        <v>923</v>
      </c>
      <c r="D2597" s="3">
        <v>533</v>
      </c>
      <c r="E2597" t="s">
        <v>982</v>
      </c>
      <c r="F2597" s="17">
        <v>53301</v>
      </c>
      <c r="G2597" s="18" t="s">
        <v>10</v>
      </c>
      <c r="I2597" s="1"/>
    </row>
    <row r="2598" spans="2:9" x14ac:dyDescent="0.2">
      <c r="E2598"/>
      <c r="G2598" s="8"/>
      <c r="H2598" s="6" t="s">
        <v>11</v>
      </c>
      <c r="I2598" s="19">
        <v>1124</v>
      </c>
    </row>
    <row r="2599" spans="2:9" x14ac:dyDescent="0.2">
      <c r="E2599"/>
      <c r="G2599" s="8"/>
      <c r="H2599" s="6" t="s">
        <v>12</v>
      </c>
      <c r="I2599" s="19">
        <v>20686</v>
      </c>
    </row>
    <row r="2600" spans="2:9" x14ac:dyDescent="0.2">
      <c r="E2600"/>
      <c r="G2600" s="8"/>
      <c r="H2600" s="6" t="s">
        <v>30</v>
      </c>
      <c r="I2600" s="19">
        <v>1450</v>
      </c>
    </row>
    <row r="2601" spans="2:9" x14ac:dyDescent="0.2">
      <c r="E2601"/>
      <c r="G2601" s="8"/>
      <c r="H2601" s="6" t="s">
        <v>13</v>
      </c>
      <c r="I2601" s="19">
        <v>72</v>
      </c>
    </row>
    <row r="2602" spans="2:9" ht="15" customHeight="1" x14ac:dyDescent="0.2">
      <c r="E2602"/>
      <c r="F2602" s="20" t="s">
        <v>15</v>
      </c>
      <c r="G2602" s="21"/>
      <c r="H2602" s="22" t="s">
        <v>983</v>
      </c>
      <c r="I2602" s="23">
        <f>SUBTOTAL(9,I2598:I2601)</f>
        <v>23332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923</v>
      </c>
      <c r="D2604" s="3">
        <v>533</v>
      </c>
      <c r="E2604" t="s">
        <v>982</v>
      </c>
      <c r="F2604" s="17">
        <v>53345</v>
      </c>
      <c r="G2604" s="18" t="s">
        <v>19</v>
      </c>
      <c r="I2604" s="1"/>
    </row>
    <row r="2605" spans="2:9" x14ac:dyDescent="0.2">
      <c r="E2605"/>
      <c r="G2605" s="8"/>
      <c r="H2605" s="6" t="s">
        <v>11</v>
      </c>
      <c r="I2605" s="19">
        <v>43855</v>
      </c>
    </row>
    <row r="2606" spans="2:9" x14ac:dyDescent="0.2">
      <c r="E2606"/>
      <c r="G2606" s="8"/>
      <c r="H2606" s="6" t="s">
        <v>12</v>
      </c>
      <c r="I2606" s="19">
        <v>27000</v>
      </c>
    </row>
    <row r="2607" spans="2:9" ht="15" customHeight="1" x14ac:dyDescent="0.2">
      <c r="E2607"/>
      <c r="F2607" s="20" t="s">
        <v>15</v>
      </c>
      <c r="G2607" s="21"/>
      <c r="H2607" s="22" t="s">
        <v>984</v>
      </c>
      <c r="I2607" s="23">
        <f>SUBTOTAL(9,I2605:I2606)</f>
        <v>70855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923</v>
      </c>
      <c r="D2609" s="3">
        <v>540</v>
      </c>
      <c r="E2609" t="s">
        <v>985</v>
      </c>
      <c r="F2609" s="17">
        <v>54001</v>
      </c>
      <c r="G2609" s="18" t="s">
        <v>10</v>
      </c>
      <c r="I2609" s="1"/>
    </row>
    <row r="2610" spans="2:9" x14ac:dyDescent="0.2">
      <c r="E2610"/>
      <c r="G2610" s="8"/>
      <c r="H2610" s="6" t="s">
        <v>11</v>
      </c>
      <c r="I2610" s="19">
        <v>9924</v>
      </c>
    </row>
    <row r="2611" spans="2:9" x14ac:dyDescent="0.2">
      <c r="E2611"/>
      <c r="G2611" s="8"/>
      <c r="H2611" s="6" t="s">
        <v>12</v>
      </c>
      <c r="I2611" s="19">
        <v>291044</v>
      </c>
    </row>
    <row r="2612" spans="2:9" x14ac:dyDescent="0.2">
      <c r="E2612"/>
      <c r="G2612" s="8"/>
      <c r="H2612" s="6" t="s">
        <v>30</v>
      </c>
      <c r="I2612" s="19">
        <v>930</v>
      </c>
    </row>
    <row r="2613" spans="2:9" x14ac:dyDescent="0.2">
      <c r="E2613"/>
      <c r="G2613" s="8"/>
      <c r="H2613" s="6" t="s">
        <v>13</v>
      </c>
      <c r="I2613" s="19">
        <v>4140</v>
      </c>
    </row>
    <row r="2614" spans="2:9" x14ac:dyDescent="0.2">
      <c r="E2614"/>
      <c r="G2614" s="8"/>
      <c r="H2614" s="6" t="s">
        <v>936</v>
      </c>
      <c r="I2614" s="19">
        <v>1945</v>
      </c>
    </row>
    <row r="2615" spans="2:9" ht="15" customHeight="1" x14ac:dyDescent="0.2">
      <c r="E2615"/>
      <c r="F2615" s="20" t="s">
        <v>15</v>
      </c>
      <c r="G2615" s="21"/>
      <c r="H2615" s="22" t="s">
        <v>986</v>
      </c>
      <c r="I2615" s="23">
        <f>SUBTOTAL(9,I2610:I2614)</f>
        <v>307983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923</v>
      </c>
      <c r="D2617" s="3">
        <v>540</v>
      </c>
      <c r="E2617" t="s">
        <v>985</v>
      </c>
      <c r="F2617" s="17">
        <v>54021</v>
      </c>
      <c r="G2617" s="18" t="s">
        <v>17</v>
      </c>
      <c r="I2617" s="1"/>
    </row>
    <row r="2618" spans="2:9" x14ac:dyDescent="0.2">
      <c r="E2618"/>
      <c r="G2618" s="8"/>
      <c r="H2618" s="6" t="s">
        <v>11</v>
      </c>
      <c r="I2618" s="19">
        <v>6383</v>
      </c>
    </row>
    <row r="2619" spans="2:9" x14ac:dyDescent="0.2">
      <c r="E2619"/>
      <c r="G2619" s="8"/>
      <c r="H2619" s="6" t="s">
        <v>12</v>
      </c>
      <c r="I2619" s="19">
        <v>24436</v>
      </c>
    </row>
    <row r="2620" spans="2:9" x14ac:dyDescent="0.2">
      <c r="E2620"/>
      <c r="G2620" s="8"/>
      <c r="H2620" s="6" t="s">
        <v>30</v>
      </c>
      <c r="I2620" s="19">
        <v>500</v>
      </c>
    </row>
    <row r="2621" spans="2:9" ht="15" customHeight="1" x14ac:dyDescent="0.2">
      <c r="E2621"/>
      <c r="F2621" s="20" t="s">
        <v>15</v>
      </c>
      <c r="G2621" s="21"/>
      <c r="H2621" s="22" t="s">
        <v>987</v>
      </c>
      <c r="I2621" s="23">
        <f>SUBTOTAL(9,I2618:I2620)</f>
        <v>31319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923</v>
      </c>
      <c r="D2623" s="3">
        <v>540</v>
      </c>
      <c r="E2623" t="s">
        <v>985</v>
      </c>
      <c r="F2623" s="17">
        <v>54022</v>
      </c>
      <c r="G2623" s="18" t="s">
        <v>988</v>
      </c>
      <c r="I2623" s="1"/>
    </row>
    <row r="2624" spans="2:9" x14ac:dyDescent="0.2">
      <c r="E2624"/>
      <c r="G2624" s="8"/>
      <c r="H2624" s="6" t="s">
        <v>12</v>
      </c>
      <c r="I2624" s="19">
        <v>73700</v>
      </c>
    </row>
    <row r="2625" spans="2:9" ht="15" customHeight="1" x14ac:dyDescent="0.2">
      <c r="E2625"/>
      <c r="F2625" s="20" t="s">
        <v>15</v>
      </c>
      <c r="G2625" s="21"/>
      <c r="H2625" s="22" t="s">
        <v>989</v>
      </c>
      <c r="I2625" s="23">
        <f>SUBTOTAL(9,I2624:I2624)</f>
        <v>73700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923</v>
      </c>
      <c r="D2627" s="3">
        <v>540</v>
      </c>
      <c r="E2627" t="s">
        <v>985</v>
      </c>
      <c r="F2627" s="17">
        <v>54023</v>
      </c>
      <c r="G2627" s="18" t="s">
        <v>990</v>
      </c>
      <c r="I2627" s="1"/>
    </row>
    <row r="2628" spans="2:9" x14ac:dyDescent="0.2">
      <c r="E2628"/>
      <c r="G2628" s="8"/>
      <c r="H2628" s="6" t="s">
        <v>11</v>
      </c>
      <c r="I2628" s="19">
        <v>17025</v>
      </c>
    </row>
    <row r="2629" spans="2:9" x14ac:dyDescent="0.2">
      <c r="E2629"/>
      <c r="G2629" s="8"/>
      <c r="H2629" s="6" t="s">
        <v>12</v>
      </c>
      <c r="I2629" s="19">
        <v>107786</v>
      </c>
    </row>
    <row r="2630" spans="2:9" ht="15" customHeight="1" x14ac:dyDescent="0.2">
      <c r="E2630"/>
      <c r="F2630" s="20" t="s">
        <v>15</v>
      </c>
      <c r="G2630" s="21"/>
      <c r="H2630" s="22" t="s">
        <v>991</v>
      </c>
      <c r="I2630" s="23">
        <f>SUBTOTAL(9,I2628:I2629)</f>
        <v>124811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923</v>
      </c>
      <c r="D2632" s="3">
        <v>540</v>
      </c>
      <c r="E2632" t="s">
        <v>985</v>
      </c>
      <c r="F2632" s="17">
        <v>54025</v>
      </c>
      <c r="G2632" s="18" t="s">
        <v>992</v>
      </c>
      <c r="I2632" s="1"/>
    </row>
    <row r="2633" spans="2:9" x14ac:dyDescent="0.2">
      <c r="E2633"/>
      <c r="G2633" s="8"/>
      <c r="H2633" s="6" t="s">
        <v>11</v>
      </c>
      <c r="I2633" s="19">
        <v>27647</v>
      </c>
    </row>
    <row r="2634" spans="2:9" x14ac:dyDescent="0.2">
      <c r="E2634"/>
      <c r="G2634" s="8"/>
      <c r="H2634" s="6" t="s">
        <v>12</v>
      </c>
      <c r="I2634" s="19">
        <v>120947</v>
      </c>
    </row>
    <row r="2635" spans="2:9" ht="15" customHeight="1" x14ac:dyDescent="0.2">
      <c r="E2635"/>
      <c r="F2635" s="20" t="s">
        <v>15</v>
      </c>
      <c r="G2635" s="21"/>
      <c r="H2635" s="22" t="s">
        <v>993</v>
      </c>
      <c r="I2635" s="23">
        <f>SUBTOTAL(9,I2633:I2634)</f>
        <v>148594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923</v>
      </c>
      <c r="D2637" s="3">
        <v>540</v>
      </c>
      <c r="E2637" t="s">
        <v>985</v>
      </c>
      <c r="F2637" s="17">
        <v>54026</v>
      </c>
      <c r="G2637" s="18" t="s">
        <v>994</v>
      </c>
      <c r="I2637" s="1"/>
    </row>
    <row r="2638" spans="2:9" x14ac:dyDescent="0.2">
      <c r="E2638"/>
      <c r="G2638" s="8"/>
      <c r="H2638" s="6" t="s">
        <v>12</v>
      </c>
      <c r="I2638" s="19">
        <v>20000</v>
      </c>
    </row>
    <row r="2639" spans="2:9" ht="15" customHeight="1" x14ac:dyDescent="0.2">
      <c r="E2639"/>
      <c r="F2639" s="20" t="s">
        <v>15</v>
      </c>
      <c r="G2639" s="21"/>
      <c r="H2639" s="22" t="s">
        <v>995</v>
      </c>
      <c r="I2639" s="23">
        <f>SUBTOTAL(9,I2638:I2638)</f>
        <v>20000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923</v>
      </c>
      <c r="D2641" s="3">
        <v>540</v>
      </c>
      <c r="E2641" t="s">
        <v>985</v>
      </c>
      <c r="F2641" s="17">
        <v>54027</v>
      </c>
      <c r="G2641" s="18" t="s">
        <v>996</v>
      </c>
      <c r="I2641" s="1"/>
    </row>
    <row r="2642" spans="2:9" x14ac:dyDescent="0.2">
      <c r="E2642"/>
      <c r="G2642" s="8"/>
      <c r="H2642" s="6" t="s">
        <v>12</v>
      </c>
      <c r="I2642" s="19">
        <v>10285</v>
      </c>
    </row>
    <row r="2643" spans="2:9" x14ac:dyDescent="0.2">
      <c r="E2643"/>
      <c r="G2643" s="8"/>
      <c r="H2643" s="6" t="s">
        <v>936</v>
      </c>
      <c r="I2643" s="19">
        <v>-4110</v>
      </c>
    </row>
    <row r="2644" spans="2:9" ht="15" customHeight="1" x14ac:dyDescent="0.2">
      <c r="E2644"/>
      <c r="F2644" s="20" t="s">
        <v>15</v>
      </c>
      <c r="G2644" s="21"/>
      <c r="H2644" s="22" t="s">
        <v>997</v>
      </c>
      <c r="I2644" s="23">
        <f>SUBTOTAL(9,I2642:I2643)</f>
        <v>6175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923</v>
      </c>
      <c r="D2646" s="3">
        <v>540</v>
      </c>
      <c r="E2646" t="s">
        <v>985</v>
      </c>
      <c r="F2646" s="17">
        <v>54071</v>
      </c>
      <c r="G2646" s="18" t="s">
        <v>998</v>
      </c>
      <c r="I2646" s="1"/>
    </row>
    <row r="2647" spans="2:9" x14ac:dyDescent="0.2">
      <c r="E2647"/>
      <c r="G2647" s="8"/>
      <c r="H2647" s="6" t="s">
        <v>12</v>
      </c>
      <c r="I2647" s="19">
        <v>815</v>
      </c>
    </row>
    <row r="2648" spans="2:9" ht="15" customHeight="1" x14ac:dyDescent="0.2">
      <c r="E2648"/>
      <c r="F2648" s="20" t="s">
        <v>15</v>
      </c>
      <c r="G2648" s="21"/>
      <c r="H2648" s="22" t="s">
        <v>999</v>
      </c>
      <c r="I2648" s="23">
        <f>SUBTOTAL(9,I2647:I2647)</f>
        <v>815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923</v>
      </c>
      <c r="D2650" s="3">
        <v>541</v>
      </c>
      <c r="E2650" t="s">
        <v>1000</v>
      </c>
      <c r="F2650" s="17">
        <v>54122</v>
      </c>
      <c r="G2650" s="18" t="s">
        <v>1001</v>
      </c>
      <c r="I2650" s="1"/>
    </row>
    <row r="2651" spans="2:9" x14ac:dyDescent="0.2">
      <c r="E2651"/>
      <c r="G2651" s="8"/>
      <c r="H2651" s="6" t="s">
        <v>11</v>
      </c>
      <c r="I2651" s="19">
        <v>2826</v>
      </c>
    </row>
    <row r="2652" spans="2:9" x14ac:dyDescent="0.2">
      <c r="E2652"/>
      <c r="G2652" s="8"/>
      <c r="H2652" s="6" t="s">
        <v>12</v>
      </c>
      <c r="I2652" s="19">
        <v>7329</v>
      </c>
    </row>
    <row r="2653" spans="2:9" x14ac:dyDescent="0.2">
      <c r="E2653"/>
      <c r="G2653" s="8"/>
      <c r="H2653" s="6" t="s">
        <v>479</v>
      </c>
      <c r="I2653" s="19">
        <v>13700</v>
      </c>
    </row>
    <row r="2654" spans="2:9" x14ac:dyDescent="0.2">
      <c r="E2654"/>
      <c r="G2654" s="8"/>
      <c r="H2654" s="6" t="s">
        <v>30</v>
      </c>
      <c r="I2654" s="19">
        <v>-500</v>
      </c>
    </row>
    <row r="2655" spans="2:9" x14ac:dyDescent="0.2">
      <c r="E2655"/>
      <c r="G2655" s="8"/>
      <c r="H2655" s="6" t="s">
        <v>936</v>
      </c>
      <c r="I2655" s="19">
        <v>-4000</v>
      </c>
    </row>
    <row r="2656" spans="2:9" ht="15" customHeight="1" x14ac:dyDescent="0.2">
      <c r="E2656"/>
      <c r="F2656" s="20" t="s">
        <v>15</v>
      </c>
      <c r="G2656" s="21"/>
      <c r="H2656" s="22" t="s">
        <v>1002</v>
      </c>
      <c r="I2656" s="23">
        <f>SUBTOTAL(9,I2651:I2655)</f>
        <v>19355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923</v>
      </c>
      <c r="D2658" s="3">
        <v>541</v>
      </c>
      <c r="E2658" t="s">
        <v>1000</v>
      </c>
      <c r="F2658" s="17">
        <v>54170</v>
      </c>
      <c r="G2658" s="18" t="s">
        <v>1003</v>
      </c>
      <c r="I2658" s="1"/>
    </row>
    <row r="2659" spans="2:9" x14ac:dyDescent="0.2">
      <c r="E2659"/>
      <c r="G2659" s="8"/>
      <c r="H2659" s="6" t="s">
        <v>12</v>
      </c>
      <c r="I2659" s="19">
        <v>8029</v>
      </c>
    </row>
    <row r="2660" spans="2:9" x14ac:dyDescent="0.2">
      <c r="E2660"/>
      <c r="G2660" s="8"/>
      <c r="H2660" s="6" t="s">
        <v>479</v>
      </c>
      <c r="I2660" s="19">
        <v>7100</v>
      </c>
    </row>
    <row r="2661" spans="2:9" ht="15" customHeight="1" x14ac:dyDescent="0.2">
      <c r="E2661"/>
      <c r="F2661" s="20" t="s">
        <v>15</v>
      </c>
      <c r="G2661" s="21"/>
      <c r="H2661" s="22" t="s">
        <v>1004</v>
      </c>
      <c r="I2661" s="23">
        <f>SUBTOTAL(9,I2659:I2660)</f>
        <v>15129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923</v>
      </c>
      <c r="D2663" s="3">
        <v>542</v>
      </c>
      <c r="E2663" t="s">
        <v>1005</v>
      </c>
      <c r="F2663" s="17">
        <v>54201</v>
      </c>
      <c r="G2663" s="18" t="s">
        <v>10</v>
      </c>
      <c r="I2663" s="1"/>
    </row>
    <row r="2664" spans="2:9" x14ac:dyDescent="0.2">
      <c r="E2664"/>
      <c r="G2664" s="8"/>
      <c r="H2664" s="6" t="s">
        <v>12</v>
      </c>
      <c r="I2664" s="19">
        <v>4795</v>
      </c>
    </row>
    <row r="2665" spans="2:9" x14ac:dyDescent="0.2">
      <c r="E2665"/>
      <c r="G2665" s="8"/>
      <c r="H2665" s="6" t="s">
        <v>13</v>
      </c>
      <c r="I2665" s="19">
        <v>80</v>
      </c>
    </row>
    <row r="2666" spans="2:9" ht="15" customHeight="1" x14ac:dyDescent="0.2">
      <c r="E2666"/>
      <c r="F2666" s="20" t="s">
        <v>15</v>
      </c>
      <c r="G2666" s="21"/>
      <c r="H2666" s="22" t="s">
        <v>1006</v>
      </c>
      <c r="I2666" s="23">
        <f>SUBTOTAL(9,I2664:I2665)</f>
        <v>4875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923</v>
      </c>
      <c r="D2668" s="3">
        <v>542</v>
      </c>
      <c r="E2668" t="s">
        <v>1005</v>
      </c>
      <c r="F2668" s="17">
        <v>54270</v>
      </c>
      <c r="G2668" s="18" t="s">
        <v>1007</v>
      </c>
      <c r="I2668" s="1"/>
    </row>
    <row r="2669" spans="2:9" x14ac:dyDescent="0.2">
      <c r="E2669"/>
      <c r="G2669" s="8"/>
      <c r="H2669" s="6" t="s">
        <v>12</v>
      </c>
      <c r="I2669" s="19">
        <v>46408</v>
      </c>
    </row>
    <row r="2670" spans="2:9" x14ac:dyDescent="0.2">
      <c r="E2670"/>
      <c r="G2670" s="8"/>
      <c r="H2670" s="6" t="s">
        <v>479</v>
      </c>
      <c r="I2670" s="19">
        <v>14500</v>
      </c>
    </row>
    <row r="2671" spans="2:9" x14ac:dyDescent="0.2">
      <c r="E2671"/>
      <c r="G2671" s="8"/>
      <c r="H2671" s="6" t="s">
        <v>936</v>
      </c>
      <c r="I2671" s="19">
        <v>-23200</v>
      </c>
    </row>
    <row r="2672" spans="2:9" ht="15" customHeight="1" x14ac:dyDescent="0.2">
      <c r="E2672"/>
      <c r="F2672" s="20" t="s">
        <v>15</v>
      </c>
      <c r="G2672" s="21"/>
      <c r="H2672" s="22" t="s">
        <v>1008</v>
      </c>
      <c r="I2672" s="23">
        <f>SUBTOTAL(9,I2669:I2671)</f>
        <v>37708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923</v>
      </c>
      <c r="D2674" s="3">
        <v>543</v>
      </c>
      <c r="E2674" t="s">
        <v>1009</v>
      </c>
      <c r="F2674" s="17">
        <v>54301</v>
      </c>
      <c r="G2674" s="18" t="s">
        <v>10</v>
      </c>
      <c r="I2674" s="1"/>
    </row>
    <row r="2675" spans="2:9" x14ac:dyDescent="0.2">
      <c r="E2675"/>
      <c r="G2675" s="8"/>
      <c r="H2675" s="6" t="s">
        <v>479</v>
      </c>
      <c r="I2675" s="19">
        <v>224600</v>
      </c>
    </row>
    <row r="2676" spans="2:9" x14ac:dyDescent="0.2">
      <c r="E2676"/>
      <c r="G2676" s="8"/>
      <c r="H2676" s="6" t="s">
        <v>30</v>
      </c>
      <c r="I2676" s="19">
        <v>-9900</v>
      </c>
    </row>
    <row r="2677" spans="2:9" x14ac:dyDescent="0.2">
      <c r="E2677"/>
      <c r="G2677" s="8"/>
      <c r="H2677" s="6" t="s">
        <v>13</v>
      </c>
      <c r="I2677" s="19">
        <v>2668</v>
      </c>
    </row>
    <row r="2678" spans="2:9" ht="15" customHeight="1" x14ac:dyDescent="0.2">
      <c r="E2678"/>
      <c r="F2678" s="20" t="s">
        <v>15</v>
      </c>
      <c r="G2678" s="21"/>
      <c r="H2678" s="22" t="s">
        <v>1010</v>
      </c>
      <c r="I2678" s="23">
        <f>SUBTOTAL(9,I2675:I2677)</f>
        <v>217368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923</v>
      </c>
      <c r="D2680" s="3">
        <v>543</v>
      </c>
      <c r="E2680" t="s">
        <v>1009</v>
      </c>
      <c r="F2680" s="17">
        <v>54345</v>
      </c>
      <c r="G2680" s="18" t="s">
        <v>19</v>
      </c>
      <c r="I2680" s="1"/>
    </row>
    <row r="2681" spans="2:9" x14ac:dyDescent="0.2">
      <c r="E2681"/>
      <c r="G2681" s="8"/>
      <c r="H2681" s="6" t="s">
        <v>11</v>
      </c>
      <c r="I2681" s="19">
        <v>10000</v>
      </c>
    </row>
    <row r="2682" spans="2:9" x14ac:dyDescent="0.2">
      <c r="E2682"/>
      <c r="G2682" s="8"/>
      <c r="H2682" s="6" t="s">
        <v>479</v>
      </c>
      <c r="I2682" s="19">
        <v>16400</v>
      </c>
    </row>
    <row r="2683" spans="2:9" x14ac:dyDescent="0.2">
      <c r="E2683"/>
      <c r="G2683" s="8"/>
      <c r="H2683" s="6" t="s">
        <v>30</v>
      </c>
      <c r="I2683" s="19">
        <v>6000</v>
      </c>
    </row>
    <row r="2684" spans="2:9" ht="15" customHeight="1" x14ac:dyDescent="0.2">
      <c r="E2684"/>
      <c r="F2684" s="20" t="s">
        <v>15</v>
      </c>
      <c r="G2684" s="21"/>
      <c r="H2684" s="22" t="s">
        <v>1011</v>
      </c>
      <c r="I2684" s="23">
        <f>SUBTOTAL(9,I2681:I2683)</f>
        <v>32400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923</v>
      </c>
      <c r="D2686" s="3">
        <v>543</v>
      </c>
      <c r="E2686" t="s">
        <v>1009</v>
      </c>
      <c r="F2686" s="17">
        <v>54370</v>
      </c>
      <c r="G2686" s="18" t="s">
        <v>1012</v>
      </c>
      <c r="I2686" s="1"/>
    </row>
    <row r="2687" spans="2:9" x14ac:dyDescent="0.2">
      <c r="E2687"/>
      <c r="G2687" s="8"/>
      <c r="H2687" s="6" t="s">
        <v>11</v>
      </c>
      <c r="I2687" s="19">
        <v>131271</v>
      </c>
    </row>
    <row r="2688" spans="2:9" x14ac:dyDescent="0.2">
      <c r="E2688"/>
      <c r="G2688" s="8"/>
      <c r="H2688" s="6" t="s">
        <v>479</v>
      </c>
      <c r="I2688" s="19">
        <v>183000</v>
      </c>
    </row>
    <row r="2689" spans="2:9" ht="15" customHeight="1" x14ac:dyDescent="0.2">
      <c r="E2689"/>
      <c r="F2689" s="20" t="s">
        <v>15</v>
      </c>
      <c r="G2689" s="21"/>
      <c r="H2689" s="22" t="s">
        <v>1013</v>
      </c>
      <c r="I2689" s="23">
        <f>SUBTOTAL(9,I2687:I2688)</f>
        <v>314271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5</v>
      </c>
      <c r="C2691" t="s">
        <v>923</v>
      </c>
      <c r="D2691" s="3">
        <v>543</v>
      </c>
      <c r="E2691" t="s">
        <v>1009</v>
      </c>
      <c r="F2691" s="17">
        <v>54371</v>
      </c>
      <c r="G2691" s="18" t="s">
        <v>1014</v>
      </c>
      <c r="I2691" s="1"/>
    </row>
    <row r="2692" spans="2:9" x14ac:dyDescent="0.2">
      <c r="E2692"/>
      <c r="G2692" s="8"/>
      <c r="H2692" s="6" t="s">
        <v>11</v>
      </c>
      <c r="I2692" s="19">
        <v>143</v>
      </c>
    </row>
    <row r="2693" spans="2:9" x14ac:dyDescent="0.2">
      <c r="E2693"/>
      <c r="G2693" s="8"/>
      <c r="H2693" s="6" t="s">
        <v>479</v>
      </c>
      <c r="I2693" s="19">
        <v>199750</v>
      </c>
    </row>
    <row r="2694" spans="2:9" x14ac:dyDescent="0.2">
      <c r="E2694"/>
      <c r="G2694" s="8"/>
      <c r="H2694" s="6" t="s">
        <v>30</v>
      </c>
      <c r="I2694" s="19">
        <v>50000</v>
      </c>
    </row>
    <row r="2695" spans="2:9" ht="15" customHeight="1" x14ac:dyDescent="0.2">
      <c r="E2695"/>
      <c r="F2695" s="20" t="s">
        <v>15</v>
      </c>
      <c r="G2695" s="21"/>
      <c r="H2695" s="22" t="s">
        <v>1015</v>
      </c>
      <c r="I2695" s="23">
        <f>SUBTOTAL(9,I2692:I2694)</f>
        <v>249893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923</v>
      </c>
      <c r="D2697" s="3">
        <v>543</v>
      </c>
      <c r="E2697" t="s">
        <v>1009</v>
      </c>
      <c r="F2697" s="17">
        <v>54372</v>
      </c>
      <c r="G2697" s="18" t="s">
        <v>1016</v>
      </c>
      <c r="I2697" s="1"/>
    </row>
    <row r="2698" spans="2:9" x14ac:dyDescent="0.2">
      <c r="E2698"/>
      <c r="G2698" s="8"/>
      <c r="H2698" s="6" t="s">
        <v>479</v>
      </c>
      <c r="I2698" s="19">
        <v>150000</v>
      </c>
    </row>
    <row r="2699" spans="2:9" ht="15" customHeight="1" x14ac:dyDescent="0.2">
      <c r="E2699"/>
      <c r="F2699" s="20" t="s">
        <v>15</v>
      </c>
      <c r="G2699" s="21"/>
      <c r="H2699" s="22" t="s">
        <v>1017</v>
      </c>
      <c r="I2699" s="23">
        <f>SUBTOTAL(9,I2698:I2698)</f>
        <v>150000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923</v>
      </c>
      <c r="D2701" s="3">
        <v>545</v>
      </c>
      <c r="E2701" t="s">
        <v>1018</v>
      </c>
      <c r="F2701" s="17">
        <v>54501</v>
      </c>
      <c r="G2701" s="18" t="s">
        <v>10</v>
      </c>
      <c r="I2701" s="1"/>
    </row>
    <row r="2702" spans="2:9" x14ac:dyDescent="0.2">
      <c r="E2702"/>
      <c r="G2702" s="8"/>
      <c r="H2702" s="6" t="s">
        <v>11</v>
      </c>
      <c r="I2702" s="19">
        <v>2767</v>
      </c>
    </row>
    <row r="2703" spans="2:9" x14ac:dyDescent="0.2">
      <c r="E2703"/>
      <c r="G2703" s="8"/>
      <c r="H2703" s="6" t="s">
        <v>12</v>
      </c>
      <c r="I2703" s="19">
        <v>57672</v>
      </c>
    </row>
    <row r="2704" spans="2:9" x14ac:dyDescent="0.2">
      <c r="E2704"/>
      <c r="G2704" s="8"/>
      <c r="H2704" s="6" t="s">
        <v>13</v>
      </c>
      <c r="I2704" s="19">
        <v>741</v>
      </c>
    </row>
    <row r="2705" spans="2:9" ht="15" customHeight="1" x14ac:dyDescent="0.2">
      <c r="E2705"/>
      <c r="F2705" s="20" t="s">
        <v>15</v>
      </c>
      <c r="G2705" s="21"/>
      <c r="H2705" s="22" t="s">
        <v>1019</v>
      </c>
      <c r="I2705" s="23">
        <f>SUBTOTAL(9,I2702:I2704)</f>
        <v>61180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923</v>
      </c>
      <c r="D2707" s="3">
        <v>546</v>
      </c>
      <c r="E2707" t="s">
        <v>1020</v>
      </c>
      <c r="F2707" s="17">
        <v>54601</v>
      </c>
      <c r="G2707" s="18" t="s">
        <v>10</v>
      </c>
      <c r="I2707" s="1"/>
    </row>
    <row r="2708" spans="2:9" x14ac:dyDescent="0.2">
      <c r="E2708"/>
      <c r="G2708" s="8"/>
      <c r="H2708" s="6" t="s">
        <v>12</v>
      </c>
      <c r="I2708" s="19">
        <v>2325</v>
      </c>
    </row>
    <row r="2709" spans="2:9" x14ac:dyDescent="0.2">
      <c r="E2709"/>
      <c r="G2709" s="8"/>
      <c r="H2709" s="6" t="s">
        <v>13</v>
      </c>
      <c r="I2709" s="19">
        <v>25</v>
      </c>
    </row>
    <row r="2710" spans="2:9" ht="15" customHeight="1" x14ac:dyDescent="0.2">
      <c r="E2710"/>
      <c r="F2710" s="20" t="s">
        <v>15</v>
      </c>
      <c r="G2710" s="21"/>
      <c r="H2710" s="22" t="s">
        <v>1021</v>
      </c>
      <c r="I2710" s="23">
        <f>SUBTOTAL(9,I2708:I2709)</f>
        <v>2350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923</v>
      </c>
      <c r="D2712" s="3">
        <v>550</v>
      </c>
      <c r="E2712" t="s">
        <v>1022</v>
      </c>
      <c r="F2712" s="17">
        <v>55062</v>
      </c>
      <c r="G2712" s="18" t="s">
        <v>1023</v>
      </c>
      <c r="I2712" s="1"/>
    </row>
    <row r="2713" spans="2:9" x14ac:dyDescent="0.2">
      <c r="E2713"/>
      <c r="G2713" s="8"/>
      <c r="H2713" s="6" t="s">
        <v>12</v>
      </c>
      <c r="I2713" s="19">
        <v>453090</v>
      </c>
    </row>
    <row r="2714" spans="2:9" ht="15" customHeight="1" x14ac:dyDescent="0.2">
      <c r="E2714"/>
      <c r="F2714" s="20" t="s">
        <v>15</v>
      </c>
      <c r="G2714" s="21"/>
      <c r="H2714" s="22" t="s">
        <v>1024</v>
      </c>
      <c r="I2714" s="23">
        <f>SUBTOTAL(9,I2713:I2713)</f>
        <v>453090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923</v>
      </c>
      <c r="D2716" s="3">
        <v>550</v>
      </c>
      <c r="E2716" t="s">
        <v>1022</v>
      </c>
      <c r="F2716" s="17">
        <v>55064</v>
      </c>
      <c r="G2716" s="18" t="s">
        <v>1025</v>
      </c>
      <c r="I2716" s="1"/>
    </row>
    <row r="2717" spans="2:9" x14ac:dyDescent="0.2">
      <c r="E2717"/>
      <c r="G2717" s="8"/>
      <c r="H2717" s="6" t="s">
        <v>12</v>
      </c>
      <c r="I2717" s="19">
        <v>50000</v>
      </c>
    </row>
    <row r="2718" spans="2:9" ht="15" customHeight="1" x14ac:dyDescent="0.2">
      <c r="E2718"/>
      <c r="F2718" s="20" t="s">
        <v>15</v>
      </c>
      <c r="G2718" s="21"/>
      <c r="H2718" s="22" t="s">
        <v>1026</v>
      </c>
      <c r="I2718" s="23">
        <f>SUBTOTAL(9,I2717:I2717)</f>
        <v>50000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923</v>
      </c>
      <c r="D2720" s="3">
        <v>550</v>
      </c>
      <c r="E2720" t="s">
        <v>1022</v>
      </c>
      <c r="F2720" s="17">
        <v>55066</v>
      </c>
      <c r="G2720" s="18" t="s">
        <v>45</v>
      </c>
      <c r="I2720" s="1"/>
    </row>
    <row r="2721" spans="2:9" x14ac:dyDescent="0.2">
      <c r="E2721"/>
      <c r="G2721" s="8"/>
      <c r="H2721" s="6" t="s">
        <v>11</v>
      </c>
      <c r="I2721" s="19">
        <v>1421</v>
      </c>
    </row>
    <row r="2722" spans="2:9" ht="15" customHeight="1" x14ac:dyDescent="0.2">
      <c r="E2722"/>
      <c r="F2722" s="20" t="s">
        <v>15</v>
      </c>
      <c r="G2722" s="21"/>
      <c r="H2722" s="22" t="s">
        <v>1027</v>
      </c>
      <c r="I2722" s="23">
        <f>SUBTOTAL(9,I2721:I2721)</f>
        <v>1421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923</v>
      </c>
      <c r="D2724" s="3">
        <v>550</v>
      </c>
      <c r="E2724" t="s">
        <v>1022</v>
      </c>
      <c r="F2724" s="17">
        <v>55070</v>
      </c>
      <c r="G2724" s="18" t="s">
        <v>1028</v>
      </c>
      <c r="I2724" s="1"/>
    </row>
    <row r="2725" spans="2:9" x14ac:dyDescent="0.2">
      <c r="E2725"/>
      <c r="G2725" s="8"/>
      <c r="H2725" s="6" t="s">
        <v>12</v>
      </c>
      <c r="I2725" s="19">
        <v>119016</v>
      </c>
    </row>
    <row r="2726" spans="2:9" ht="15" customHeight="1" x14ac:dyDescent="0.2">
      <c r="E2726"/>
      <c r="F2726" s="20" t="s">
        <v>15</v>
      </c>
      <c r="G2726" s="21"/>
      <c r="H2726" s="22" t="s">
        <v>1029</v>
      </c>
      <c r="I2726" s="23">
        <f>SUBTOTAL(9,I2725:I2725)</f>
        <v>119016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923</v>
      </c>
      <c r="D2728" s="3">
        <v>550</v>
      </c>
      <c r="E2728" t="s">
        <v>1022</v>
      </c>
      <c r="F2728" s="17">
        <v>55073</v>
      </c>
      <c r="G2728" s="18" t="s">
        <v>1030</v>
      </c>
      <c r="I2728" s="1"/>
    </row>
    <row r="2729" spans="2:9" x14ac:dyDescent="0.2">
      <c r="E2729"/>
      <c r="G2729" s="8"/>
      <c r="H2729" s="6" t="s">
        <v>11</v>
      </c>
      <c r="I2729" s="19">
        <v>22007</v>
      </c>
    </row>
    <row r="2730" spans="2:9" x14ac:dyDescent="0.2">
      <c r="E2730"/>
      <c r="G2730" s="8"/>
      <c r="H2730" s="6" t="s">
        <v>12</v>
      </c>
      <c r="I2730" s="19">
        <v>59708</v>
      </c>
    </row>
    <row r="2731" spans="2:9" ht="15" customHeight="1" x14ac:dyDescent="0.2">
      <c r="E2731"/>
      <c r="F2731" s="20" t="s">
        <v>15</v>
      </c>
      <c r="G2731" s="21"/>
      <c r="H2731" s="22" t="s">
        <v>1031</v>
      </c>
      <c r="I2731" s="23">
        <f>SUBTOTAL(9,I2729:I2730)</f>
        <v>81715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923</v>
      </c>
      <c r="D2733" s="3">
        <v>553</v>
      </c>
      <c r="E2733" t="s">
        <v>1032</v>
      </c>
      <c r="F2733" s="17">
        <v>55360</v>
      </c>
      <c r="G2733" s="18" t="s">
        <v>1033</v>
      </c>
      <c r="I2733" s="1"/>
    </row>
    <row r="2734" spans="2:9" x14ac:dyDescent="0.2">
      <c r="E2734"/>
      <c r="G2734" s="8"/>
      <c r="H2734" s="6" t="s">
        <v>12</v>
      </c>
      <c r="I2734" s="19">
        <v>47000</v>
      </c>
    </row>
    <row r="2735" spans="2:9" ht="15" customHeight="1" x14ac:dyDescent="0.2">
      <c r="E2735"/>
      <c r="F2735" s="20" t="s">
        <v>15</v>
      </c>
      <c r="G2735" s="21"/>
      <c r="H2735" s="22" t="s">
        <v>1034</v>
      </c>
      <c r="I2735" s="23">
        <f>SUBTOTAL(9,I2734:I2734)</f>
        <v>47000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923</v>
      </c>
      <c r="D2737" s="3">
        <v>553</v>
      </c>
      <c r="E2737" t="s">
        <v>1032</v>
      </c>
      <c r="F2737" s="17">
        <v>55363</v>
      </c>
      <c r="G2737" s="18" t="s">
        <v>1035</v>
      </c>
      <c r="I2737" s="1"/>
    </row>
    <row r="2738" spans="2:9" x14ac:dyDescent="0.2">
      <c r="E2738"/>
      <c r="G2738" s="8"/>
      <c r="H2738" s="6" t="s">
        <v>12</v>
      </c>
      <c r="I2738" s="19">
        <v>52736</v>
      </c>
    </row>
    <row r="2739" spans="2:9" ht="15" customHeight="1" x14ac:dyDescent="0.2">
      <c r="E2739"/>
      <c r="F2739" s="20" t="s">
        <v>15</v>
      </c>
      <c r="G2739" s="21"/>
      <c r="H2739" s="22" t="s">
        <v>1036</v>
      </c>
      <c r="I2739" s="23">
        <f>SUBTOTAL(9,I2738:I2738)</f>
        <v>52736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923</v>
      </c>
      <c r="D2741" s="3">
        <v>553</v>
      </c>
      <c r="E2741" t="s">
        <v>1032</v>
      </c>
      <c r="F2741" s="17">
        <v>55365</v>
      </c>
      <c r="G2741" s="18" t="s">
        <v>1037</v>
      </c>
      <c r="I2741" s="1"/>
    </row>
    <row r="2742" spans="2:9" x14ac:dyDescent="0.2">
      <c r="E2742"/>
      <c r="G2742" s="8"/>
      <c r="H2742" s="6" t="s">
        <v>12</v>
      </c>
      <c r="I2742" s="19">
        <v>79856</v>
      </c>
    </row>
    <row r="2743" spans="2:9" ht="15" customHeight="1" x14ac:dyDescent="0.2">
      <c r="E2743"/>
      <c r="F2743" s="20" t="s">
        <v>15</v>
      </c>
      <c r="G2743" s="21"/>
      <c r="H2743" s="22" t="s">
        <v>1038</v>
      </c>
      <c r="I2743" s="23">
        <f>SUBTOTAL(9,I2742:I2742)</f>
        <v>79856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923</v>
      </c>
      <c r="D2745" s="3">
        <v>553</v>
      </c>
      <c r="E2745" t="s">
        <v>1032</v>
      </c>
      <c r="F2745" s="17">
        <v>55374</v>
      </c>
      <c r="G2745" s="18" t="s">
        <v>1039</v>
      </c>
      <c r="I2745" s="1"/>
    </row>
    <row r="2746" spans="2:9" x14ac:dyDescent="0.2">
      <c r="E2746"/>
      <c r="G2746" s="8"/>
      <c r="H2746" s="6" t="s">
        <v>12</v>
      </c>
      <c r="I2746" s="19">
        <v>281089</v>
      </c>
    </row>
    <row r="2747" spans="2:9" ht="15" customHeight="1" x14ac:dyDescent="0.2">
      <c r="E2747"/>
      <c r="F2747" s="20" t="s">
        <v>15</v>
      </c>
      <c r="G2747" s="21"/>
      <c r="H2747" s="22" t="s">
        <v>1040</v>
      </c>
      <c r="I2747" s="23">
        <f>SUBTOTAL(9,I2746:I2746)</f>
        <v>281089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923</v>
      </c>
      <c r="D2749" s="3">
        <v>553</v>
      </c>
      <c r="E2749" t="s">
        <v>1032</v>
      </c>
      <c r="F2749" s="17">
        <v>55376</v>
      </c>
      <c r="G2749" s="18" t="s">
        <v>1041</v>
      </c>
      <c r="I2749" s="1"/>
    </row>
    <row r="2750" spans="2:9" x14ac:dyDescent="0.2">
      <c r="E2750"/>
      <c r="G2750" s="8"/>
      <c r="H2750" s="6" t="s">
        <v>11</v>
      </c>
      <c r="I2750" s="19">
        <v>8415</v>
      </c>
    </row>
    <row r="2751" spans="2:9" x14ac:dyDescent="0.2">
      <c r="E2751"/>
      <c r="G2751" s="8"/>
      <c r="H2751" s="6" t="s">
        <v>12</v>
      </c>
      <c r="I2751" s="19">
        <v>30870</v>
      </c>
    </row>
    <row r="2752" spans="2:9" ht="15" customHeight="1" x14ac:dyDescent="0.2">
      <c r="E2752"/>
      <c r="F2752" s="20" t="s">
        <v>15</v>
      </c>
      <c r="G2752" s="21"/>
      <c r="H2752" s="22" t="s">
        <v>1042</v>
      </c>
      <c r="I2752" s="23">
        <f>SUBTOTAL(9,I2750:I2751)</f>
        <v>39285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923</v>
      </c>
      <c r="D2754" s="3">
        <v>554</v>
      </c>
      <c r="E2754" t="s">
        <v>1043</v>
      </c>
      <c r="F2754" s="17">
        <v>55401</v>
      </c>
      <c r="G2754" s="18" t="s">
        <v>10</v>
      </c>
      <c r="I2754" s="1"/>
    </row>
    <row r="2755" spans="2:9" x14ac:dyDescent="0.2">
      <c r="E2755"/>
      <c r="G2755" s="8"/>
      <c r="H2755" s="6" t="s">
        <v>11</v>
      </c>
      <c r="I2755" s="19">
        <v>270</v>
      </c>
    </row>
    <row r="2756" spans="2:9" x14ac:dyDescent="0.2">
      <c r="E2756"/>
      <c r="G2756" s="8"/>
      <c r="H2756" s="6" t="s">
        <v>12</v>
      </c>
      <c r="I2756" s="19">
        <v>32753</v>
      </c>
    </row>
    <row r="2757" spans="2:9" x14ac:dyDescent="0.2">
      <c r="E2757"/>
      <c r="G2757" s="8"/>
      <c r="H2757" s="6" t="s">
        <v>13</v>
      </c>
      <c r="I2757" s="19">
        <v>376</v>
      </c>
    </row>
    <row r="2758" spans="2:9" ht="15" customHeight="1" x14ac:dyDescent="0.2">
      <c r="E2758"/>
      <c r="F2758" s="20" t="s">
        <v>15</v>
      </c>
      <c r="G2758" s="21"/>
      <c r="H2758" s="22" t="s">
        <v>1044</v>
      </c>
      <c r="I2758" s="23">
        <f>SUBTOTAL(9,I2755:I2757)</f>
        <v>33399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923</v>
      </c>
      <c r="D2760" s="3">
        <v>560</v>
      </c>
      <c r="E2760" t="s">
        <v>1045</v>
      </c>
      <c r="F2760" s="17">
        <v>56050</v>
      </c>
      <c r="G2760" s="18" t="s">
        <v>1046</v>
      </c>
      <c r="I2760" s="1"/>
    </row>
    <row r="2761" spans="2:9" x14ac:dyDescent="0.2">
      <c r="E2761"/>
      <c r="G2761" s="8"/>
      <c r="H2761" s="6" t="s">
        <v>12</v>
      </c>
      <c r="I2761" s="19">
        <v>497069</v>
      </c>
    </row>
    <row r="2762" spans="2:9" x14ac:dyDescent="0.2">
      <c r="E2762"/>
      <c r="G2762" s="8"/>
      <c r="H2762" s="6" t="s">
        <v>30</v>
      </c>
      <c r="I2762" s="19">
        <v>13000</v>
      </c>
    </row>
    <row r="2763" spans="2:9" ht="15" customHeight="1" x14ac:dyDescent="0.2">
      <c r="E2763"/>
      <c r="F2763" s="20" t="s">
        <v>15</v>
      </c>
      <c r="G2763" s="21"/>
      <c r="H2763" s="22" t="s">
        <v>1047</v>
      </c>
      <c r="I2763" s="23">
        <f>SUBTOTAL(9,I2761:I2762)</f>
        <v>510069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5</v>
      </c>
      <c r="C2765" t="s">
        <v>923</v>
      </c>
      <c r="D2765" s="3">
        <v>560</v>
      </c>
      <c r="E2765" t="s">
        <v>1045</v>
      </c>
      <c r="F2765" s="17">
        <v>56051</v>
      </c>
      <c r="G2765" s="18" t="s">
        <v>1048</v>
      </c>
      <c r="I2765" s="1"/>
    </row>
    <row r="2766" spans="2:9" x14ac:dyDescent="0.2">
      <c r="E2766"/>
      <c r="G2766" s="8"/>
      <c r="H2766" s="6" t="s">
        <v>12</v>
      </c>
      <c r="I2766" s="19">
        <v>7234</v>
      </c>
    </row>
    <row r="2767" spans="2:9" ht="15" customHeight="1" x14ac:dyDescent="0.2">
      <c r="E2767"/>
      <c r="F2767" s="20" t="s">
        <v>15</v>
      </c>
      <c r="G2767" s="21"/>
      <c r="H2767" s="22" t="s">
        <v>1049</v>
      </c>
      <c r="I2767" s="23">
        <f>SUBTOTAL(9,I2766:I2766)</f>
        <v>7234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5</v>
      </c>
      <c r="C2769" t="s">
        <v>923</v>
      </c>
      <c r="D2769" s="3">
        <v>560</v>
      </c>
      <c r="E2769" t="s">
        <v>1045</v>
      </c>
      <c r="F2769" s="17">
        <v>56055</v>
      </c>
      <c r="G2769" s="18" t="s">
        <v>1050</v>
      </c>
      <c r="I2769" s="1"/>
    </row>
    <row r="2770" spans="2:9" x14ac:dyDescent="0.2">
      <c r="E2770"/>
      <c r="G2770" s="8"/>
      <c r="H2770" s="6" t="s">
        <v>12</v>
      </c>
      <c r="I2770" s="19">
        <v>5223</v>
      </c>
    </row>
    <row r="2771" spans="2:9" ht="15" customHeight="1" x14ac:dyDescent="0.2">
      <c r="E2771"/>
      <c r="F2771" s="20" t="s">
        <v>15</v>
      </c>
      <c r="G2771" s="21"/>
      <c r="H2771" s="22" t="s">
        <v>1051</v>
      </c>
      <c r="I2771" s="23">
        <f>SUBTOTAL(9,I2770:I2770)</f>
        <v>5223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923</v>
      </c>
      <c r="D2773" s="3">
        <v>563</v>
      </c>
      <c r="E2773" t="s">
        <v>1052</v>
      </c>
      <c r="F2773" s="17">
        <v>56301</v>
      </c>
      <c r="G2773" s="18" t="s">
        <v>10</v>
      </c>
      <c r="I2773" s="1"/>
    </row>
    <row r="2774" spans="2:9" x14ac:dyDescent="0.2">
      <c r="E2774"/>
      <c r="G2774" s="8"/>
      <c r="H2774" s="6" t="s">
        <v>11</v>
      </c>
      <c r="I2774" s="19">
        <v>85</v>
      </c>
    </row>
    <row r="2775" spans="2:9" x14ac:dyDescent="0.2">
      <c r="E2775"/>
      <c r="G2775" s="8"/>
      <c r="H2775" s="6" t="s">
        <v>12</v>
      </c>
      <c r="I2775" s="19">
        <v>6393</v>
      </c>
    </row>
    <row r="2776" spans="2:9" x14ac:dyDescent="0.2">
      <c r="E2776"/>
      <c r="G2776" s="8"/>
      <c r="H2776" s="6" t="s">
        <v>13</v>
      </c>
      <c r="I2776" s="19">
        <v>71</v>
      </c>
    </row>
    <row r="2777" spans="2:9" ht="15" customHeight="1" x14ac:dyDescent="0.2">
      <c r="E2777"/>
      <c r="F2777" s="20" t="s">
        <v>15</v>
      </c>
      <c r="G2777" s="21"/>
      <c r="H2777" s="22" t="s">
        <v>1053</v>
      </c>
      <c r="I2777" s="23">
        <f>SUBTOTAL(9,I2774:I2776)</f>
        <v>6549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5</v>
      </c>
      <c r="C2779" t="s">
        <v>923</v>
      </c>
      <c r="D2779" s="3">
        <v>563</v>
      </c>
      <c r="E2779" t="s">
        <v>1052</v>
      </c>
      <c r="F2779" s="17">
        <v>56321</v>
      </c>
      <c r="G2779" s="18" t="s">
        <v>17</v>
      </c>
      <c r="I2779" s="1"/>
    </row>
    <row r="2780" spans="2:9" x14ac:dyDescent="0.2">
      <c r="E2780"/>
      <c r="G2780" s="8"/>
      <c r="H2780" s="6" t="s">
        <v>11</v>
      </c>
      <c r="I2780" s="19">
        <v>1110</v>
      </c>
    </row>
    <row r="2781" spans="2:9" x14ac:dyDescent="0.2">
      <c r="E2781"/>
      <c r="G2781" s="8"/>
      <c r="H2781" s="6" t="s">
        <v>12</v>
      </c>
      <c r="I2781" s="19">
        <v>2717</v>
      </c>
    </row>
    <row r="2782" spans="2:9" ht="15" customHeight="1" x14ac:dyDescent="0.2">
      <c r="E2782"/>
      <c r="F2782" s="20" t="s">
        <v>15</v>
      </c>
      <c r="G2782" s="21"/>
      <c r="H2782" s="22" t="s">
        <v>1054</v>
      </c>
      <c r="I2782" s="23">
        <f>SUBTOTAL(9,I2780:I2781)</f>
        <v>3827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923</v>
      </c>
      <c r="D2784" s="3">
        <v>567</v>
      </c>
      <c r="E2784" t="s">
        <v>1055</v>
      </c>
      <c r="F2784" s="17">
        <v>56722</v>
      </c>
      <c r="G2784" s="18" t="s">
        <v>17</v>
      </c>
      <c r="I2784" s="1"/>
    </row>
    <row r="2785" spans="2:9" x14ac:dyDescent="0.2">
      <c r="E2785"/>
      <c r="G2785" s="8"/>
      <c r="H2785" s="6" t="s">
        <v>11</v>
      </c>
      <c r="I2785" s="19">
        <v>1047</v>
      </c>
    </row>
    <row r="2786" spans="2:9" ht="15" customHeight="1" x14ac:dyDescent="0.2">
      <c r="E2786"/>
      <c r="F2786" s="20" t="s">
        <v>15</v>
      </c>
      <c r="G2786" s="21"/>
      <c r="H2786" s="22" t="s">
        <v>1056</v>
      </c>
      <c r="I2786" s="23">
        <f>SUBTOTAL(9,I2785:I2785)</f>
        <v>1047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923</v>
      </c>
      <c r="D2788" s="3">
        <v>567</v>
      </c>
      <c r="E2788" t="s">
        <v>1055</v>
      </c>
      <c r="F2788" s="17">
        <v>56725</v>
      </c>
      <c r="G2788" s="18" t="s">
        <v>1057</v>
      </c>
      <c r="I2788" s="1"/>
    </row>
    <row r="2789" spans="2:9" x14ac:dyDescent="0.2">
      <c r="E2789"/>
      <c r="G2789" s="8"/>
      <c r="H2789" s="6" t="s">
        <v>12</v>
      </c>
      <c r="I2789" s="19">
        <v>1015</v>
      </c>
    </row>
    <row r="2790" spans="2:9" ht="15" customHeight="1" x14ac:dyDescent="0.2">
      <c r="E2790"/>
      <c r="F2790" s="20" t="s">
        <v>15</v>
      </c>
      <c r="G2790" s="21"/>
      <c r="H2790" s="22" t="s">
        <v>1058</v>
      </c>
      <c r="I2790" s="23">
        <f>SUBTOTAL(9,I2789:I2789)</f>
        <v>1015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923</v>
      </c>
      <c r="D2792" s="3">
        <v>567</v>
      </c>
      <c r="E2792" t="s">
        <v>1055</v>
      </c>
      <c r="F2792" s="17">
        <v>56760</v>
      </c>
      <c r="G2792" s="18" t="s">
        <v>1059</v>
      </c>
      <c r="I2792" s="1"/>
    </row>
    <row r="2793" spans="2:9" x14ac:dyDescent="0.2">
      <c r="E2793"/>
      <c r="G2793" s="8"/>
      <c r="H2793" s="6" t="s">
        <v>11</v>
      </c>
      <c r="I2793" s="19">
        <v>959</v>
      </c>
    </row>
    <row r="2794" spans="2:9" x14ac:dyDescent="0.2">
      <c r="E2794"/>
      <c r="G2794" s="8"/>
      <c r="H2794" s="6" t="s">
        <v>12</v>
      </c>
      <c r="I2794" s="19">
        <v>3505</v>
      </c>
    </row>
    <row r="2795" spans="2:9" ht="15" customHeight="1" x14ac:dyDescent="0.2">
      <c r="E2795"/>
      <c r="F2795" s="20" t="s">
        <v>15</v>
      </c>
      <c r="G2795" s="21"/>
      <c r="H2795" s="22" t="s">
        <v>1060</v>
      </c>
      <c r="I2795" s="23">
        <f>SUBTOTAL(9,I2793:I2794)</f>
        <v>4464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923</v>
      </c>
      <c r="D2797" s="3">
        <v>567</v>
      </c>
      <c r="E2797" t="s">
        <v>1055</v>
      </c>
      <c r="F2797" s="17">
        <v>56770</v>
      </c>
      <c r="G2797" s="18" t="s">
        <v>1055</v>
      </c>
      <c r="I2797" s="1"/>
    </row>
    <row r="2798" spans="2:9" x14ac:dyDescent="0.2">
      <c r="E2798"/>
      <c r="G2798" s="8"/>
      <c r="H2798" s="6" t="s">
        <v>12</v>
      </c>
      <c r="I2798" s="19">
        <v>7293</v>
      </c>
    </row>
    <row r="2799" spans="2:9" ht="15" customHeight="1" x14ac:dyDescent="0.2">
      <c r="E2799"/>
      <c r="F2799" s="20" t="s">
        <v>15</v>
      </c>
      <c r="G2799" s="21"/>
      <c r="H2799" s="22" t="s">
        <v>1061</v>
      </c>
      <c r="I2799" s="23">
        <f>SUBTOTAL(9,I2798:I2798)</f>
        <v>7293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923</v>
      </c>
      <c r="D2801" s="3">
        <v>567</v>
      </c>
      <c r="E2801" t="s">
        <v>1055</v>
      </c>
      <c r="F2801" s="17">
        <v>56772</v>
      </c>
      <c r="G2801" s="18" t="s">
        <v>1062</v>
      </c>
      <c r="I2801" s="1"/>
    </row>
    <row r="2802" spans="2:9" x14ac:dyDescent="0.2">
      <c r="E2802"/>
      <c r="G2802" s="8"/>
      <c r="H2802" s="6" t="s">
        <v>12</v>
      </c>
      <c r="I2802" s="19">
        <v>7222</v>
      </c>
    </row>
    <row r="2803" spans="2:9" ht="15" customHeight="1" x14ac:dyDescent="0.2">
      <c r="E2803"/>
      <c r="F2803" s="20" t="s">
        <v>15</v>
      </c>
      <c r="G2803" s="21"/>
      <c r="H2803" s="22" t="s">
        <v>1063</v>
      </c>
      <c r="I2803" s="23">
        <f>SUBTOTAL(9,I2802:I2802)</f>
        <v>7222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5</v>
      </c>
      <c r="C2805" t="s">
        <v>923</v>
      </c>
      <c r="D2805" s="3">
        <v>567</v>
      </c>
      <c r="E2805" t="s">
        <v>1055</v>
      </c>
      <c r="F2805" s="17">
        <v>56773</v>
      </c>
      <c r="G2805" s="18" t="s">
        <v>1064</v>
      </c>
      <c r="I2805" s="1"/>
    </row>
    <row r="2806" spans="2:9" x14ac:dyDescent="0.2">
      <c r="E2806"/>
      <c r="G2806" s="8"/>
      <c r="H2806" s="6" t="s">
        <v>12</v>
      </c>
      <c r="I2806" s="19">
        <v>9962</v>
      </c>
    </row>
    <row r="2807" spans="2:9" ht="15" customHeight="1" x14ac:dyDescent="0.2">
      <c r="E2807"/>
      <c r="F2807" s="20" t="s">
        <v>15</v>
      </c>
      <c r="G2807" s="21"/>
      <c r="H2807" s="22" t="s">
        <v>1065</v>
      </c>
      <c r="I2807" s="23">
        <f>SUBTOTAL(9,I2806:I2806)</f>
        <v>9962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923</v>
      </c>
      <c r="D2809" s="3">
        <v>567</v>
      </c>
      <c r="E2809" t="s">
        <v>1055</v>
      </c>
      <c r="F2809" s="17">
        <v>56774</v>
      </c>
      <c r="G2809" s="18" t="s">
        <v>1066</v>
      </c>
      <c r="I2809" s="1"/>
    </row>
    <row r="2810" spans="2:9" x14ac:dyDescent="0.2">
      <c r="E2810"/>
      <c r="G2810" s="8"/>
      <c r="H2810" s="6" t="s">
        <v>11</v>
      </c>
      <c r="I2810" s="19">
        <v>2666</v>
      </c>
    </row>
    <row r="2811" spans="2:9" x14ac:dyDescent="0.2">
      <c r="E2811"/>
      <c r="G2811" s="8"/>
      <c r="H2811" s="6" t="s">
        <v>12</v>
      </c>
      <c r="I2811" s="19">
        <v>15100</v>
      </c>
    </row>
    <row r="2812" spans="2:9" x14ac:dyDescent="0.2">
      <c r="E2812"/>
      <c r="G2812" s="8"/>
      <c r="H2812" s="6" t="s">
        <v>936</v>
      </c>
      <c r="I2812" s="19">
        <v>-7466</v>
      </c>
    </row>
    <row r="2813" spans="2:9" ht="15" customHeight="1" x14ac:dyDescent="0.2">
      <c r="E2813"/>
      <c r="F2813" s="20" t="s">
        <v>15</v>
      </c>
      <c r="G2813" s="21"/>
      <c r="H2813" s="22" t="s">
        <v>1067</v>
      </c>
      <c r="I2813" s="23">
        <f>SUBTOTAL(9,I2810:I2812)</f>
        <v>10300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923</v>
      </c>
      <c r="D2815" s="3">
        <v>567</v>
      </c>
      <c r="E2815" t="s">
        <v>1055</v>
      </c>
      <c r="F2815" s="17">
        <v>56775</v>
      </c>
      <c r="G2815" s="18" t="s">
        <v>1068</v>
      </c>
      <c r="I2815" s="1"/>
    </row>
    <row r="2816" spans="2:9" x14ac:dyDescent="0.2">
      <c r="E2816"/>
      <c r="G2816" s="8"/>
      <c r="H2816" s="6" t="s">
        <v>11</v>
      </c>
      <c r="I2816" s="19">
        <v>16297</v>
      </c>
    </row>
    <row r="2817" spans="2:9" x14ac:dyDescent="0.2">
      <c r="E2817"/>
      <c r="G2817" s="8"/>
      <c r="H2817" s="6" t="s">
        <v>12</v>
      </c>
      <c r="I2817" s="19">
        <v>4419</v>
      </c>
    </row>
    <row r="2818" spans="2:9" ht="15" customHeight="1" x14ac:dyDescent="0.2">
      <c r="E2818"/>
      <c r="F2818" s="20" t="s">
        <v>15</v>
      </c>
      <c r="G2818" s="21"/>
      <c r="H2818" s="22" t="s">
        <v>1069</v>
      </c>
      <c r="I2818" s="23">
        <f>SUBTOTAL(9,I2816:I2817)</f>
        <v>20716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5</v>
      </c>
      <c r="C2820" t="s">
        <v>923</v>
      </c>
      <c r="D2820" s="3">
        <v>571</v>
      </c>
      <c r="E2820" t="s">
        <v>1070</v>
      </c>
      <c r="F2820" s="17">
        <v>57121</v>
      </c>
      <c r="G2820" s="18" t="s">
        <v>17</v>
      </c>
      <c r="I2820" s="1"/>
    </row>
    <row r="2821" spans="2:9" x14ac:dyDescent="0.2">
      <c r="E2821"/>
      <c r="G2821" s="8"/>
      <c r="H2821" s="6" t="s">
        <v>11</v>
      </c>
      <c r="I2821" s="19">
        <v>14829</v>
      </c>
    </row>
    <row r="2822" spans="2:9" x14ac:dyDescent="0.2">
      <c r="E2822"/>
      <c r="G2822" s="8"/>
      <c r="H2822" s="6" t="s">
        <v>12</v>
      </c>
      <c r="I2822" s="19">
        <v>33639</v>
      </c>
    </row>
    <row r="2823" spans="2:9" ht="15" customHeight="1" x14ac:dyDescent="0.2">
      <c r="E2823"/>
      <c r="F2823" s="20" t="s">
        <v>15</v>
      </c>
      <c r="G2823" s="21"/>
      <c r="H2823" s="22" t="s">
        <v>1071</v>
      </c>
      <c r="I2823" s="23">
        <f>SUBTOTAL(9,I2821:I2822)</f>
        <v>48468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923</v>
      </c>
      <c r="D2825" s="3">
        <v>571</v>
      </c>
      <c r="E2825" t="s">
        <v>1070</v>
      </c>
      <c r="F2825" s="17">
        <v>57160</v>
      </c>
      <c r="G2825" s="18" t="s">
        <v>1072</v>
      </c>
      <c r="I2825" s="1"/>
    </row>
    <row r="2826" spans="2:9" x14ac:dyDescent="0.2">
      <c r="E2826"/>
      <c r="G2826" s="8"/>
      <c r="H2826" s="6" t="s">
        <v>12</v>
      </c>
      <c r="I2826" s="19">
        <v>131519299</v>
      </c>
    </row>
    <row r="2827" spans="2:9" x14ac:dyDescent="0.2">
      <c r="E2827"/>
      <c r="G2827" s="8"/>
      <c r="H2827" s="6" t="s">
        <v>30</v>
      </c>
      <c r="I2827" s="19">
        <v>232390</v>
      </c>
    </row>
    <row r="2828" spans="2:9" ht="15" customHeight="1" x14ac:dyDescent="0.2">
      <c r="E2828"/>
      <c r="F2828" s="20" t="s">
        <v>15</v>
      </c>
      <c r="G2828" s="21"/>
      <c r="H2828" s="22" t="s">
        <v>1073</v>
      </c>
      <c r="I2828" s="23">
        <f>SUBTOTAL(9,I2826:I2827)</f>
        <v>131751689</v>
      </c>
    </row>
    <row r="2829" spans="2:9" x14ac:dyDescent="0.2">
      <c r="F2829" s="20"/>
      <c r="G2829" s="24"/>
      <c r="H2829" s="25"/>
      <c r="I2829" s="26"/>
    </row>
    <row r="2830" spans="2:9" ht="15" customHeight="1" x14ac:dyDescent="0.2">
      <c r="B2830" s="2">
        <v>5</v>
      </c>
      <c r="C2830" t="s">
        <v>923</v>
      </c>
      <c r="D2830" s="3">
        <v>571</v>
      </c>
      <c r="E2830" t="s">
        <v>1070</v>
      </c>
      <c r="F2830" s="17">
        <v>57161</v>
      </c>
      <c r="G2830" s="18" t="s">
        <v>1074</v>
      </c>
      <c r="I2830" s="1"/>
    </row>
    <row r="2831" spans="2:9" x14ac:dyDescent="0.2">
      <c r="E2831"/>
      <c r="G2831" s="8"/>
      <c r="H2831" s="6" t="s">
        <v>12</v>
      </c>
      <c r="I2831" s="19">
        <v>860407</v>
      </c>
    </row>
    <row r="2832" spans="2:9" ht="15" customHeight="1" x14ac:dyDescent="0.2">
      <c r="E2832"/>
      <c r="F2832" s="20" t="s">
        <v>15</v>
      </c>
      <c r="G2832" s="21"/>
      <c r="H2832" s="22" t="s">
        <v>1075</v>
      </c>
      <c r="I2832" s="23">
        <f>SUBTOTAL(9,I2831:I2831)</f>
        <v>860407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5</v>
      </c>
      <c r="C2834" t="s">
        <v>923</v>
      </c>
      <c r="D2834" s="3">
        <v>571</v>
      </c>
      <c r="E2834" t="s">
        <v>1070</v>
      </c>
      <c r="F2834" s="17">
        <v>57162</v>
      </c>
      <c r="G2834" s="18" t="s">
        <v>1076</v>
      </c>
      <c r="I2834" s="1"/>
    </row>
    <row r="2835" spans="2:9" x14ac:dyDescent="0.2">
      <c r="E2835"/>
      <c r="G2835" s="8"/>
      <c r="H2835" s="6" t="s">
        <v>12</v>
      </c>
      <c r="I2835" s="19">
        <v>2199842</v>
      </c>
    </row>
    <row r="2836" spans="2:9" ht="15" customHeight="1" x14ac:dyDescent="0.2">
      <c r="E2836"/>
      <c r="F2836" s="20" t="s">
        <v>15</v>
      </c>
      <c r="G2836" s="21"/>
      <c r="H2836" s="22" t="s">
        <v>1077</v>
      </c>
      <c r="I2836" s="23">
        <f>SUBTOTAL(9,I2835:I2835)</f>
        <v>2199842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5</v>
      </c>
      <c r="C2838" t="s">
        <v>923</v>
      </c>
      <c r="D2838" s="3">
        <v>571</v>
      </c>
      <c r="E2838" t="s">
        <v>1070</v>
      </c>
      <c r="F2838" s="17">
        <v>57164</v>
      </c>
      <c r="G2838" s="18" t="s">
        <v>1078</v>
      </c>
      <c r="I2838" s="1"/>
    </row>
    <row r="2839" spans="2:9" x14ac:dyDescent="0.2">
      <c r="E2839"/>
      <c r="G2839" s="8"/>
      <c r="H2839" s="6" t="s">
        <v>12</v>
      </c>
      <c r="I2839" s="19">
        <v>1237000</v>
      </c>
    </row>
    <row r="2840" spans="2:9" ht="15" customHeight="1" x14ac:dyDescent="0.2">
      <c r="E2840"/>
      <c r="F2840" s="20" t="s">
        <v>15</v>
      </c>
      <c r="G2840" s="21"/>
      <c r="H2840" s="22" t="s">
        <v>1079</v>
      </c>
      <c r="I2840" s="23">
        <f>SUBTOTAL(9,I2839:I2839)</f>
        <v>1237000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5</v>
      </c>
      <c r="C2842" t="s">
        <v>923</v>
      </c>
      <c r="D2842" s="3">
        <v>571</v>
      </c>
      <c r="E2842" t="s">
        <v>1070</v>
      </c>
      <c r="F2842" s="17">
        <v>57165</v>
      </c>
      <c r="G2842" s="18" t="s">
        <v>1080</v>
      </c>
      <c r="I2842" s="1"/>
    </row>
    <row r="2843" spans="2:9" x14ac:dyDescent="0.2">
      <c r="E2843"/>
      <c r="G2843" s="8"/>
      <c r="H2843" s="6" t="s">
        <v>12</v>
      </c>
      <c r="I2843" s="19">
        <v>200000</v>
      </c>
    </row>
    <row r="2844" spans="2:9" ht="15" customHeight="1" x14ac:dyDescent="0.2">
      <c r="E2844"/>
      <c r="F2844" s="20" t="s">
        <v>15</v>
      </c>
      <c r="G2844" s="21"/>
      <c r="H2844" s="22" t="s">
        <v>1081</v>
      </c>
      <c r="I2844" s="23">
        <f>SUBTOTAL(9,I2843:I2843)</f>
        <v>200000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5</v>
      </c>
      <c r="C2846" t="s">
        <v>923</v>
      </c>
      <c r="D2846" s="3">
        <v>571</v>
      </c>
      <c r="E2846" t="s">
        <v>1070</v>
      </c>
      <c r="F2846" s="17">
        <v>57166</v>
      </c>
      <c r="G2846" s="18" t="s">
        <v>1082</v>
      </c>
      <c r="I2846" s="1"/>
    </row>
    <row r="2847" spans="2:9" x14ac:dyDescent="0.2">
      <c r="E2847"/>
      <c r="G2847" s="8"/>
      <c r="H2847" s="6" t="s">
        <v>12</v>
      </c>
      <c r="I2847" s="19">
        <v>231934</v>
      </c>
    </row>
    <row r="2848" spans="2:9" ht="15" customHeight="1" x14ac:dyDescent="0.2">
      <c r="E2848"/>
      <c r="F2848" s="20" t="s">
        <v>15</v>
      </c>
      <c r="G2848" s="21"/>
      <c r="H2848" s="22" t="s">
        <v>1083</v>
      </c>
      <c r="I2848" s="23">
        <f>SUBTOTAL(9,I2847:I2847)</f>
        <v>231934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923</v>
      </c>
      <c r="D2850" s="3">
        <v>571</v>
      </c>
      <c r="E2850" t="s">
        <v>1070</v>
      </c>
      <c r="F2850" s="17">
        <v>57167</v>
      </c>
      <c r="G2850" s="18" t="s">
        <v>1084</v>
      </c>
      <c r="I2850" s="1"/>
    </row>
    <row r="2851" spans="2:9" x14ac:dyDescent="0.2">
      <c r="E2851"/>
      <c r="G2851" s="8"/>
      <c r="H2851" s="6" t="s">
        <v>12</v>
      </c>
      <c r="I2851" s="19">
        <v>508768</v>
      </c>
    </row>
    <row r="2852" spans="2:9" ht="15" customHeight="1" x14ac:dyDescent="0.2">
      <c r="E2852"/>
      <c r="F2852" s="20" t="s">
        <v>15</v>
      </c>
      <c r="G2852" s="21"/>
      <c r="H2852" s="22" t="s">
        <v>1085</v>
      </c>
      <c r="I2852" s="23">
        <f>SUBTOTAL(9,I2851:I2851)</f>
        <v>508768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923</v>
      </c>
      <c r="D2854" s="3">
        <v>572</v>
      </c>
      <c r="E2854" t="s">
        <v>1086</v>
      </c>
      <c r="F2854" s="17">
        <v>57260</v>
      </c>
      <c r="G2854" s="18" t="s">
        <v>1072</v>
      </c>
      <c r="I2854" s="1"/>
    </row>
    <row r="2855" spans="2:9" x14ac:dyDescent="0.2">
      <c r="E2855"/>
      <c r="G2855" s="8"/>
      <c r="H2855" s="6" t="s">
        <v>12</v>
      </c>
      <c r="I2855" s="19">
        <v>33563319</v>
      </c>
    </row>
    <row r="2856" spans="2:9" x14ac:dyDescent="0.2">
      <c r="E2856"/>
      <c r="G2856" s="8"/>
      <c r="H2856" s="6" t="s">
        <v>30</v>
      </c>
      <c r="I2856" s="19">
        <v>56000</v>
      </c>
    </row>
    <row r="2857" spans="2:9" ht="15" customHeight="1" x14ac:dyDescent="0.2">
      <c r="E2857"/>
      <c r="F2857" s="20" t="s">
        <v>15</v>
      </c>
      <c r="G2857" s="21"/>
      <c r="H2857" s="22" t="s">
        <v>1087</v>
      </c>
      <c r="I2857" s="23">
        <f>SUBTOTAL(9,I2855:I2856)</f>
        <v>33619319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923</v>
      </c>
      <c r="D2859" s="3">
        <v>572</v>
      </c>
      <c r="E2859" t="s">
        <v>1086</v>
      </c>
      <c r="F2859" s="17">
        <v>57262</v>
      </c>
      <c r="G2859" s="18" t="s">
        <v>1088</v>
      </c>
      <c r="I2859" s="1"/>
    </row>
    <row r="2860" spans="2:9" x14ac:dyDescent="0.2">
      <c r="E2860"/>
      <c r="G2860" s="8"/>
      <c r="H2860" s="6" t="s">
        <v>12</v>
      </c>
      <c r="I2860" s="19">
        <v>676012</v>
      </c>
    </row>
    <row r="2861" spans="2:9" ht="15" customHeight="1" x14ac:dyDescent="0.2">
      <c r="E2861"/>
      <c r="F2861" s="20" t="s">
        <v>15</v>
      </c>
      <c r="G2861" s="21"/>
      <c r="H2861" s="22" t="s">
        <v>1089</v>
      </c>
      <c r="I2861" s="23">
        <f>SUBTOTAL(9,I2860:I2860)</f>
        <v>676012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923</v>
      </c>
      <c r="D2863" s="3">
        <v>572</v>
      </c>
      <c r="E2863" t="s">
        <v>1086</v>
      </c>
      <c r="F2863" s="17">
        <v>57264</v>
      </c>
      <c r="G2863" s="18" t="s">
        <v>1090</v>
      </c>
      <c r="I2863" s="1"/>
    </row>
    <row r="2864" spans="2:9" x14ac:dyDescent="0.2">
      <c r="E2864"/>
      <c r="G2864" s="8"/>
      <c r="H2864" s="6" t="s">
        <v>12</v>
      </c>
      <c r="I2864" s="19">
        <v>382000</v>
      </c>
    </row>
    <row r="2865" spans="2:9" ht="15" customHeight="1" x14ac:dyDescent="0.2">
      <c r="E2865"/>
      <c r="F2865" s="20" t="s">
        <v>15</v>
      </c>
      <c r="G2865" s="21"/>
      <c r="H2865" s="22" t="s">
        <v>1091</v>
      </c>
      <c r="I2865" s="23">
        <f>SUBTOTAL(9,I2864:I2864)</f>
        <v>382000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923</v>
      </c>
      <c r="D2867" s="3">
        <v>573</v>
      </c>
      <c r="E2867" t="s">
        <v>1092</v>
      </c>
      <c r="F2867" s="17">
        <v>57360</v>
      </c>
      <c r="G2867" s="18" t="s">
        <v>1093</v>
      </c>
      <c r="I2867" s="1"/>
    </row>
    <row r="2868" spans="2:9" x14ac:dyDescent="0.2">
      <c r="E2868"/>
      <c r="G2868" s="8"/>
      <c r="H2868" s="6" t="s">
        <v>12</v>
      </c>
      <c r="I2868" s="19">
        <v>50000</v>
      </c>
    </row>
    <row r="2869" spans="2:9" x14ac:dyDescent="0.2">
      <c r="E2869"/>
      <c r="G2869" s="8"/>
      <c r="H2869" s="6" t="s">
        <v>936</v>
      </c>
      <c r="I2869" s="19">
        <v>-50000</v>
      </c>
    </row>
    <row r="2870" spans="2:9" ht="15" customHeight="1" x14ac:dyDescent="0.2">
      <c r="E2870"/>
      <c r="F2870" s="20" t="s">
        <v>15</v>
      </c>
      <c r="G2870" s="21"/>
      <c r="H2870" s="22" t="s">
        <v>1094</v>
      </c>
      <c r="I2870" s="23">
        <f>SUBTOTAL(9,I2868:I2869)</f>
        <v>0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923</v>
      </c>
      <c r="D2872" s="3">
        <v>575</v>
      </c>
      <c r="E2872" t="s">
        <v>1095</v>
      </c>
      <c r="F2872" s="17">
        <v>57560</v>
      </c>
      <c r="G2872" s="18" t="s">
        <v>1096</v>
      </c>
      <c r="I2872" s="1"/>
    </row>
    <row r="2873" spans="2:9" x14ac:dyDescent="0.2">
      <c r="E2873"/>
      <c r="G2873" s="8"/>
      <c r="H2873" s="6" t="s">
        <v>12</v>
      </c>
      <c r="I2873" s="19">
        <v>10222112</v>
      </c>
    </row>
    <row r="2874" spans="2:9" x14ac:dyDescent="0.2">
      <c r="E2874"/>
      <c r="G2874" s="8"/>
      <c r="H2874" s="6" t="s">
        <v>936</v>
      </c>
      <c r="I2874" s="19">
        <v>-33465</v>
      </c>
    </row>
    <row r="2875" spans="2:9" ht="15" customHeight="1" x14ac:dyDescent="0.2">
      <c r="E2875"/>
      <c r="F2875" s="20" t="s">
        <v>15</v>
      </c>
      <c r="G2875" s="21"/>
      <c r="H2875" s="22" t="s">
        <v>1097</v>
      </c>
      <c r="I2875" s="23">
        <f>SUBTOTAL(9,I2873:I2874)</f>
        <v>10188647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923</v>
      </c>
      <c r="D2877" s="3">
        <v>577</v>
      </c>
      <c r="E2877" t="s">
        <v>1098</v>
      </c>
      <c r="F2877" s="17">
        <v>57701</v>
      </c>
      <c r="G2877" s="18" t="s">
        <v>10</v>
      </c>
      <c r="I2877" s="1"/>
    </row>
    <row r="2878" spans="2:9" x14ac:dyDescent="0.2">
      <c r="E2878"/>
      <c r="G2878" s="8"/>
      <c r="H2878" s="6" t="s">
        <v>11</v>
      </c>
      <c r="I2878" s="19">
        <v>417</v>
      </c>
    </row>
    <row r="2879" spans="2:9" x14ac:dyDescent="0.2">
      <c r="E2879"/>
      <c r="G2879" s="8"/>
      <c r="H2879" s="6" t="s">
        <v>12</v>
      </c>
      <c r="I2879" s="19">
        <v>8468</v>
      </c>
    </row>
    <row r="2880" spans="2:9" x14ac:dyDescent="0.2">
      <c r="E2880"/>
      <c r="G2880" s="8"/>
      <c r="H2880" s="6" t="s">
        <v>13</v>
      </c>
      <c r="I2880" s="19">
        <v>22</v>
      </c>
    </row>
    <row r="2881" spans="2:9" ht="15" customHeight="1" x14ac:dyDescent="0.2">
      <c r="E2881"/>
      <c r="F2881" s="20" t="s">
        <v>15</v>
      </c>
      <c r="G2881" s="21"/>
      <c r="H2881" s="22" t="s">
        <v>1099</v>
      </c>
      <c r="I2881" s="23">
        <f>SUBTOTAL(9,I2878:I2880)</f>
        <v>8907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923</v>
      </c>
      <c r="D2883" s="3">
        <v>577</v>
      </c>
      <c r="E2883" t="s">
        <v>1098</v>
      </c>
      <c r="F2883" s="17">
        <v>57770</v>
      </c>
      <c r="G2883" s="18" t="s">
        <v>1100</v>
      </c>
      <c r="I2883" s="1"/>
    </row>
    <row r="2884" spans="2:9" x14ac:dyDescent="0.2">
      <c r="E2884"/>
      <c r="G2884" s="8"/>
      <c r="H2884" s="6" t="s">
        <v>12</v>
      </c>
      <c r="I2884" s="19">
        <v>324082</v>
      </c>
    </row>
    <row r="2885" spans="2:9" ht="15" customHeight="1" x14ac:dyDescent="0.2">
      <c r="E2885"/>
      <c r="F2885" s="20" t="s">
        <v>15</v>
      </c>
      <c r="G2885" s="21"/>
      <c r="H2885" s="22" t="s">
        <v>1101</v>
      </c>
      <c r="I2885" s="23">
        <f>SUBTOTAL(9,I2884:I2884)</f>
        <v>324082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923</v>
      </c>
      <c r="D2887" s="3">
        <v>577</v>
      </c>
      <c r="E2887" t="s">
        <v>1098</v>
      </c>
      <c r="F2887" s="17">
        <v>57771</v>
      </c>
      <c r="G2887" s="18" t="s">
        <v>1102</v>
      </c>
      <c r="I2887" s="1"/>
    </row>
    <row r="2888" spans="2:9" x14ac:dyDescent="0.2">
      <c r="E2888"/>
      <c r="G2888" s="8"/>
      <c r="H2888" s="6" t="s">
        <v>12</v>
      </c>
      <c r="I2888" s="19">
        <v>33761</v>
      </c>
    </row>
    <row r="2889" spans="2:9" ht="15" customHeight="1" x14ac:dyDescent="0.2">
      <c r="E2889"/>
      <c r="F2889" s="20" t="s">
        <v>15</v>
      </c>
      <c r="G2889" s="21"/>
      <c r="H2889" s="22" t="s">
        <v>1103</v>
      </c>
      <c r="I2889" s="23">
        <f>SUBTOTAL(9,I2888:I2888)</f>
        <v>33761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923</v>
      </c>
      <c r="D2891" s="3">
        <v>577</v>
      </c>
      <c r="E2891" t="s">
        <v>1098</v>
      </c>
      <c r="F2891" s="17">
        <v>57773</v>
      </c>
      <c r="G2891" s="18" t="s">
        <v>1104</v>
      </c>
      <c r="I2891" s="1"/>
    </row>
    <row r="2892" spans="2:9" x14ac:dyDescent="0.2">
      <c r="E2892"/>
      <c r="G2892" s="8"/>
      <c r="H2892" s="6" t="s">
        <v>12</v>
      </c>
      <c r="I2892" s="19">
        <v>73771</v>
      </c>
    </row>
    <row r="2893" spans="2:9" ht="15" customHeight="1" x14ac:dyDescent="0.2">
      <c r="E2893"/>
      <c r="F2893" s="20" t="s">
        <v>15</v>
      </c>
      <c r="G2893" s="21"/>
      <c r="H2893" s="22" t="s">
        <v>1105</v>
      </c>
      <c r="I2893" s="23">
        <f>SUBTOTAL(9,I2892:I2892)</f>
        <v>73771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923</v>
      </c>
      <c r="D2895" s="3">
        <v>577</v>
      </c>
      <c r="E2895" t="s">
        <v>1098</v>
      </c>
      <c r="F2895" s="17">
        <v>57775</v>
      </c>
      <c r="G2895" s="18" t="s">
        <v>1106</v>
      </c>
      <c r="I2895" s="1"/>
    </row>
    <row r="2896" spans="2:9" x14ac:dyDescent="0.2">
      <c r="E2896"/>
      <c r="G2896" s="8"/>
      <c r="H2896" s="6" t="s">
        <v>12</v>
      </c>
      <c r="I2896" s="19">
        <v>21913</v>
      </c>
    </row>
    <row r="2897" spans="2:9" ht="15" customHeight="1" x14ac:dyDescent="0.2">
      <c r="E2897"/>
      <c r="F2897" s="20" t="s">
        <v>15</v>
      </c>
      <c r="G2897" s="21"/>
      <c r="H2897" s="22" t="s">
        <v>1107</v>
      </c>
      <c r="I2897" s="23">
        <f>SUBTOTAL(9,I2896:I2896)</f>
        <v>21913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923</v>
      </c>
      <c r="D2899" s="3">
        <v>577</v>
      </c>
      <c r="E2899" t="s">
        <v>1098</v>
      </c>
      <c r="F2899" s="17">
        <v>57776</v>
      </c>
      <c r="G2899" s="18" t="s">
        <v>1108</v>
      </c>
      <c r="I2899" s="1"/>
    </row>
    <row r="2900" spans="2:9" x14ac:dyDescent="0.2">
      <c r="E2900"/>
      <c r="G2900" s="8"/>
      <c r="H2900" s="6" t="s">
        <v>12</v>
      </c>
      <c r="I2900" s="19">
        <v>8256</v>
      </c>
    </row>
    <row r="2901" spans="2:9" ht="15" customHeight="1" x14ac:dyDescent="0.2">
      <c r="E2901"/>
      <c r="F2901" s="20" t="s">
        <v>15</v>
      </c>
      <c r="G2901" s="21"/>
      <c r="H2901" s="22" t="s">
        <v>1109</v>
      </c>
      <c r="I2901" s="23">
        <f>SUBTOTAL(9,I2900:I2900)</f>
        <v>8256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923</v>
      </c>
      <c r="D2903" s="3">
        <v>578</v>
      </c>
      <c r="E2903" t="s">
        <v>1110</v>
      </c>
      <c r="F2903" s="17">
        <v>57801</v>
      </c>
      <c r="G2903" s="18" t="s">
        <v>10</v>
      </c>
      <c r="I2903" s="1"/>
    </row>
    <row r="2904" spans="2:9" x14ac:dyDescent="0.2">
      <c r="E2904"/>
      <c r="G2904" s="8"/>
      <c r="H2904" s="6" t="s">
        <v>11</v>
      </c>
      <c r="I2904" s="19">
        <v>2535</v>
      </c>
    </row>
    <row r="2905" spans="2:9" x14ac:dyDescent="0.2">
      <c r="E2905"/>
      <c r="G2905" s="8"/>
      <c r="H2905" s="6" t="s">
        <v>12</v>
      </c>
      <c r="I2905" s="19">
        <v>107745</v>
      </c>
    </row>
    <row r="2906" spans="2:9" ht="15" customHeight="1" x14ac:dyDescent="0.2">
      <c r="E2906"/>
      <c r="F2906" s="20" t="s">
        <v>15</v>
      </c>
      <c r="G2906" s="21"/>
      <c r="H2906" s="22" t="s">
        <v>1111</v>
      </c>
      <c r="I2906" s="23">
        <f>SUBTOTAL(9,I2904:I2905)</f>
        <v>110280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923</v>
      </c>
      <c r="D2908" s="3">
        <v>578</v>
      </c>
      <c r="E2908" t="s">
        <v>1110</v>
      </c>
      <c r="F2908" s="17">
        <v>57870</v>
      </c>
      <c r="G2908" s="18" t="s">
        <v>1112</v>
      </c>
      <c r="I2908" s="1"/>
    </row>
    <row r="2909" spans="2:9" x14ac:dyDescent="0.2">
      <c r="E2909"/>
      <c r="G2909" s="8"/>
      <c r="H2909" s="6" t="s">
        <v>12</v>
      </c>
      <c r="I2909" s="19">
        <v>5200</v>
      </c>
    </row>
    <row r="2910" spans="2:9" ht="15" customHeight="1" x14ac:dyDescent="0.2">
      <c r="E2910"/>
      <c r="F2910" s="20" t="s">
        <v>15</v>
      </c>
      <c r="G2910" s="21"/>
      <c r="H2910" s="22" t="s">
        <v>1113</v>
      </c>
      <c r="I2910" s="23">
        <f>SUBTOTAL(9,I2909:I2909)</f>
        <v>5200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923</v>
      </c>
      <c r="D2912" s="3">
        <v>579</v>
      </c>
      <c r="E2912" t="s">
        <v>1114</v>
      </c>
      <c r="F2912" s="17">
        <v>57901</v>
      </c>
      <c r="G2912" s="18" t="s">
        <v>10</v>
      </c>
      <c r="I2912" s="1"/>
    </row>
    <row r="2913" spans="2:9" x14ac:dyDescent="0.2">
      <c r="E2913"/>
      <c r="G2913" s="8"/>
      <c r="H2913" s="6" t="s">
        <v>11</v>
      </c>
      <c r="I2913" s="19">
        <v>462</v>
      </c>
    </row>
    <row r="2914" spans="2:9" x14ac:dyDescent="0.2">
      <c r="E2914"/>
      <c r="G2914" s="8"/>
      <c r="H2914" s="6" t="s">
        <v>12</v>
      </c>
      <c r="I2914" s="19">
        <v>11469</v>
      </c>
    </row>
    <row r="2915" spans="2:9" x14ac:dyDescent="0.2">
      <c r="E2915"/>
      <c r="G2915" s="8"/>
      <c r="H2915" s="6" t="s">
        <v>936</v>
      </c>
      <c r="I2915" s="19">
        <v>-1000</v>
      </c>
    </row>
    <row r="2916" spans="2:9" ht="15" customHeight="1" x14ac:dyDescent="0.2">
      <c r="E2916"/>
      <c r="F2916" s="20" t="s">
        <v>15</v>
      </c>
      <c r="G2916" s="21"/>
      <c r="H2916" s="22" t="s">
        <v>1115</v>
      </c>
      <c r="I2916" s="23">
        <f>SUBTOTAL(9,I2913:I2915)</f>
        <v>10931</v>
      </c>
    </row>
    <row r="2917" spans="2:9" x14ac:dyDescent="0.2">
      <c r="F2917" s="20"/>
      <c r="G2917" s="24"/>
      <c r="H2917" s="25"/>
      <c r="I2917" s="26"/>
    </row>
    <row r="2918" spans="2:9" ht="15" customHeight="1" x14ac:dyDescent="0.2">
      <c r="B2918" s="2">
        <v>5</v>
      </c>
      <c r="C2918" t="s">
        <v>923</v>
      </c>
      <c r="D2918" s="3">
        <v>581</v>
      </c>
      <c r="E2918" t="s">
        <v>1116</v>
      </c>
      <c r="F2918" s="17">
        <v>58170</v>
      </c>
      <c r="G2918" s="18" t="s">
        <v>1117</v>
      </c>
      <c r="I2918" s="1"/>
    </row>
    <row r="2919" spans="2:9" x14ac:dyDescent="0.2">
      <c r="E2919"/>
      <c r="G2919" s="8"/>
      <c r="H2919" s="6" t="s">
        <v>12</v>
      </c>
      <c r="I2919" s="19">
        <v>2828591</v>
      </c>
    </row>
    <row r="2920" spans="2:9" x14ac:dyDescent="0.2">
      <c r="E2920"/>
      <c r="G2920" s="8"/>
      <c r="H2920" s="6" t="s">
        <v>1118</v>
      </c>
      <c r="I2920" s="19">
        <v>274000</v>
      </c>
    </row>
    <row r="2921" spans="2:9" x14ac:dyDescent="0.2">
      <c r="E2921"/>
      <c r="G2921" s="8"/>
      <c r="H2921" s="6" t="s">
        <v>30</v>
      </c>
      <c r="I2921" s="19">
        <v>-22800</v>
      </c>
    </row>
    <row r="2922" spans="2:9" x14ac:dyDescent="0.2">
      <c r="E2922"/>
      <c r="G2922" s="8"/>
      <c r="H2922" s="6" t="s">
        <v>936</v>
      </c>
      <c r="I2922" s="19">
        <v>-60000</v>
      </c>
    </row>
    <row r="2923" spans="2:9" ht="15" customHeight="1" x14ac:dyDescent="0.2">
      <c r="E2923"/>
      <c r="F2923" s="20" t="s">
        <v>15</v>
      </c>
      <c r="G2923" s="21"/>
      <c r="H2923" s="22" t="s">
        <v>1119</v>
      </c>
      <c r="I2923" s="23">
        <f>SUBTOTAL(9,I2919:I2922)</f>
        <v>3019791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923</v>
      </c>
      <c r="D2925" s="3">
        <v>581</v>
      </c>
      <c r="E2925" t="s">
        <v>1116</v>
      </c>
      <c r="F2925" s="17">
        <v>58175</v>
      </c>
      <c r="G2925" s="18" t="s">
        <v>1120</v>
      </c>
      <c r="I2925" s="1"/>
    </row>
    <row r="2926" spans="2:9" x14ac:dyDescent="0.2">
      <c r="E2926"/>
      <c r="G2926" s="8"/>
      <c r="H2926" s="6" t="s">
        <v>12</v>
      </c>
      <c r="I2926" s="19">
        <v>481574</v>
      </c>
    </row>
    <row r="2927" spans="2:9" x14ac:dyDescent="0.2">
      <c r="E2927"/>
      <c r="G2927" s="8"/>
      <c r="H2927" s="6" t="s">
        <v>30</v>
      </c>
      <c r="I2927" s="19">
        <v>117500</v>
      </c>
    </row>
    <row r="2928" spans="2:9" x14ac:dyDescent="0.2">
      <c r="E2928"/>
      <c r="G2928" s="8"/>
      <c r="H2928" s="6" t="s">
        <v>239</v>
      </c>
      <c r="I2928" s="19">
        <v>-7500</v>
      </c>
    </row>
    <row r="2929" spans="2:9" ht="15" customHeight="1" x14ac:dyDescent="0.2">
      <c r="E2929"/>
      <c r="F2929" s="20" t="s">
        <v>15</v>
      </c>
      <c r="G2929" s="21"/>
      <c r="H2929" s="22" t="s">
        <v>1121</v>
      </c>
      <c r="I2929" s="23">
        <f>SUBTOTAL(9,I2926:I2928)</f>
        <v>591574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923</v>
      </c>
      <c r="D2931" s="3">
        <v>581</v>
      </c>
      <c r="E2931" t="s">
        <v>1116</v>
      </c>
      <c r="F2931" s="17">
        <v>58176</v>
      </c>
      <c r="G2931" s="18" t="s">
        <v>1122</v>
      </c>
      <c r="I2931" s="1"/>
    </row>
    <row r="2932" spans="2:9" x14ac:dyDescent="0.2">
      <c r="E2932"/>
      <c r="G2932" s="8"/>
      <c r="H2932" s="6" t="s">
        <v>11</v>
      </c>
      <c r="I2932" s="19">
        <v>249968</v>
      </c>
    </row>
    <row r="2933" spans="2:9" x14ac:dyDescent="0.2">
      <c r="E2933"/>
      <c r="G2933" s="8"/>
      <c r="H2933" s="6" t="s">
        <v>12</v>
      </c>
      <c r="I2933" s="19">
        <v>710464</v>
      </c>
    </row>
    <row r="2934" spans="2:9" x14ac:dyDescent="0.2">
      <c r="E2934"/>
      <c r="G2934" s="8"/>
      <c r="H2934" s="6" t="s">
        <v>30</v>
      </c>
      <c r="I2934" s="19">
        <v>-252162</v>
      </c>
    </row>
    <row r="2935" spans="2:9" x14ac:dyDescent="0.2">
      <c r="E2935"/>
      <c r="G2935" s="8"/>
      <c r="H2935" s="6" t="s">
        <v>936</v>
      </c>
      <c r="I2935" s="19">
        <v>-102200</v>
      </c>
    </row>
    <row r="2936" spans="2:9" ht="15" customHeight="1" x14ac:dyDescent="0.2">
      <c r="E2936"/>
      <c r="F2936" s="20" t="s">
        <v>15</v>
      </c>
      <c r="G2936" s="21"/>
      <c r="H2936" s="22" t="s">
        <v>1123</v>
      </c>
      <c r="I2936" s="23">
        <f>SUBTOTAL(9,I2932:I2935)</f>
        <v>606070</v>
      </c>
    </row>
    <row r="2937" spans="2:9" x14ac:dyDescent="0.2">
      <c r="F2937" s="20"/>
      <c r="G2937" s="24"/>
      <c r="H2937" s="25"/>
      <c r="I2937" s="26"/>
    </row>
    <row r="2938" spans="2:9" ht="15" customHeight="1" x14ac:dyDescent="0.2">
      <c r="B2938" s="2">
        <v>5</v>
      </c>
      <c r="C2938" t="s">
        <v>923</v>
      </c>
      <c r="D2938" s="3">
        <v>581</v>
      </c>
      <c r="E2938" t="s">
        <v>1116</v>
      </c>
      <c r="F2938" s="17">
        <v>58178</v>
      </c>
      <c r="G2938" s="18" t="s">
        <v>1124</v>
      </c>
      <c r="I2938" s="1"/>
    </row>
    <row r="2939" spans="2:9" x14ac:dyDescent="0.2">
      <c r="E2939"/>
      <c r="G2939" s="8"/>
      <c r="H2939" s="6" t="s">
        <v>11</v>
      </c>
      <c r="I2939" s="19">
        <v>18170</v>
      </c>
    </row>
    <row r="2940" spans="2:9" x14ac:dyDescent="0.2">
      <c r="E2940"/>
      <c r="G2940" s="8"/>
      <c r="H2940" s="6" t="s">
        <v>12</v>
      </c>
      <c r="I2940" s="19">
        <v>15587</v>
      </c>
    </row>
    <row r="2941" spans="2:9" ht="15" customHeight="1" x14ac:dyDescent="0.2">
      <c r="E2941"/>
      <c r="F2941" s="20" t="s">
        <v>15</v>
      </c>
      <c r="G2941" s="21"/>
      <c r="H2941" s="22" t="s">
        <v>1125</v>
      </c>
      <c r="I2941" s="23">
        <f>SUBTOTAL(9,I2939:I2940)</f>
        <v>33757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923</v>
      </c>
      <c r="D2943" s="3">
        <v>581</v>
      </c>
      <c r="E2943" t="s">
        <v>1116</v>
      </c>
      <c r="F2943" s="17">
        <v>58179</v>
      </c>
      <c r="G2943" s="18" t="s">
        <v>1126</v>
      </c>
      <c r="I2943" s="1"/>
    </row>
    <row r="2944" spans="2:9" x14ac:dyDescent="0.2">
      <c r="E2944"/>
      <c r="G2944" s="8"/>
      <c r="H2944" s="6" t="s">
        <v>11</v>
      </c>
      <c r="I2944" s="19">
        <v>55153</v>
      </c>
    </row>
    <row r="2945" spans="2:9" x14ac:dyDescent="0.2">
      <c r="E2945"/>
      <c r="G2945" s="8"/>
      <c r="H2945" s="6" t="s">
        <v>12</v>
      </c>
      <c r="I2945" s="19">
        <v>40000</v>
      </c>
    </row>
    <row r="2946" spans="2:9" ht="15" customHeight="1" x14ac:dyDescent="0.2">
      <c r="E2946"/>
      <c r="F2946" s="20" t="s">
        <v>15</v>
      </c>
      <c r="G2946" s="21"/>
      <c r="H2946" s="22" t="s">
        <v>1127</v>
      </c>
      <c r="I2946" s="23">
        <f>SUBTOTAL(9,I2944:I2945)</f>
        <v>95153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923</v>
      </c>
      <c r="D2948" s="3">
        <v>585</v>
      </c>
      <c r="E2948" t="s">
        <v>1128</v>
      </c>
      <c r="F2948" s="17">
        <v>58501</v>
      </c>
      <c r="G2948" s="18" t="s">
        <v>10</v>
      </c>
      <c r="I2948" s="1"/>
    </row>
    <row r="2949" spans="2:9" x14ac:dyDescent="0.2">
      <c r="E2949"/>
      <c r="G2949" s="8"/>
      <c r="H2949" s="6" t="s">
        <v>11</v>
      </c>
      <c r="I2949" s="19">
        <v>1165</v>
      </c>
    </row>
    <row r="2950" spans="2:9" x14ac:dyDescent="0.2">
      <c r="E2950"/>
      <c r="G2950" s="8"/>
      <c r="H2950" s="6" t="s">
        <v>12</v>
      </c>
      <c r="I2950" s="19">
        <v>29874</v>
      </c>
    </row>
    <row r="2951" spans="2:9" x14ac:dyDescent="0.2">
      <c r="E2951"/>
      <c r="G2951" s="8"/>
      <c r="H2951" s="6" t="s">
        <v>13</v>
      </c>
      <c r="I2951" s="19">
        <v>400</v>
      </c>
    </row>
    <row r="2952" spans="2:9" ht="15" customHeight="1" x14ac:dyDescent="0.2">
      <c r="E2952"/>
      <c r="F2952" s="20" t="s">
        <v>15</v>
      </c>
      <c r="G2952" s="21"/>
      <c r="H2952" s="22" t="s">
        <v>1129</v>
      </c>
      <c r="I2952" s="23">
        <f>SUBTOTAL(9,I2949:I2951)</f>
        <v>31439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5</v>
      </c>
      <c r="C2954" t="s">
        <v>923</v>
      </c>
      <c r="D2954" s="3">
        <v>587</v>
      </c>
      <c r="E2954" t="s">
        <v>1130</v>
      </c>
      <c r="F2954" s="17">
        <v>58701</v>
      </c>
      <c r="G2954" s="18" t="s">
        <v>10</v>
      </c>
      <c r="I2954" s="1"/>
    </row>
    <row r="2955" spans="2:9" x14ac:dyDescent="0.2">
      <c r="E2955"/>
      <c r="G2955" s="8"/>
      <c r="H2955" s="6" t="s">
        <v>11</v>
      </c>
      <c r="I2955" s="19">
        <v>3632</v>
      </c>
    </row>
    <row r="2956" spans="2:9" x14ac:dyDescent="0.2">
      <c r="E2956"/>
      <c r="G2956" s="8"/>
      <c r="H2956" s="6" t="s">
        <v>12</v>
      </c>
      <c r="I2956" s="19">
        <v>105974</v>
      </c>
    </row>
    <row r="2957" spans="2:9" x14ac:dyDescent="0.2">
      <c r="E2957"/>
      <c r="G2957" s="8"/>
      <c r="H2957" s="6" t="s">
        <v>13</v>
      </c>
      <c r="I2957" s="19">
        <v>1331</v>
      </c>
    </row>
    <row r="2958" spans="2:9" ht="15" customHeight="1" x14ac:dyDescent="0.2">
      <c r="E2958"/>
      <c r="F2958" s="20" t="s">
        <v>15</v>
      </c>
      <c r="G2958" s="21"/>
      <c r="H2958" s="22" t="s">
        <v>1131</v>
      </c>
      <c r="I2958" s="23">
        <f>SUBTOTAL(9,I2955:I2957)</f>
        <v>110937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923</v>
      </c>
      <c r="D2960" s="3">
        <v>587</v>
      </c>
      <c r="E2960" t="s">
        <v>1130</v>
      </c>
      <c r="F2960" s="17">
        <v>58722</v>
      </c>
      <c r="G2960" s="18" t="s">
        <v>1132</v>
      </c>
      <c r="I2960" s="1"/>
    </row>
    <row r="2961" spans="2:9" x14ac:dyDescent="0.2">
      <c r="E2961"/>
      <c r="G2961" s="8"/>
      <c r="H2961" s="6" t="s">
        <v>11</v>
      </c>
      <c r="I2961" s="19">
        <v>1112</v>
      </c>
    </row>
    <row r="2962" spans="2:9" x14ac:dyDescent="0.2">
      <c r="E2962"/>
      <c r="G2962" s="8"/>
      <c r="H2962" s="6" t="s">
        <v>12</v>
      </c>
      <c r="I2962" s="19">
        <v>49750</v>
      </c>
    </row>
    <row r="2963" spans="2:9" ht="15" customHeight="1" x14ac:dyDescent="0.2">
      <c r="E2963"/>
      <c r="F2963" s="20" t="s">
        <v>15</v>
      </c>
      <c r="G2963" s="21"/>
      <c r="H2963" s="22" t="s">
        <v>1133</v>
      </c>
      <c r="I2963" s="23">
        <f>SUBTOTAL(9,I2961:I2962)</f>
        <v>50862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923</v>
      </c>
      <c r="D2965" s="3">
        <v>590</v>
      </c>
      <c r="E2965" t="s">
        <v>1134</v>
      </c>
      <c r="F2965" s="17">
        <v>59061</v>
      </c>
      <c r="G2965" s="18" t="s">
        <v>1135</v>
      </c>
      <c r="I2965" s="1"/>
    </row>
    <row r="2966" spans="2:9" x14ac:dyDescent="0.2">
      <c r="E2966"/>
      <c r="G2966" s="8"/>
      <c r="H2966" s="6" t="s">
        <v>11</v>
      </c>
      <c r="I2966" s="19">
        <v>5354</v>
      </c>
    </row>
    <row r="2967" spans="2:9" x14ac:dyDescent="0.2">
      <c r="E2967"/>
      <c r="G2967" s="8"/>
      <c r="H2967" s="6" t="s">
        <v>12</v>
      </c>
      <c r="I2967" s="19">
        <v>20686</v>
      </c>
    </row>
    <row r="2968" spans="2:9" ht="15" customHeight="1" x14ac:dyDescent="0.2">
      <c r="E2968"/>
      <c r="F2968" s="20" t="s">
        <v>15</v>
      </c>
      <c r="G2968" s="21"/>
      <c r="H2968" s="22" t="s">
        <v>1136</v>
      </c>
      <c r="I2968" s="23">
        <f>SUBTOTAL(9,I2966:I2967)</f>
        <v>26040</v>
      </c>
    </row>
    <row r="2969" spans="2:9" x14ac:dyDescent="0.2">
      <c r="F2969" s="20"/>
      <c r="G2969" s="24"/>
      <c r="H2969" s="25"/>
      <c r="I2969" s="26"/>
    </row>
    <row r="2970" spans="2:9" ht="15" customHeight="1" x14ac:dyDescent="0.2">
      <c r="B2970" s="2">
        <v>5</v>
      </c>
      <c r="C2970" t="s">
        <v>923</v>
      </c>
      <c r="D2970" s="3">
        <v>590</v>
      </c>
      <c r="E2970" t="s">
        <v>1134</v>
      </c>
      <c r="F2970" s="17">
        <v>59065</v>
      </c>
      <c r="G2970" s="18" t="s">
        <v>1137</v>
      </c>
      <c r="I2970" s="1"/>
    </row>
    <row r="2971" spans="2:9" x14ac:dyDescent="0.2">
      <c r="E2971"/>
      <c r="G2971" s="8"/>
      <c r="H2971" s="6" t="s">
        <v>12</v>
      </c>
      <c r="I2971" s="19">
        <v>61274</v>
      </c>
    </row>
    <row r="2972" spans="2:9" ht="15" customHeight="1" x14ac:dyDescent="0.2">
      <c r="E2972"/>
      <c r="F2972" s="20" t="s">
        <v>15</v>
      </c>
      <c r="G2972" s="21"/>
      <c r="H2972" s="22" t="s">
        <v>1138</v>
      </c>
      <c r="I2972" s="23">
        <f>SUBTOTAL(9,I2971:I2971)</f>
        <v>61274</v>
      </c>
    </row>
    <row r="2973" spans="2:9" x14ac:dyDescent="0.2">
      <c r="F2973" s="20"/>
      <c r="G2973" s="24"/>
      <c r="H2973" s="25"/>
      <c r="I2973" s="26"/>
    </row>
    <row r="2974" spans="2:9" ht="15" customHeight="1" x14ac:dyDescent="0.2">
      <c r="B2974" s="2">
        <v>5</v>
      </c>
      <c r="C2974" t="s">
        <v>923</v>
      </c>
      <c r="D2974" s="3">
        <v>590</v>
      </c>
      <c r="E2974" t="s">
        <v>1134</v>
      </c>
      <c r="F2974" s="17">
        <v>59072</v>
      </c>
      <c r="G2974" s="18" t="s">
        <v>1139</v>
      </c>
      <c r="I2974" s="1"/>
    </row>
    <row r="2975" spans="2:9" x14ac:dyDescent="0.2">
      <c r="E2975"/>
      <c r="G2975" s="8"/>
      <c r="H2975" s="6" t="s">
        <v>11</v>
      </c>
      <c r="I2975" s="19">
        <v>25490</v>
      </c>
    </row>
    <row r="2976" spans="2:9" x14ac:dyDescent="0.2">
      <c r="E2976"/>
      <c r="G2976" s="8"/>
      <c r="H2976" s="6" t="s">
        <v>12</v>
      </c>
      <c r="I2976" s="19">
        <v>14162</v>
      </c>
    </row>
    <row r="2977" spans="2:9" ht="15" customHeight="1" x14ac:dyDescent="0.2">
      <c r="E2977"/>
      <c r="F2977" s="20" t="s">
        <v>15</v>
      </c>
      <c r="G2977" s="21"/>
      <c r="H2977" s="22" t="s">
        <v>1140</v>
      </c>
      <c r="I2977" s="23">
        <f>SUBTOTAL(9,I2975:I2976)</f>
        <v>39652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5</v>
      </c>
      <c r="C2979" t="s">
        <v>923</v>
      </c>
      <c r="D2979" s="3">
        <v>590</v>
      </c>
      <c r="E2979" t="s">
        <v>1134</v>
      </c>
      <c r="F2979" s="17">
        <v>59081</v>
      </c>
      <c r="G2979" s="18" t="s">
        <v>1141</v>
      </c>
      <c r="I2979" s="1"/>
    </row>
    <row r="2980" spans="2:9" x14ac:dyDescent="0.2">
      <c r="E2980"/>
      <c r="G2980" s="8"/>
      <c r="H2980" s="6" t="s">
        <v>12</v>
      </c>
      <c r="I2980" s="19">
        <v>6725</v>
      </c>
    </row>
    <row r="2981" spans="2:9" ht="15" customHeight="1" x14ac:dyDescent="0.2">
      <c r="E2981"/>
      <c r="F2981" s="20" t="s">
        <v>15</v>
      </c>
      <c r="G2981" s="21"/>
      <c r="H2981" s="22" t="s">
        <v>1142</v>
      </c>
      <c r="I2981" s="23">
        <f>SUBTOTAL(9,I2980:I2980)</f>
        <v>6725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5</v>
      </c>
      <c r="C2983" t="s">
        <v>923</v>
      </c>
      <c r="D2983" s="3">
        <v>595</v>
      </c>
      <c r="E2983" t="s">
        <v>1143</v>
      </c>
      <c r="F2983" s="17">
        <v>59501</v>
      </c>
      <c r="G2983" s="18" t="s">
        <v>1144</v>
      </c>
      <c r="I2983" s="1"/>
    </row>
    <row r="2984" spans="2:9" x14ac:dyDescent="0.2">
      <c r="E2984"/>
      <c r="G2984" s="8"/>
      <c r="H2984" s="6" t="s">
        <v>11</v>
      </c>
      <c r="I2984" s="19">
        <v>45701</v>
      </c>
    </row>
    <row r="2985" spans="2:9" x14ac:dyDescent="0.2">
      <c r="E2985"/>
      <c r="G2985" s="8"/>
      <c r="H2985" s="6" t="s">
        <v>12</v>
      </c>
      <c r="I2985" s="19">
        <v>899021</v>
      </c>
    </row>
    <row r="2986" spans="2:9" x14ac:dyDescent="0.2">
      <c r="E2986"/>
      <c r="G2986" s="8"/>
      <c r="H2986" s="6" t="s">
        <v>30</v>
      </c>
      <c r="I2986" s="19">
        <v>-100000</v>
      </c>
    </row>
    <row r="2987" spans="2:9" x14ac:dyDescent="0.2">
      <c r="E2987"/>
      <c r="G2987" s="8"/>
      <c r="H2987" s="6" t="s">
        <v>13</v>
      </c>
      <c r="I2987" s="19">
        <v>11361</v>
      </c>
    </row>
    <row r="2988" spans="2:9" x14ac:dyDescent="0.2">
      <c r="E2988"/>
      <c r="G2988" s="8"/>
      <c r="H2988" s="6" t="s">
        <v>936</v>
      </c>
      <c r="I2988" s="19">
        <v>58087</v>
      </c>
    </row>
    <row r="2989" spans="2:9" ht="15" customHeight="1" x14ac:dyDescent="0.2">
      <c r="E2989"/>
      <c r="F2989" s="20" t="s">
        <v>15</v>
      </c>
      <c r="G2989" s="21"/>
      <c r="H2989" s="22" t="s">
        <v>1145</v>
      </c>
      <c r="I2989" s="23">
        <f>SUBTOTAL(9,I2984:I2988)</f>
        <v>914170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5</v>
      </c>
      <c r="C2991" t="s">
        <v>923</v>
      </c>
      <c r="D2991" s="3">
        <v>595</v>
      </c>
      <c r="E2991" t="s">
        <v>1143</v>
      </c>
      <c r="F2991" s="17">
        <v>59521</v>
      </c>
      <c r="G2991" s="18" t="s">
        <v>1146</v>
      </c>
      <c r="I2991" s="1"/>
    </row>
    <row r="2992" spans="2:9" x14ac:dyDescent="0.2">
      <c r="E2992"/>
      <c r="G2992" s="8"/>
      <c r="H2992" s="6" t="s">
        <v>12</v>
      </c>
      <c r="I2992" s="19">
        <v>217920</v>
      </c>
    </row>
    <row r="2993" spans="2:9" x14ac:dyDescent="0.2">
      <c r="E2993"/>
      <c r="G2993" s="8"/>
      <c r="H2993" s="6" t="s">
        <v>30</v>
      </c>
      <c r="I2993" s="19">
        <v>140500</v>
      </c>
    </row>
    <row r="2994" spans="2:9" x14ac:dyDescent="0.2">
      <c r="E2994"/>
      <c r="G2994" s="8"/>
      <c r="H2994" s="6" t="s">
        <v>936</v>
      </c>
      <c r="I2994" s="19">
        <v>38725</v>
      </c>
    </row>
    <row r="2995" spans="2:9" ht="15" customHeight="1" x14ac:dyDescent="0.2">
      <c r="E2995"/>
      <c r="F2995" s="20" t="s">
        <v>15</v>
      </c>
      <c r="G2995" s="21"/>
      <c r="H2995" s="22" t="s">
        <v>1147</v>
      </c>
      <c r="I2995" s="23">
        <f>SUBTOTAL(9,I2992:I2994)</f>
        <v>397145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5</v>
      </c>
      <c r="C2997" t="s">
        <v>923</v>
      </c>
      <c r="D2997" s="3">
        <v>595</v>
      </c>
      <c r="E2997" t="s">
        <v>1143</v>
      </c>
      <c r="F2997" s="17">
        <v>59530</v>
      </c>
      <c r="G2997" s="18" t="s">
        <v>1148</v>
      </c>
      <c r="I2997" s="1"/>
    </row>
    <row r="2998" spans="2:9" x14ac:dyDescent="0.2">
      <c r="E2998"/>
      <c r="G2998" s="8"/>
      <c r="H2998" s="6" t="s">
        <v>11</v>
      </c>
      <c r="I2998" s="19">
        <v>47577</v>
      </c>
    </row>
    <row r="2999" spans="2:9" x14ac:dyDescent="0.2">
      <c r="E2999"/>
      <c r="G2999" s="8"/>
      <c r="H2999" s="6" t="s">
        <v>12</v>
      </c>
      <c r="I2999" s="19">
        <v>5600</v>
      </c>
    </row>
    <row r="3000" spans="2:9" ht="15" customHeight="1" x14ac:dyDescent="0.2">
      <c r="E3000"/>
      <c r="F3000" s="20" t="s">
        <v>15</v>
      </c>
      <c r="G3000" s="21"/>
      <c r="H3000" s="22" t="s">
        <v>1149</v>
      </c>
      <c r="I3000" s="23">
        <f>SUBTOTAL(9,I2998:I2999)</f>
        <v>53177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5</v>
      </c>
      <c r="C3002" t="s">
        <v>923</v>
      </c>
      <c r="D3002" s="3">
        <v>2412</v>
      </c>
      <c r="E3002" t="s">
        <v>1150</v>
      </c>
      <c r="F3002" s="17">
        <v>241201</v>
      </c>
      <c r="G3002" s="18" t="s">
        <v>10</v>
      </c>
      <c r="I3002" s="1"/>
    </row>
    <row r="3003" spans="2:9" x14ac:dyDescent="0.2">
      <c r="E3003"/>
      <c r="G3003" s="8"/>
      <c r="H3003" s="6" t="s">
        <v>11</v>
      </c>
      <c r="I3003" s="19">
        <v>13316</v>
      </c>
    </row>
    <row r="3004" spans="2:9" x14ac:dyDescent="0.2">
      <c r="E3004"/>
      <c r="G3004" s="8"/>
      <c r="H3004" s="6" t="s">
        <v>12</v>
      </c>
      <c r="I3004" s="19">
        <v>352910</v>
      </c>
    </row>
    <row r="3005" spans="2:9" x14ac:dyDescent="0.2">
      <c r="E3005"/>
      <c r="G3005" s="8"/>
      <c r="H3005" s="6" t="s">
        <v>1118</v>
      </c>
      <c r="I3005" s="19">
        <v>2000</v>
      </c>
    </row>
    <row r="3006" spans="2:9" x14ac:dyDescent="0.2">
      <c r="E3006"/>
      <c r="G3006" s="8"/>
      <c r="H3006" s="6" t="s">
        <v>30</v>
      </c>
      <c r="I3006" s="19">
        <v>2000</v>
      </c>
    </row>
    <row r="3007" spans="2:9" x14ac:dyDescent="0.2">
      <c r="E3007"/>
      <c r="G3007" s="8"/>
      <c r="H3007" s="6" t="s">
        <v>13</v>
      </c>
      <c r="I3007" s="19">
        <v>4383</v>
      </c>
    </row>
    <row r="3008" spans="2:9" ht="15" customHeight="1" x14ac:dyDescent="0.2">
      <c r="E3008"/>
      <c r="F3008" s="20" t="s">
        <v>15</v>
      </c>
      <c r="G3008" s="21"/>
      <c r="H3008" s="22" t="s">
        <v>1151</v>
      </c>
      <c r="I3008" s="23">
        <f>SUBTOTAL(9,I3003:I3007)</f>
        <v>374609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5</v>
      </c>
      <c r="C3010" t="s">
        <v>923</v>
      </c>
      <c r="D3010" s="3">
        <v>2412</v>
      </c>
      <c r="E3010" t="s">
        <v>1150</v>
      </c>
      <c r="F3010" s="17">
        <v>241221</v>
      </c>
      <c r="G3010" s="18" t="s">
        <v>17</v>
      </c>
      <c r="I3010" s="1"/>
    </row>
    <row r="3011" spans="2:9" x14ac:dyDescent="0.2">
      <c r="E3011"/>
      <c r="G3011" s="8"/>
      <c r="H3011" s="6" t="s">
        <v>11</v>
      </c>
      <c r="I3011" s="19">
        <v>7074</v>
      </c>
    </row>
    <row r="3012" spans="2:9" x14ac:dyDescent="0.2">
      <c r="E3012"/>
      <c r="G3012" s="8"/>
      <c r="H3012" s="6" t="s">
        <v>12</v>
      </c>
      <c r="I3012" s="19">
        <v>11532</v>
      </c>
    </row>
    <row r="3013" spans="2:9" ht="15" customHeight="1" x14ac:dyDescent="0.2">
      <c r="E3013"/>
      <c r="F3013" s="20" t="s">
        <v>15</v>
      </c>
      <c r="G3013" s="21"/>
      <c r="H3013" s="22" t="s">
        <v>1152</v>
      </c>
      <c r="I3013" s="23">
        <f>SUBTOTAL(9,I3011:I3012)</f>
        <v>18606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5</v>
      </c>
      <c r="C3015" t="s">
        <v>923</v>
      </c>
      <c r="D3015" s="3">
        <v>2412</v>
      </c>
      <c r="E3015" t="s">
        <v>1150</v>
      </c>
      <c r="F3015" s="17">
        <v>241245</v>
      </c>
      <c r="G3015" s="18" t="s">
        <v>19</v>
      </c>
      <c r="I3015" s="1"/>
    </row>
    <row r="3016" spans="2:9" x14ac:dyDescent="0.2">
      <c r="E3016"/>
      <c r="G3016" s="8"/>
      <c r="H3016" s="6" t="s">
        <v>11</v>
      </c>
      <c r="I3016" s="19">
        <v>3464</v>
      </c>
    </row>
    <row r="3017" spans="2:9" x14ac:dyDescent="0.2">
      <c r="E3017"/>
      <c r="G3017" s="8"/>
      <c r="H3017" s="6" t="s">
        <v>12</v>
      </c>
      <c r="I3017" s="19">
        <v>38844</v>
      </c>
    </row>
    <row r="3018" spans="2:9" x14ac:dyDescent="0.2">
      <c r="E3018"/>
      <c r="G3018" s="8"/>
      <c r="H3018" s="6" t="s">
        <v>30</v>
      </c>
      <c r="I3018" s="19">
        <v>2000</v>
      </c>
    </row>
    <row r="3019" spans="2:9" ht="15" customHeight="1" x14ac:dyDescent="0.2">
      <c r="E3019"/>
      <c r="F3019" s="20" t="s">
        <v>15</v>
      </c>
      <c r="G3019" s="21"/>
      <c r="H3019" s="22" t="s">
        <v>1153</v>
      </c>
      <c r="I3019" s="23">
        <f>SUBTOTAL(9,I3016:I3018)</f>
        <v>44308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5</v>
      </c>
      <c r="C3021" t="s">
        <v>923</v>
      </c>
      <c r="D3021" s="3">
        <v>2412</v>
      </c>
      <c r="E3021" t="s">
        <v>1150</v>
      </c>
      <c r="F3021" s="17">
        <v>241271</v>
      </c>
      <c r="G3021" s="18" t="s">
        <v>1154</v>
      </c>
      <c r="I3021" s="1"/>
    </row>
    <row r="3022" spans="2:9" x14ac:dyDescent="0.2">
      <c r="E3022"/>
      <c r="G3022" s="8"/>
      <c r="H3022" s="6" t="s">
        <v>12</v>
      </c>
      <c r="I3022" s="19">
        <v>12700</v>
      </c>
    </row>
    <row r="3023" spans="2:9" x14ac:dyDescent="0.2">
      <c r="E3023"/>
      <c r="G3023" s="8"/>
      <c r="H3023" s="6" t="s">
        <v>936</v>
      </c>
      <c r="I3023" s="19">
        <v>28000</v>
      </c>
    </row>
    <row r="3024" spans="2:9" ht="15" customHeight="1" x14ac:dyDescent="0.2">
      <c r="E3024"/>
      <c r="F3024" s="20" t="s">
        <v>15</v>
      </c>
      <c r="G3024" s="21"/>
      <c r="H3024" s="22" t="s">
        <v>1155</v>
      </c>
      <c r="I3024" s="23">
        <f>SUBTOTAL(9,I3022:I3023)</f>
        <v>40700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5</v>
      </c>
      <c r="C3026" t="s">
        <v>923</v>
      </c>
      <c r="D3026" s="3">
        <v>2412</v>
      </c>
      <c r="E3026" t="s">
        <v>1150</v>
      </c>
      <c r="F3026" s="17">
        <v>241272</v>
      </c>
      <c r="G3026" s="18" t="s">
        <v>1156</v>
      </c>
      <c r="I3026" s="1"/>
    </row>
    <row r="3027" spans="2:9" x14ac:dyDescent="0.2">
      <c r="E3027"/>
      <c r="G3027" s="8"/>
      <c r="H3027" s="6" t="s">
        <v>12</v>
      </c>
      <c r="I3027" s="19">
        <v>4100</v>
      </c>
    </row>
    <row r="3028" spans="2:9" ht="15" customHeight="1" x14ac:dyDescent="0.2">
      <c r="E3028"/>
      <c r="F3028" s="20" t="s">
        <v>15</v>
      </c>
      <c r="G3028" s="21"/>
      <c r="H3028" s="22" t="s">
        <v>1157</v>
      </c>
      <c r="I3028" s="23">
        <f>SUBTOTAL(9,I3027:I3027)</f>
        <v>4100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5</v>
      </c>
      <c r="C3030" t="s">
        <v>923</v>
      </c>
      <c r="D3030" s="3">
        <v>2412</v>
      </c>
      <c r="E3030" t="s">
        <v>1150</v>
      </c>
      <c r="F3030" s="17">
        <v>241290</v>
      </c>
      <c r="G3030" s="18" t="s">
        <v>1158</v>
      </c>
      <c r="I3030" s="1"/>
    </row>
    <row r="3031" spans="2:9" x14ac:dyDescent="0.2">
      <c r="E3031"/>
      <c r="G3031" s="8"/>
      <c r="H3031" s="6" t="s">
        <v>12</v>
      </c>
      <c r="I3031" s="19">
        <v>14330000</v>
      </c>
    </row>
    <row r="3032" spans="2:9" x14ac:dyDescent="0.2">
      <c r="E3032"/>
      <c r="G3032" s="8"/>
      <c r="H3032" s="6" t="s">
        <v>30</v>
      </c>
      <c r="I3032" s="19">
        <v>1410000</v>
      </c>
    </row>
    <row r="3033" spans="2:9" x14ac:dyDescent="0.2">
      <c r="E3033"/>
      <c r="G3033" s="8"/>
      <c r="H3033" s="6" t="s">
        <v>936</v>
      </c>
      <c r="I3033" s="19">
        <v>1360000</v>
      </c>
    </row>
    <row r="3034" spans="2:9" ht="15" customHeight="1" x14ac:dyDescent="0.2">
      <c r="E3034"/>
      <c r="F3034" s="20" t="s">
        <v>15</v>
      </c>
      <c r="G3034" s="21"/>
      <c r="H3034" s="22" t="s">
        <v>1159</v>
      </c>
      <c r="I3034" s="23">
        <f>SUBTOTAL(9,I3031:I3033)</f>
        <v>17100000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5</v>
      </c>
      <c r="C3036" t="s">
        <v>923</v>
      </c>
      <c r="D3036" s="3">
        <v>2445</v>
      </c>
      <c r="E3036" t="s">
        <v>1160</v>
      </c>
      <c r="F3036" s="17">
        <v>244524</v>
      </c>
      <c r="G3036" s="18" t="s">
        <v>1161</v>
      </c>
      <c r="I3036" s="1"/>
    </row>
    <row r="3037" spans="2:9" x14ac:dyDescent="0.2">
      <c r="E3037"/>
      <c r="G3037" s="8"/>
      <c r="H3037" s="6" t="s">
        <v>12</v>
      </c>
      <c r="I3037" s="19">
        <v>-346141</v>
      </c>
    </row>
    <row r="3038" spans="2:9" x14ac:dyDescent="0.2">
      <c r="E3038"/>
      <c r="G3038" s="8"/>
      <c r="H3038" s="6" t="s">
        <v>936</v>
      </c>
      <c r="I3038" s="19">
        <v>28924</v>
      </c>
    </row>
    <row r="3039" spans="2:9" ht="15" customHeight="1" x14ac:dyDescent="0.2">
      <c r="E3039"/>
      <c r="F3039" s="20" t="s">
        <v>15</v>
      </c>
      <c r="G3039" s="21"/>
      <c r="H3039" s="22" t="s">
        <v>1162</v>
      </c>
      <c r="I3039" s="23">
        <f>SUBTOTAL(9,I3037:I3038)</f>
        <v>-317217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5</v>
      </c>
      <c r="C3041" t="s">
        <v>923</v>
      </c>
      <c r="D3041" s="3">
        <v>2445</v>
      </c>
      <c r="E3041" t="s">
        <v>1160</v>
      </c>
      <c r="F3041" s="17">
        <v>244530</v>
      </c>
      <c r="G3041" s="18" t="s">
        <v>966</v>
      </c>
      <c r="I3041" s="1"/>
    </row>
    <row r="3042" spans="2:9" x14ac:dyDescent="0.2">
      <c r="E3042"/>
      <c r="G3042" s="8"/>
      <c r="H3042" s="6" t="s">
        <v>11</v>
      </c>
      <c r="I3042" s="19">
        <v>80164</v>
      </c>
    </row>
    <row r="3043" spans="2:9" x14ac:dyDescent="0.2">
      <c r="E3043"/>
      <c r="G3043" s="8"/>
      <c r="H3043" s="6" t="s">
        <v>12</v>
      </c>
      <c r="I3043" s="19">
        <v>648401</v>
      </c>
    </row>
    <row r="3044" spans="2:9" x14ac:dyDescent="0.2">
      <c r="E3044"/>
      <c r="G3044" s="8"/>
      <c r="H3044" s="6" t="s">
        <v>30</v>
      </c>
      <c r="I3044" s="19">
        <v>-22000</v>
      </c>
    </row>
    <row r="3045" spans="2:9" x14ac:dyDescent="0.2">
      <c r="E3045"/>
      <c r="G3045" s="8"/>
      <c r="H3045" s="6" t="s">
        <v>936</v>
      </c>
      <c r="I3045" s="19">
        <v>-43000</v>
      </c>
    </row>
    <row r="3046" spans="2:9" ht="15" customHeight="1" x14ac:dyDescent="0.2">
      <c r="E3046"/>
      <c r="F3046" s="20" t="s">
        <v>15</v>
      </c>
      <c r="G3046" s="21"/>
      <c r="H3046" s="22" t="s">
        <v>1163</v>
      </c>
      <c r="I3046" s="23">
        <f>SUBTOTAL(9,I3042:I3045)</f>
        <v>663565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5</v>
      </c>
      <c r="C3048" t="s">
        <v>923</v>
      </c>
      <c r="D3048" s="3">
        <v>2445</v>
      </c>
      <c r="E3048" t="s">
        <v>1160</v>
      </c>
      <c r="F3048" s="17">
        <v>244531</v>
      </c>
      <c r="G3048" s="18" t="s">
        <v>1164</v>
      </c>
      <c r="I3048" s="1"/>
    </row>
    <row r="3049" spans="2:9" x14ac:dyDescent="0.2">
      <c r="E3049"/>
      <c r="G3049" s="8"/>
      <c r="H3049" s="6" t="s">
        <v>12</v>
      </c>
      <c r="I3049" s="19">
        <v>76800</v>
      </c>
    </row>
    <row r="3050" spans="2:9" ht="15" customHeight="1" x14ac:dyDescent="0.2">
      <c r="E3050"/>
      <c r="F3050" s="20" t="s">
        <v>15</v>
      </c>
      <c r="G3050" s="21"/>
      <c r="H3050" s="22" t="s">
        <v>1165</v>
      </c>
      <c r="I3050" s="23">
        <f>SUBTOTAL(9,I3049:I3049)</f>
        <v>76800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5</v>
      </c>
      <c r="C3052" t="s">
        <v>923</v>
      </c>
      <c r="D3052" s="3">
        <v>2445</v>
      </c>
      <c r="E3052" t="s">
        <v>1160</v>
      </c>
      <c r="F3052" s="17">
        <v>244532</v>
      </c>
      <c r="G3052" s="18" t="s">
        <v>1166</v>
      </c>
      <c r="I3052" s="1"/>
    </row>
    <row r="3053" spans="2:9" x14ac:dyDescent="0.2">
      <c r="E3053"/>
      <c r="G3053" s="8"/>
      <c r="H3053" s="6" t="s">
        <v>12</v>
      </c>
      <c r="I3053" s="19">
        <v>350000</v>
      </c>
    </row>
    <row r="3054" spans="2:9" ht="15" customHeight="1" x14ac:dyDescent="0.2">
      <c r="E3054"/>
      <c r="F3054" s="20" t="s">
        <v>15</v>
      </c>
      <c r="G3054" s="21"/>
      <c r="H3054" s="22" t="s">
        <v>1167</v>
      </c>
      <c r="I3054" s="23">
        <f>SUBTOTAL(9,I3053:I3053)</f>
        <v>350000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5</v>
      </c>
      <c r="C3056" t="s">
        <v>923</v>
      </c>
      <c r="D3056" s="3">
        <v>2445</v>
      </c>
      <c r="E3056" t="s">
        <v>1160</v>
      </c>
      <c r="F3056" s="17">
        <v>244533</v>
      </c>
      <c r="G3056" s="18" t="s">
        <v>1168</v>
      </c>
      <c r="I3056" s="1"/>
    </row>
    <row r="3057" spans="2:9" x14ac:dyDescent="0.2">
      <c r="E3057"/>
      <c r="G3057" s="8"/>
      <c r="H3057" s="6" t="s">
        <v>11</v>
      </c>
      <c r="I3057" s="19">
        <v>319936</v>
      </c>
    </row>
    <row r="3058" spans="2:9" x14ac:dyDescent="0.2">
      <c r="E3058"/>
      <c r="G3058" s="8"/>
      <c r="H3058" s="6" t="s">
        <v>12</v>
      </c>
      <c r="I3058" s="19">
        <v>2237450</v>
      </c>
    </row>
    <row r="3059" spans="2:9" x14ac:dyDescent="0.2">
      <c r="E3059"/>
      <c r="G3059" s="8"/>
      <c r="H3059" s="6" t="s">
        <v>30</v>
      </c>
      <c r="I3059" s="19">
        <v>200000</v>
      </c>
    </row>
    <row r="3060" spans="2:9" x14ac:dyDescent="0.2">
      <c r="E3060"/>
      <c r="G3060" s="8"/>
      <c r="H3060" s="6" t="s">
        <v>936</v>
      </c>
      <c r="I3060" s="19">
        <v>100000</v>
      </c>
    </row>
    <row r="3061" spans="2:9" ht="15" customHeight="1" x14ac:dyDescent="0.2">
      <c r="E3061"/>
      <c r="F3061" s="20" t="s">
        <v>15</v>
      </c>
      <c r="G3061" s="21"/>
      <c r="H3061" s="22" t="s">
        <v>1169</v>
      </c>
      <c r="I3061" s="23">
        <f>SUBTOTAL(9,I3057:I3060)</f>
        <v>2857386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5</v>
      </c>
      <c r="C3063" t="s">
        <v>923</v>
      </c>
      <c r="D3063" s="3">
        <v>2445</v>
      </c>
      <c r="E3063" t="s">
        <v>1160</v>
      </c>
      <c r="F3063" s="17">
        <v>244534</v>
      </c>
      <c r="G3063" s="18" t="s">
        <v>1170</v>
      </c>
      <c r="I3063" s="1"/>
    </row>
    <row r="3064" spans="2:9" x14ac:dyDescent="0.2">
      <c r="E3064"/>
      <c r="G3064" s="8"/>
      <c r="H3064" s="6" t="s">
        <v>12</v>
      </c>
      <c r="I3064" s="19">
        <v>713000</v>
      </c>
    </row>
    <row r="3065" spans="2:9" x14ac:dyDescent="0.2">
      <c r="E3065"/>
      <c r="G3065" s="8"/>
      <c r="H3065" s="6" t="s">
        <v>30</v>
      </c>
      <c r="I3065" s="19">
        <v>100000</v>
      </c>
    </row>
    <row r="3066" spans="2:9" ht="15" customHeight="1" x14ac:dyDescent="0.2">
      <c r="E3066"/>
      <c r="F3066" s="20" t="s">
        <v>15</v>
      </c>
      <c r="G3066" s="21"/>
      <c r="H3066" s="22" t="s">
        <v>1171</v>
      </c>
      <c r="I3066" s="23">
        <f>SUBTOTAL(9,I3064:I3065)</f>
        <v>813000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5</v>
      </c>
      <c r="C3068" t="s">
        <v>923</v>
      </c>
      <c r="D3068" s="3">
        <v>2445</v>
      </c>
      <c r="E3068" t="s">
        <v>1160</v>
      </c>
      <c r="F3068" s="17">
        <v>244545</v>
      </c>
      <c r="G3068" s="18" t="s">
        <v>19</v>
      </c>
      <c r="I3068" s="1"/>
    </row>
    <row r="3069" spans="2:9" x14ac:dyDescent="0.2">
      <c r="E3069"/>
      <c r="G3069" s="8"/>
      <c r="H3069" s="6" t="s">
        <v>11</v>
      </c>
      <c r="I3069" s="19">
        <v>34087</v>
      </c>
    </row>
    <row r="3070" spans="2:9" x14ac:dyDescent="0.2">
      <c r="E3070"/>
      <c r="G3070" s="8"/>
      <c r="H3070" s="6" t="s">
        <v>12</v>
      </c>
      <c r="I3070" s="19">
        <v>296453</v>
      </c>
    </row>
    <row r="3071" spans="2:9" ht="15" customHeight="1" x14ac:dyDescent="0.2">
      <c r="E3071"/>
      <c r="F3071" s="20" t="s">
        <v>15</v>
      </c>
      <c r="G3071" s="21"/>
      <c r="H3071" s="22" t="s">
        <v>1172</v>
      </c>
      <c r="I3071" s="23">
        <f>SUBTOTAL(9,I3069:I3070)</f>
        <v>330540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5</v>
      </c>
      <c r="C3073" t="s">
        <v>923</v>
      </c>
      <c r="D3073" s="3">
        <v>2445</v>
      </c>
      <c r="E3073" t="s">
        <v>1160</v>
      </c>
      <c r="F3073" s="17">
        <v>244549</v>
      </c>
      <c r="G3073" s="18" t="s">
        <v>1173</v>
      </c>
      <c r="I3073" s="1"/>
    </row>
    <row r="3074" spans="2:9" x14ac:dyDescent="0.2">
      <c r="E3074"/>
      <c r="G3074" s="8"/>
      <c r="H3074" s="6" t="s">
        <v>12</v>
      </c>
      <c r="I3074" s="19">
        <v>120964</v>
      </c>
    </row>
    <row r="3075" spans="2:9" ht="15" customHeight="1" x14ac:dyDescent="0.2">
      <c r="E3075"/>
      <c r="F3075" s="20" t="s">
        <v>15</v>
      </c>
      <c r="G3075" s="21"/>
      <c r="H3075" s="22" t="s">
        <v>1174</v>
      </c>
      <c r="I3075" s="23">
        <f>SUBTOTAL(9,I3074:I3074)</f>
        <v>120964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5</v>
      </c>
      <c r="C3077" t="s">
        <v>923</v>
      </c>
      <c r="D3077" s="3">
        <v>3510</v>
      </c>
      <c r="E3077" t="s">
        <v>953</v>
      </c>
      <c r="F3077" s="17">
        <v>351002</v>
      </c>
      <c r="G3077" s="18" t="s">
        <v>850</v>
      </c>
      <c r="I3077" s="1"/>
    </row>
    <row r="3078" spans="2:9" x14ac:dyDescent="0.2">
      <c r="E3078"/>
      <c r="G3078" s="8"/>
      <c r="H3078" s="6" t="s">
        <v>12</v>
      </c>
      <c r="I3078" s="19">
        <v>22166</v>
      </c>
    </row>
    <row r="3079" spans="2:9" ht="15" customHeight="1" x14ac:dyDescent="0.2">
      <c r="E3079"/>
      <c r="F3079" s="20" t="s">
        <v>15</v>
      </c>
      <c r="G3079" s="21"/>
      <c r="H3079" s="22" t="s">
        <v>1175</v>
      </c>
      <c r="I3079" s="23">
        <f>SUBTOTAL(9,I3078:I3078)</f>
        <v>22166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5</v>
      </c>
      <c r="C3081" t="s">
        <v>923</v>
      </c>
      <c r="D3081" s="3">
        <v>3510</v>
      </c>
      <c r="E3081" t="s">
        <v>953</v>
      </c>
      <c r="F3081" s="17">
        <v>351003</v>
      </c>
      <c r="G3081" s="18" t="s">
        <v>1176</v>
      </c>
      <c r="I3081" s="1"/>
    </row>
    <row r="3082" spans="2:9" x14ac:dyDescent="0.2">
      <c r="E3082"/>
      <c r="G3082" s="8"/>
      <c r="H3082" s="6" t="s">
        <v>12</v>
      </c>
      <c r="I3082" s="19">
        <v>67540</v>
      </c>
    </row>
    <row r="3083" spans="2:9" ht="15" customHeight="1" x14ac:dyDescent="0.2">
      <c r="E3083"/>
      <c r="F3083" s="20" t="s">
        <v>15</v>
      </c>
      <c r="G3083" s="21"/>
      <c r="H3083" s="22" t="s">
        <v>1177</v>
      </c>
      <c r="I3083" s="23">
        <f>SUBTOTAL(9,I3082:I3082)</f>
        <v>67540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5</v>
      </c>
      <c r="C3085" t="s">
        <v>923</v>
      </c>
      <c r="D3085" s="3">
        <v>3525</v>
      </c>
      <c r="E3085" t="s">
        <v>962</v>
      </c>
      <c r="F3085" s="17">
        <v>352501</v>
      </c>
      <c r="G3085" s="18" t="s">
        <v>444</v>
      </c>
      <c r="I3085" s="1"/>
    </row>
    <row r="3086" spans="2:9" x14ac:dyDescent="0.2">
      <c r="E3086"/>
      <c r="G3086" s="8"/>
      <c r="H3086" s="6" t="s">
        <v>12</v>
      </c>
      <c r="I3086" s="19">
        <v>167804</v>
      </c>
    </row>
    <row r="3087" spans="2:9" ht="15" customHeight="1" x14ac:dyDescent="0.2">
      <c r="E3087"/>
      <c r="F3087" s="20" t="s">
        <v>15</v>
      </c>
      <c r="G3087" s="21"/>
      <c r="H3087" s="22" t="s">
        <v>1178</v>
      </c>
      <c r="I3087" s="23">
        <f>SUBTOTAL(9,I3086:I3086)</f>
        <v>167804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5</v>
      </c>
      <c r="C3089" t="s">
        <v>923</v>
      </c>
      <c r="D3089" s="3">
        <v>3533</v>
      </c>
      <c r="E3089" t="s">
        <v>982</v>
      </c>
      <c r="F3089" s="17">
        <v>353302</v>
      </c>
      <c r="G3089" s="18" t="s">
        <v>850</v>
      </c>
      <c r="I3089" s="1"/>
    </row>
    <row r="3090" spans="2:9" x14ac:dyDescent="0.2">
      <c r="E3090"/>
      <c r="G3090" s="8"/>
      <c r="H3090" s="6" t="s">
        <v>12</v>
      </c>
      <c r="I3090" s="19">
        <v>2383</v>
      </c>
    </row>
    <row r="3091" spans="2:9" ht="15" customHeight="1" x14ac:dyDescent="0.2">
      <c r="E3091"/>
      <c r="F3091" s="20" t="s">
        <v>15</v>
      </c>
      <c r="G3091" s="21"/>
      <c r="H3091" s="22" t="s">
        <v>1179</v>
      </c>
      <c r="I3091" s="23">
        <f>SUBTOTAL(9,I3090:I3090)</f>
        <v>2383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5</v>
      </c>
      <c r="C3093" t="s">
        <v>923</v>
      </c>
      <c r="D3093" s="3">
        <v>3540</v>
      </c>
      <c r="E3093" t="s">
        <v>985</v>
      </c>
      <c r="F3093" s="17">
        <v>354002</v>
      </c>
      <c r="G3093" s="18" t="s">
        <v>996</v>
      </c>
      <c r="I3093" s="1"/>
    </row>
    <row r="3094" spans="2:9" x14ac:dyDescent="0.2">
      <c r="E3094"/>
      <c r="G3094" s="8"/>
      <c r="H3094" s="6" t="s">
        <v>12</v>
      </c>
      <c r="I3094" s="19">
        <v>15517</v>
      </c>
    </row>
    <row r="3095" spans="2:9" x14ac:dyDescent="0.2">
      <c r="E3095"/>
      <c r="G3095" s="8"/>
      <c r="H3095" s="6" t="s">
        <v>936</v>
      </c>
      <c r="I3095" s="19">
        <v>-6165</v>
      </c>
    </row>
    <row r="3096" spans="2:9" ht="15" customHeight="1" x14ac:dyDescent="0.2">
      <c r="E3096"/>
      <c r="F3096" s="20" t="s">
        <v>15</v>
      </c>
      <c r="G3096" s="21"/>
      <c r="H3096" s="22" t="s">
        <v>1180</v>
      </c>
      <c r="I3096" s="23">
        <f>SUBTOTAL(9,I3094:I3095)</f>
        <v>9352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5</v>
      </c>
      <c r="C3098" t="s">
        <v>923</v>
      </c>
      <c r="D3098" s="3">
        <v>3540</v>
      </c>
      <c r="E3098" t="s">
        <v>985</v>
      </c>
      <c r="F3098" s="17">
        <v>354003</v>
      </c>
      <c r="G3098" s="18" t="s">
        <v>850</v>
      </c>
      <c r="I3098" s="1"/>
    </row>
    <row r="3099" spans="2:9" x14ac:dyDescent="0.2">
      <c r="E3099"/>
      <c r="G3099" s="8"/>
      <c r="H3099" s="6" t="s">
        <v>12</v>
      </c>
      <c r="I3099" s="19">
        <v>435</v>
      </c>
    </row>
    <row r="3100" spans="2:9" ht="15" customHeight="1" x14ac:dyDescent="0.2">
      <c r="E3100"/>
      <c r="F3100" s="20" t="s">
        <v>15</v>
      </c>
      <c r="G3100" s="21"/>
      <c r="H3100" s="22" t="s">
        <v>1181</v>
      </c>
      <c r="I3100" s="23">
        <f>SUBTOTAL(9,I3099:I3099)</f>
        <v>435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5</v>
      </c>
      <c r="C3102" t="s">
        <v>923</v>
      </c>
      <c r="D3102" s="3">
        <v>3540</v>
      </c>
      <c r="E3102" t="s">
        <v>985</v>
      </c>
      <c r="F3102" s="17">
        <v>354004</v>
      </c>
      <c r="G3102" s="18" t="s">
        <v>1182</v>
      </c>
      <c r="I3102" s="1"/>
    </row>
    <row r="3103" spans="2:9" x14ac:dyDescent="0.2">
      <c r="E3103"/>
      <c r="G3103" s="8"/>
      <c r="H3103" s="6" t="s">
        <v>12</v>
      </c>
      <c r="I3103" s="19">
        <v>716</v>
      </c>
    </row>
    <row r="3104" spans="2:9" ht="15" customHeight="1" x14ac:dyDescent="0.2">
      <c r="E3104"/>
      <c r="F3104" s="20" t="s">
        <v>15</v>
      </c>
      <c r="G3104" s="21"/>
      <c r="H3104" s="22" t="s">
        <v>1183</v>
      </c>
      <c r="I3104" s="23">
        <f>SUBTOTAL(9,I3103:I3103)</f>
        <v>716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5</v>
      </c>
      <c r="C3106" t="s">
        <v>923</v>
      </c>
      <c r="D3106" s="3">
        <v>3540</v>
      </c>
      <c r="E3106" t="s">
        <v>985</v>
      </c>
      <c r="F3106" s="17">
        <v>354005</v>
      </c>
      <c r="G3106" s="18" t="s">
        <v>988</v>
      </c>
      <c r="I3106" s="1"/>
    </row>
    <row r="3107" spans="2:9" x14ac:dyDescent="0.2">
      <c r="E3107"/>
      <c r="G3107" s="8"/>
      <c r="H3107" s="6" t="s">
        <v>12</v>
      </c>
      <c r="I3107" s="19">
        <v>73700</v>
      </c>
    </row>
    <row r="3108" spans="2:9" ht="15" customHeight="1" x14ac:dyDescent="0.2">
      <c r="E3108"/>
      <c r="F3108" s="20" t="s">
        <v>15</v>
      </c>
      <c r="G3108" s="21"/>
      <c r="H3108" s="22" t="s">
        <v>1184</v>
      </c>
      <c r="I3108" s="23">
        <f>SUBTOTAL(9,I3107:I3107)</f>
        <v>73700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5</v>
      </c>
      <c r="C3110" t="s">
        <v>923</v>
      </c>
      <c r="D3110" s="3">
        <v>3540</v>
      </c>
      <c r="E3110" t="s">
        <v>985</v>
      </c>
      <c r="F3110" s="17">
        <v>354006</v>
      </c>
      <c r="G3110" s="18" t="s">
        <v>1185</v>
      </c>
      <c r="I3110" s="1"/>
    </row>
    <row r="3111" spans="2:9" x14ac:dyDescent="0.2">
      <c r="E3111"/>
      <c r="G3111" s="8"/>
      <c r="H3111" s="6" t="s">
        <v>12</v>
      </c>
      <c r="I3111" s="19">
        <v>778</v>
      </c>
    </row>
    <row r="3112" spans="2:9" ht="15" customHeight="1" x14ac:dyDescent="0.2">
      <c r="E3112"/>
      <c r="F3112" s="20" t="s">
        <v>15</v>
      </c>
      <c r="G3112" s="21"/>
      <c r="H3112" s="22" t="s">
        <v>1186</v>
      </c>
      <c r="I3112" s="23">
        <f>SUBTOTAL(9,I3111:I3111)</f>
        <v>778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5</v>
      </c>
      <c r="C3114" t="s">
        <v>923</v>
      </c>
      <c r="D3114" s="3">
        <v>3540</v>
      </c>
      <c r="E3114" t="s">
        <v>985</v>
      </c>
      <c r="F3114" s="17">
        <v>354086</v>
      </c>
      <c r="G3114" s="18" t="s">
        <v>1187</v>
      </c>
      <c r="I3114" s="1"/>
    </row>
    <row r="3115" spans="2:9" x14ac:dyDescent="0.2">
      <c r="E3115"/>
      <c r="G3115" s="8"/>
      <c r="H3115" s="6" t="s">
        <v>12</v>
      </c>
      <c r="I3115" s="19">
        <v>100</v>
      </c>
    </row>
    <row r="3116" spans="2:9" ht="15" customHeight="1" x14ac:dyDescent="0.2">
      <c r="E3116"/>
      <c r="F3116" s="20" t="s">
        <v>15</v>
      </c>
      <c r="G3116" s="21"/>
      <c r="H3116" s="22" t="s">
        <v>1188</v>
      </c>
      <c r="I3116" s="23">
        <f>SUBTOTAL(9,I3115:I3115)</f>
        <v>100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5</v>
      </c>
      <c r="C3118" t="s">
        <v>923</v>
      </c>
      <c r="D3118" s="3">
        <v>3542</v>
      </c>
      <c r="E3118" t="s">
        <v>1005</v>
      </c>
      <c r="F3118" s="17">
        <v>354201</v>
      </c>
      <c r="G3118" s="18" t="s">
        <v>1189</v>
      </c>
      <c r="I3118" s="1"/>
    </row>
    <row r="3119" spans="2:9" x14ac:dyDescent="0.2">
      <c r="E3119"/>
      <c r="G3119" s="8"/>
      <c r="H3119" s="6" t="s">
        <v>479</v>
      </c>
      <c r="I3119" s="19">
        <v>2200</v>
      </c>
    </row>
    <row r="3120" spans="2:9" ht="15" customHeight="1" x14ac:dyDescent="0.2">
      <c r="E3120"/>
      <c r="F3120" s="20" t="s">
        <v>15</v>
      </c>
      <c r="G3120" s="21"/>
      <c r="H3120" s="22" t="s">
        <v>1190</v>
      </c>
      <c r="I3120" s="23">
        <f>SUBTOTAL(9,I3119:I3119)</f>
        <v>2200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5</v>
      </c>
      <c r="C3122" t="s">
        <v>923</v>
      </c>
      <c r="D3122" s="3">
        <v>3543</v>
      </c>
      <c r="E3122" t="s">
        <v>1009</v>
      </c>
      <c r="F3122" s="17">
        <v>354301</v>
      </c>
      <c r="G3122" s="18" t="s">
        <v>1191</v>
      </c>
      <c r="I3122" s="1"/>
    </row>
    <row r="3123" spans="2:9" x14ac:dyDescent="0.2">
      <c r="E3123"/>
      <c r="G3123" s="8"/>
      <c r="H3123" s="6" t="s">
        <v>479</v>
      </c>
      <c r="I3123" s="19">
        <v>600</v>
      </c>
    </row>
    <row r="3124" spans="2:9" ht="15" customHeight="1" x14ac:dyDescent="0.2">
      <c r="E3124"/>
      <c r="F3124" s="20" t="s">
        <v>15</v>
      </c>
      <c r="G3124" s="21"/>
      <c r="H3124" s="22" t="s">
        <v>1192</v>
      </c>
      <c r="I3124" s="23">
        <f>SUBTOTAL(9,I3123:I3123)</f>
        <v>600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5</v>
      </c>
      <c r="C3126" t="s">
        <v>923</v>
      </c>
      <c r="D3126" s="3">
        <v>3563</v>
      </c>
      <c r="E3126" t="s">
        <v>1052</v>
      </c>
      <c r="F3126" s="17">
        <v>356302</v>
      </c>
      <c r="G3126" s="18" t="s">
        <v>850</v>
      </c>
      <c r="I3126" s="1"/>
    </row>
    <row r="3127" spans="2:9" x14ac:dyDescent="0.2">
      <c r="E3127"/>
      <c r="G3127" s="8"/>
      <c r="H3127" s="6" t="s">
        <v>12</v>
      </c>
      <c r="I3127" s="19">
        <v>2717</v>
      </c>
    </row>
    <row r="3128" spans="2:9" ht="15" customHeight="1" x14ac:dyDescent="0.2">
      <c r="E3128"/>
      <c r="F3128" s="20" t="s">
        <v>15</v>
      </c>
      <c r="G3128" s="21"/>
      <c r="H3128" s="22" t="s">
        <v>1193</v>
      </c>
      <c r="I3128" s="23">
        <f>SUBTOTAL(9,I3127:I3127)</f>
        <v>2717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5</v>
      </c>
      <c r="C3130" t="s">
        <v>923</v>
      </c>
      <c r="D3130" s="3">
        <v>3563</v>
      </c>
      <c r="E3130" t="s">
        <v>1052</v>
      </c>
      <c r="F3130" s="17">
        <v>356303</v>
      </c>
      <c r="G3130" s="18" t="s">
        <v>1194</v>
      </c>
      <c r="I3130" s="1"/>
    </row>
    <row r="3131" spans="2:9" x14ac:dyDescent="0.2">
      <c r="E3131"/>
      <c r="G3131" s="8"/>
      <c r="H3131" s="6" t="s">
        <v>12</v>
      </c>
      <c r="I3131" s="19">
        <v>271</v>
      </c>
    </row>
    <row r="3132" spans="2:9" ht="15" customHeight="1" x14ac:dyDescent="0.2">
      <c r="E3132"/>
      <c r="F3132" s="20" t="s">
        <v>15</v>
      </c>
      <c r="G3132" s="21"/>
      <c r="H3132" s="22" t="s">
        <v>1195</v>
      </c>
      <c r="I3132" s="23">
        <f>SUBTOTAL(9,I3131:I3131)</f>
        <v>271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5</v>
      </c>
      <c r="C3134" t="s">
        <v>923</v>
      </c>
      <c r="D3134" s="3">
        <v>3585</v>
      </c>
      <c r="E3134" t="s">
        <v>1128</v>
      </c>
      <c r="F3134" s="17">
        <v>358501</v>
      </c>
      <c r="G3134" s="18" t="s">
        <v>1196</v>
      </c>
      <c r="I3134" s="1"/>
    </row>
    <row r="3135" spans="2:9" x14ac:dyDescent="0.2">
      <c r="E3135"/>
      <c r="G3135" s="8"/>
      <c r="H3135" s="6" t="s">
        <v>12</v>
      </c>
      <c r="I3135" s="19">
        <v>1472</v>
      </c>
    </row>
    <row r="3136" spans="2:9" ht="15" customHeight="1" x14ac:dyDescent="0.2">
      <c r="E3136"/>
      <c r="F3136" s="20" t="s">
        <v>15</v>
      </c>
      <c r="G3136" s="21"/>
      <c r="H3136" s="22" t="s">
        <v>1197</v>
      </c>
      <c r="I3136" s="23">
        <f>SUBTOTAL(9,I3135:I3135)</f>
        <v>1472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5</v>
      </c>
      <c r="C3138" t="s">
        <v>923</v>
      </c>
      <c r="D3138" s="3">
        <v>3587</v>
      </c>
      <c r="E3138" t="s">
        <v>1130</v>
      </c>
      <c r="F3138" s="17">
        <v>358701</v>
      </c>
      <c r="G3138" s="18" t="s">
        <v>850</v>
      </c>
      <c r="I3138" s="1"/>
    </row>
    <row r="3139" spans="2:9" x14ac:dyDescent="0.2">
      <c r="E3139"/>
      <c r="G3139" s="8"/>
      <c r="H3139" s="6" t="s">
        <v>12</v>
      </c>
      <c r="I3139" s="19">
        <v>106</v>
      </c>
    </row>
    <row r="3140" spans="2:9" ht="15" customHeight="1" x14ac:dyDescent="0.2">
      <c r="E3140"/>
      <c r="F3140" s="20" t="s">
        <v>15</v>
      </c>
      <c r="G3140" s="21"/>
      <c r="H3140" s="22" t="s">
        <v>1198</v>
      </c>
      <c r="I3140" s="23">
        <f>SUBTOTAL(9,I3139:I3139)</f>
        <v>106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5</v>
      </c>
      <c r="C3142" t="s">
        <v>923</v>
      </c>
      <c r="D3142" s="3">
        <v>3587</v>
      </c>
      <c r="E3142" t="s">
        <v>1130</v>
      </c>
      <c r="F3142" s="17">
        <v>358704</v>
      </c>
      <c r="G3142" s="18" t="s">
        <v>1196</v>
      </c>
      <c r="I3142" s="1"/>
    </row>
    <row r="3143" spans="2:9" x14ac:dyDescent="0.2">
      <c r="E3143"/>
      <c r="G3143" s="8"/>
      <c r="H3143" s="6" t="s">
        <v>12</v>
      </c>
      <c r="I3143" s="19">
        <v>44031</v>
      </c>
    </row>
    <row r="3144" spans="2:9" ht="15" customHeight="1" x14ac:dyDescent="0.2">
      <c r="E3144"/>
      <c r="F3144" s="20" t="s">
        <v>15</v>
      </c>
      <c r="G3144" s="21"/>
      <c r="H3144" s="22" t="s">
        <v>1199</v>
      </c>
      <c r="I3144" s="23">
        <f>SUBTOTAL(9,I3143:I3143)</f>
        <v>44031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5</v>
      </c>
      <c r="C3146" t="s">
        <v>923</v>
      </c>
      <c r="D3146" s="3">
        <v>3595</v>
      </c>
      <c r="E3146" t="s">
        <v>1143</v>
      </c>
      <c r="F3146" s="17">
        <v>359501</v>
      </c>
      <c r="G3146" s="18" t="s">
        <v>1200</v>
      </c>
      <c r="I3146" s="1"/>
    </row>
    <row r="3147" spans="2:9" x14ac:dyDescent="0.2">
      <c r="E3147"/>
      <c r="G3147" s="8"/>
      <c r="H3147" s="6" t="s">
        <v>12</v>
      </c>
      <c r="I3147" s="19">
        <v>416447</v>
      </c>
    </row>
    <row r="3148" spans="2:9" x14ac:dyDescent="0.2">
      <c r="E3148"/>
      <c r="G3148" s="8"/>
      <c r="H3148" s="6" t="s">
        <v>936</v>
      </c>
      <c r="I3148" s="19">
        <v>8553</v>
      </c>
    </row>
    <row r="3149" spans="2:9" ht="15" customHeight="1" x14ac:dyDescent="0.2">
      <c r="E3149"/>
      <c r="F3149" s="20" t="s">
        <v>15</v>
      </c>
      <c r="G3149" s="21"/>
      <c r="H3149" s="22" t="s">
        <v>1201</v>
      </c>
      <c r="I3149" s="23">
        <f>SUBTOTAL(9,I3147:I3148)</f>
        <v>425000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5</v>
      </c>
      <c r="C3151" t="s">
        <v>923</v>
      </c>
      <c r="D3151" s="3">
        <v>3595</v>
      </c>
      <c r="E3151" t="s">
        <v>1143</v>
      </c>
      <c r="F3151" s="17">
        <v>359502</v>
      </c>
      <c r="G3151" s="18" t="s">
        <v>1202</v>
      </c>
      <c r="I3151" s="1"/>
    </row>
    <row r="3152" spans="2:9" x14ac:dyDescent="0.2">
      <c r="E3152"/>
      <c r="G3152" s="8"/>
      <c r="H3152" s="6" t="s">
        <v>12</v>
      </c>
      <c r="I3152" s="19">
        <v>134668</v>
      </c>
    </row>
    <row r="3153" spans="2:9" x14ac:dyDescent="0.2">
      <c r="E3153"/>
      <c r="G3153" s="8"/>
      <c r="H3153" s="6" t="s">
        <v>30</v>
      </c>
      <c r="I3153" s="19">
        <v>9200</v>
      </c>
    </row>
    <row r="3154" spans="2:9" x14ac:dyDescent="0.2">
      <c r="E3154"/>
      <c r="G3154" s="8"/>
      <c r="H3154" s="6" t="s">
        <v>936</v>
      </c>
      <c r="I3154" s="19">
        <v>27283</v>
      </c>
    </row>
    <row r="3155" spans="2:9" ht="15" customHeight="1" x14ac:dyDescent="0.2">
      <c r="E3155"/>
      <c r="F3155" s="20" t="s">
        <v>15</v>
      </c>
      <c r="G3155" s="21"/>
      <c r="H3155" s="22" t="s">
        <v>1203</v>
      </c>
      <c r="I3155" s="23">
        <f>SUBTOTAL(9,I3152:I3154)</f>
        <v>171151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5</v>
      </c>
      <c r="C3157" t="s">
        <v>923</v>
      </c>
      <c r="D3157" s="3">
        <v>3595</v>
      </c>
      <c r="E3157" t="s">
        <v>1143</v>
      </c>
      <c r="F3157" s="17">
        <v>359503</v>
      </c>
      <c r="G3157" s="18" t="s">
        <v>1204</v>
      </c>
      <c r="I3157" s="1"/>
    </row>
    <row r="3158" spans="2:9" x14ac:dyDescent="0.2">
      <c r="E3158"/>
      <c r="G3158" s="8"/>
      <c r="H3158" s="6" t="s">
        <v>12</v>
      </c>
      <c r="I3158" s="19">
        <v>203966</v>
      </c>
    </row>
    <row r="3159" spans="2:9" x14ac:dyDescent="0.2">
      <c r="E3159"/>
      <c r="G3159" s="8"/>
      <c r="H3159" s="6" t="s">
        <v>936</v>
      </c>
      <c r="I3159" s="19">
        <v>69529</v>
      </c>
    </row>
    <row r="3160" spans="2:9" ht="15" customHeight="1" x14ac:dyDescent="0.2">
      <c r="E3160"/>
      <c r="F3160" s="20" t="s">
        <v>15</v>
      </c>
      <c r="G3160" s="21"/>
      <c r="H3160" s="22" t="s">
        <v>1205</v>
      </c>
      <c r="I3160" s="23">
        <f>SUBTOTAL(9,I3158:I3159)</f>
        <v>273495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5</v>
      </c>
      <c r="C3162" t="s">
        <v>923</v>
      </c>
      <c r="D3162" s="3">
        <v>5312</v>
      </c>
      <c r="E3162" t="s">
        <v>1150</v>
      </c>
      <c r="F3162" s="17">
        <v>531201</v>
      </c>
      <c r="G3162" s="18" t="s">
        <v>1206</v>
      </c>
      <c r="I3162" s="1"/>
    </row>
    <row r="3163" spans="2:9" x14ac:dyDescent="0.2">
      <c r="E3163"/>
      <c r="G3163" s="8"/>
      <c r="H3163" s="6" t="s">
        <v>12</v>
      </c>
      <c r="I3163" s="19">
        <v>11443</v>
      </c>
    </row>
    <row r="3164" spans="2:9" x14ac:dyDescent="0.2">
      <c r="E3164"/>
      <c r="G3164" s="8"/>
      <c r="H3164" s="6" t="s">
        <v>936</v>
      </c>
      <c r="I3164" s="19">
        <v>-643</v>
      </c>
    </row>
    <row r="3165" spans="2:9" ht="15" customHeight="1" x14ac:dyDescent="0.2">
      <c r="E3165"/>
      <c r="F3165" s="20" t="s">
        <v>15</v>
      </c>
      <c r="G3165" s="21"/>
      <c r="H3165" s="22" t="s">
        <v>1207</v>
      </c>
      <c r="I3165" s="23">
        <f>SUBTOTAL(9,I3163:I3164)</f>
        <v>10800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5</v>
      </c>
      <c r="C3167" t="s">
        <v>923</v>
      </c>
      <c r="D3167" s="3">
        <v>5312</v>
      </c>
      <c r="E3167" t="s">
        <v>1150</v>
      </c>
      <c r="F3167" s="17">
        <v>531211</v>
      </c>
      <c r="G3167" s="18" t="s">
        <v>850</v>
      </c>
      <c r="I3167" s="1"/>
    </row>
    <row r="3168" spans="2:9" x14ac:dyDescent="0.2">
      <c r="E3168"/>
      <c r="G3168" s="8"/>
      <c r="H3168" s="6" t="s">
        <v>12</v>
      </c>
      <c r="I3168" s="19">
        <v>61940</v>
      </c>
    </row>
    <row r="3169" spans="2:9" x14ac:dyDescent="0.2">
      <c r="E3169"/>
      <c r="G3169" s="8"/>
      <c r="H3169" s="6" t="s">
        <v>936</v>
      </c>
      <c r="I3169" s="19">
        <v>33060</v>
      </c>
    </row>
    <row r="3170" spans="2:9" ht="15" customHeight="1" x14ac:dyDescent="0.2">
      <c r="E3170"/>
      <c r="F3170" s="20" t="s">
        <v>15</v>
      </c>
      <c r="G3170" s="21"/>
      <c r="H3170" s="22" t="s">
        <v>1208</v>
      </c>
      <c r="I3170" s="23">
        <f>SUBTOTAL(9,I3168:I3169)</f>
        <v>95000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5</v>
      </c>
      <c r="C3172" t="s">
        <v>923</v>
      </c>
      <c r="D3172" s="3">
        <v>5312</v>
      </c>
      <c r="E3172" t="s">
        <v>1150</v>
      </c>
      <c r="F3172" s="17">
        <v>531290</v>
      </c>
      <c r="G3172" s="18" t="s">
        <v>1209</v>
      </c>
      <c r="I3172" s="1"/>
    </row>
    <row r="3173" spans="2:9" x14ac:dyDescent="0.2">
      <c r="E3173"/>
      <c r="G3173" s="8"/>
      <c r="H3173" s="6" t="s">
        <v>12</v>
      </c>
      <c r="I3173" s="19">
        <v>12350000</v>
      </c>
    </row>
    <row r="3174" spans="2:9" x14ac:dyDescent="0.2">
      <c r="E3174"/>
      <c r="G3174" s="8"/>
      <c r="H3174" s="6" t="s">
        <v>936</v>
      </c>
      <c r="I3174" s="19">
        <v>150000</v>
      </c>
    </row>
    <row r="3175" spans="2:9" ht="15" customHeight="1" x14ac:dyDescent="0.2">
      <c r="E3175"/>
      <c r="F3175" s="20" t="s">
        <v>15</v>
      </c>
      <c r="G3175" s="21"/>
      <c r="H3175" s="22" t="s">
        <v>1210</v>
      </c>
      <c r="I3175" s="23">
        <f>SUBTOTAL(9,I3173:I3174)</f>
        <v>12500000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5</v>
      </c>
      <c r="C3177" t="s">
        <v>923</v>
      </c>
      <c r="D3177" s="3">
        <v>5445</v>
      </c>
      <c r="E3177" t="s">
        <v>1160</v>
      </c>
      <c r="F3177" s="17">
        <v>544539</v>
      </c>
      <c r="G3177" s="18" t="s">
        <v>1211</v>
      </c>
      <c r="I3177" s="1"/>
    </row>
    <row r="3178" spans="2:9" x14ac:dyDescent="0.2">
      <c r="E3178"/>
      <c r="G3178" s="8"/>
      <c r="H3178" s="6" t="s">
        <v>12</v>
      </c>
      <c r="I3178" s="19">
        <v>1242976</v>
      </c>
    </row>
    <row r="3179" spans="2:9" ht="15" customHeight="1" x14ac:dyDescent="0.2">
      <c r="E3179"/>
      <c r="F3179" s="20" t="s">
        <v>15</v>
      </c>
      <c r="G3179" s="21"/>
      <c r="H3179" s="22" t="s">
        <v>1212</v>
      </c>
      <c r="I3179" s="23">
        <f>SUBTOTAL(9,I3178:I3178)</f>
        <v>1242976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5</v>
      </c>
      <c r="C3181" t="s">
        <v>923</v>
      </c>
      <c r="D3181" s="3">
        <v>5446</v>
      </c>
      <c r="E3181" t="s">
        <v>1213</v>
      </c>
      <c r="F3181" s="17">
        <v>544640</v>
      </c>
      <c r="G3181" s="18" t="s">
        <v>871</v>
      </c>
      <c r="I3181" s="1"/>
    </row>
    <row r="3182" spans="2:9" x14ac:dyDescent="0.2">
      <c r="E3182"/>
      <c r="G3182" s="8"/>
      <c r="H3182" s="6" t="s">
        <v>12</v>
      </c>
      <c r="I3182" s="19">
        <v>200</v>
      </c>
    </row>
    <row r="3183" spans="2:9" ht="15" customHeight="1" x14ac:dyDescent="0.2">
      <c r="E3183"/>
      <c r="F3183" s="20" t="s">
        <v>15</v>
      </c>
      <c r="G3183" s="21"/>
      <c r="H3183" s="22" t="s">
        <v>1214</v>
      </c>
      <c r="I3183" s="23">
        <f>SUBTOTAL(9,I3182:I3182)</f>
        <v>200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5</v>
      </c>
      <c r="C3185" t="s">
        <v>923</v>
      </c>
      <c r="D3185" s="3">
        <v>5570</v>
      </c>
      <c r="E3185" t="s">
        <v>1215</v>
      </c>
      <c r="F3185" s="17">
        <v>557070</v>
      </c>
      <c r="G3185" s="18" t="s">
        <v>1216</v>
      </c>
      <c r="I3185" s="1"/>
    </row>
    <row r="3186" spans="2:9" x14ac:dyDescent="0.2">
      <c r="E3186"/>
      <c r="G3186" s="8"/>
      <c r="H3186" s="6" t="s">
        <v>479</v>
      </c>
      <c r="I3186" s="19">
        <v>243400</v>
      </c>
    </row>
    <row r="3187" spans="2:9" x14ac:dyDescent="0.2">
      <c r="E3187"/>
      <c r="G3187" s="8"/>
      <c r="H3187" s="6" t="s">
        <v>30</v>
      </c>
      <c r="I3187" s="19">
        <v>-3900</v>
      </c>
    </row>
    <row r="3188" spans="2:9" x14ac:dyDescent="0.2">
      <c r="E3188"/>
      <c r="G3188" s="8"/>
      <c r="H3188" s="6" t="s">
        <v>936</v>
      </c>
      <c r="I3188" s="19">
        <v>2668</v>
      </c>
    </row>
    <row r="3189" spans="2:9" ht="15" customHeight="1" x14ac:dyDescent="0.2">
      <c r="E3189"/>
      <c r="F3189" s="20" t="s">
        <v>15</v>
      </c>
      <c r="G3189" s="21"/>
      <c r="H3189" s="22" t="s">
        <v>1217</v>
      </c>
      <c r="I3189" s="23">
        <f>SUBTOTAL(9,I3186:I3188)</f>
        <v>242168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5</v>
      </c>
      <c r="C3191" t="s">
        <v>923</v>
      </c>
      <c r="D3191" s="3">
        <v>5615</v>
      </c>
      <c r="E3191" t="s">
        <v>1150</v>
      </c>
      <c r="F3191" s="17">
        <v>561580</v>
      </c>
      <c r="G3191" s="18" t="s">
        <v>476</v>
      </c>
      <c r="I3191" s="1"/>
    </row>
    <row r="3192" spans="2:9" x14ac:dyDescent="0.2">
      <c r="E3192"/>
      <c r="G3192" s="8"/>
      <c r="H3192" s="6" t="s">
        <v>12</v>
      </c>
      <c r="I3192" s="19">
        <v>3309000</v>
      </c>
    </row>
    <row r="3193" spans="2:9" x14ac:dyDescent="0.2">
      <c r="E3193"/>
      <c r="G3193" s="8"/>
      <c r="H3193" s="6" t="s">
        <v>936</v>
      </c>
      <c r="I3193" s="19">
        <v>-334000</v>
      </c>
    </row>
    <row r="3194" spans="2:9" ht="15" customHeight="1" x14ac:dyDescent="0.2">
      <c r="E3194"/>
      <c r="F3194" s="20" t="s">
        <v>15</v>
      </c>
      <c r="G3194" s="21"/>
      <c r="H3194" s="22" t="s">
        <v>1218</v>
      </c>
      <c r="I3194" s="23">
        <f>SUBTOTAL(9,I3192:I3193)</f>
        <v>2975000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5</v>
      </c>
      <c r="C3196" t="s">
        <v>923</v>
      </c>
      <c r="D3196" s="3">
        <v>5616</v>
      </c>
      <c r="E3196" t="s">
        <v>1219</v>
      </c>
      <c r="F3196" s="17">
        <v>561685</v>
      </c>
      <c r="G3196" s="18" t="s">
        <v>1220</v>
      </c>
      <c r="I3196" s="1"/>
    </row>
    <row r="3197" spans="2:9" x14ac:dyDescent="0.2">
      <c r="E3197"/>
      <c r="G3197" s="8"/>
      <c r="H3197" s="6" t="s">
        <v>12</v>
      </c>
      <c r="I3197" s="19">
        <v>481000</v>
      </c>
    </row>
    <row r="3198" spans="2:9" ht="15" customHeight="1" x14ac:dyDescent="0.2">
      <c r="E3198"/>
      <c r="F3198" s="20" t="s">
        <v>15</v>
      </c>
      <c r="G3198" s="21"/>
      <c r="H3198" s="22" t="s">
        <v>1221</v>
      </c>
      <c r="I3198" s="23">
        <f>SUBTOTAL(9,I3197:I3197)</f>
        <v>481000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1222</v>
      </c>
      <c r="D3200" s="3">
        <v>600</v>
      </c>
      <c r="E3200" t="s">
        <v>1222</v>
      </c>
      <c r="F3200" s="17">
        <v>60001</v>
      </c>
      <c r="G3200" s="18" t="s">
        <v>10</v>
      </c>
      <c r="I3200" s="1"/>
    </row>
    <row r="3201" spans="2:9" x14ac:dyDescent="0.2">
      <c r="E3201"/>
      <c r="G3201" s="8"/>
      <c r="H3201" s="6" t="s">
        <v>11</v>
      </c>
      <c r="I3201" s="19">
        <v>9839</v>
      </c>
    </row>
    <row r="3202" spans="2:9" x14ac:dyDescent="0.2">
      <c r="E3202"/>
      <c r="G3202" s="8"/>
      <c r="H3202" s="6" t="s">
        <v>12</v>
      </c>
      <c r="I3202" s="19">
        <v>215613</v>
      </c>
    </row>
    <row r="3203" spans="2:9" x14ac:dyDescent="0.2">
      <c r="E3203"/>
      <c r="G3203" s="8"/>
      <c r="H3203" s="6" t="s">
        <v>13</v>
      </c>
      <c r="I3203" s="19">
        <v>2860</v>
      </c>
    </row>
    <row r="3204" spans="2:9" ht="15" customHeight="1" x14ac:dyDescent="0.2">
      <c r="E3204"/>
      <c r="F3204" s="20" t="s">
        <v>15</v>
      </c>
      <c r="G3204" s="21"/>
      <c r="H3204" s="22" t="s">
        <v>1223</v>
      </c>
      <c r="I3204" s="23">
        <f>SUBTOTAL(9,I3201:I3203)</f>
        <v>228312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1222</v>
      </c>
      <c r="D3206" s="3">
        <v>601</v>
      </c>
      <c r="E3206" t="s">
        <v>1224</v>
      </c>
      <c r="F3206" s="17">
        <v>60121</v>
      </c>
      <c r="G3206" s="18" t="s">
        <v>171</v>
      </c>
      <c r="I3206" s="1"/>
    </row>
    <row r="3207" spans="2:9" x14ac:dyDescent="0.2">
      <c r="E3207"/>
      <c r="G3207" s="8"/>
      <c r="H3207" s="6" t="s">
        <v>11</v>
      </c>
      <c r="I3207" s="19">
        <v>428</v>
      </c>
    </row>
    <row r="3208" spans="2:9" x14ac:dyDescent="0.2">
      <c r="E3208"/>
      <c r="G3208" s="8"/>
      <c r="H3208" s="6" t="s">
        <v>12</v>
      </c>
      <c r="I3208" s="19">
        <v>55100</v>
      </c>
    </row>
    <row r="3209" spans="2:9" ht="15" customHeight="1" x14ac:dyDescent="0.2">
      <c r="E3209"/>
      <c r="F3209" s="20" t="s">
        <v>15</v>
      </c>
      <c r="G3209" s="21"/>
      <c r="H3209" s="22" t="s">
        <v>1225</v>
      </c>
      <c r="I3209" s="23">
        <f>SUBTOTAL(9,I3207:I3208)</f>
        <v>55528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1222</v>
      </c>
      <c r="D3211" s="3">
        <v>601</v>
      </c>
      <c r="E3211" t="s">
        <v>1224</v>
      </c>
      <c r="F3211" s="17">
        <v>60122</v>
      </c>
      <c r="G3211" s="18" t="s">
        <v>1226</v>
      </c>
      <c r="I3211" s="1"/>
    </row>
    <row r="3212" spans="2:9" x14ac:dyDescent="0.2">
      <c r="E3212"/>
      <c r="G3212" s="8"/>
      <c r="H3212" s="6" t="s">
        <v>1227</v>
      </c>
      <c r="I3212" s="19">
        <v>81000</v>
      </c>
    </row>
    <row r="3213" spans="2:9" x14ac:dyDescent="0.2">
      <c r="E3213"/>
      <c r="G3213" s="8"/>
      <c r="H3213" s="6" t="s">
        <v>239</v>
      </c>
      <c r="I3213" s="19">
        <v>-53000</v>
      </c>
    </row>
    <row r="3214" spans="2:9" ht="15" customHeight="1" x14ac:dyDescent="0.2">
      <c r="E3214"/>
      <c r="F3214" s="20" t="s">
        <v>15</v>
      </c>
      <c r="G3214" s="21"/>
      <c r="H3214" s="22" t="s">
        <v>1228</v>
      </c>
      <c r="I3214" s="23">
        <f>SUBTOTAL(9,I3212:I3213)</f>
        <v>28000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1222</v>
      </c>
      <c r="D3216" s="3">
        <v>601</v>
      </c>
      <c r="E3216" t="s">
        <v>1224</v>
      </c>
      <c r="F3216" s="17">
        <v>60150</v>
      </c>
      <c r="G3216" s="18" t="s">
        <v>368</v>
      </c>
      <c r="I3216" s="1"/>
    </row>
    <row r="3217" spans="2:9" x14ac:dyDescent="0.2">
      <c r="E3217"/>
      <c r="G3217" s="8"/>
      <c r="H3217" s="6" t="s">
        <v>12</v>
      </c>
      <c r="I3217" s="19">
        <v>166730</v>
      </c>
    </row>
    <row r="3218" spans="2:9" ht="15" customHeight="1" x14ac:dyDescent="0.2">
      <c r="E3218"/>
      <c r="F3218" s="20" t="s">
        <v>15</v>
      </c>
      <c r="G3218" s="21"/>
      <c r="H3218" s="22" t="s">
        <v>1229</v>
      </c>
      <c r="I3218" s="23">
        <f>SUBTOTAL(9,I3217:I3217)</f>
        <v>166730</v>
      </c>
    </row>
    <row r="3219" spans="2:9" x14ac:dyDescent="0.2">
      <c r="F3219" s="20"/>
      <c r="G3219" s="24"/>
      <c r="H3219" s="25"/>
      <c r="I3219" s="26"/>
    </row>
    <row r="3220" spans="2:9" ht="15" customHeight="1" x14ac:dyDescent="0.2">
      <c r="B3220" s="2">
        <v>6</v>
      </c>
      <c r="C3220" t="s">
        <v>1222</v>
      </c>
      <c r="D3220" s="3">
        <v>601</v>
      </c>
      <c r="E3220" t="s">
        <v>1224</v>
      </c>
      <c r="F3220" s="17">
        <v>60170</v>
      </c>
      <c r="G3220" s="18" t="s">
        <v>238</v>
      </c>
      <c r="I3220" s="1"/>
    </row>
    <row r="3221" spans="2:9" x14ac:dyDescent="0.2">
      <c r="E3221"/>
      <c r="G3221" s="8"/>
      <c r="H3221" s="6" t="s">
        <v>12</v>
      </c>
      <c r="I3221" s="19">
        <v>34730</v>
      </c>
    </row>
    <row r="3222" spans="2:9" x14ac:dyDescent="0.2">
      <c r="E3222"/>
      <c r="G3222" s="8"/>
      <c r="H3222" s="6" t="s">
        <v>1227</v>
      </c>
      <c r="I3222" s="19">
        <v>2000</v>
      </c>
    </row>
    <row r="3223" spans="2:9" x14ac:dyDescent="0.2">
      <c r="E3223"/>
      <c r="G3223" s="8"/>
      <c r="H3223" s="6" t="s">
        <v>30</v>
      </c>
      <c r="I3223" s="19">
        <v>-5000</v>
      </c>
    </row>
    <row r="3224" spans="2:9" x14ac:dyDescent="0.2">
      <c r="E3224"/>
      <c r="G3224" s="8"/>
      <c r="H3224" s="6" t="s">
        <v>239</v>
      </c>
      <c r="I3224" s="19">
        <v>-5000</v>
      </c>
    </row>
    <row r="3225" spans="2:9" x14ac:dyDescent="0.2">
      <c r="E3225"/>
      <c r="G3225" s="8"/>
      <c r="H3225" s="6" t="s">
        <v>1230</v>
      </c>
      <c r="I3225" s="19">
        <v>-1000</v>
      </c>
    </row>
    <row r="3226" spans="2:9" ht="15" customHeight="1" x14ac:dyDescent="0.2">
      <c r="E3226"/>
      <c r="F3226" s="20" t="s">
        <v>15</v>
      </c>
      <c r="G3226" s="21"/>
      <c r="H3226" s="22" t="s">
        <v>1231</v>
      </c>
      <c r="I3226" s="23">
        <f>SUBTOTAL(9,I3221:I3225)</f>
        <v>25730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6</v>
      </c>
      <c r="C3228" t="s">
        <v>1222</v>
      </c>
      <c r="D3228" s="3">
        <v>601</v>
      </c>
      <c r="E3228" t="s">
        <v>1224</v>
      </c>
      <c r="F3228" s="17">
        <v>60171</v>
      </c>
      <c r="G3228" s="18" t="s">
        <v>1232</v>
      </c>
      <c r="I3228" s="1"/>
    </row>
    <row r="3229" spans="2:9" x14ac:dyDescent="0.2">
      <c r="E3229"/>
      <c r="G3229" s="8"/>
      <c r="H3229" s="6" t="s">
        <v>239</v>
      </c>
      <c r="I3229" s="19">
        <v>53000</v>
      </c>
    </row>
    <row r="3230" spans="2:9" ht="15" customHeight="1" x14ac:dyDescent="0.2">
      <c r="E3230"/>
      <c r="F3230" s="20" t="s">
        <v>15</v>
      </c>
      <c r="G3230" s="21"/>
      <c r="H3230" s="22" t="s">
        <v>1233</v>
      </c>
      <c r="I3230" s="23">
        <f>SUBTOTAL(9,I3229:I3229)</f>
        <v>53000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1222</v>
      </c>
      <c r="D3232" s="3">
        <v>601</v>
      </c>
      <c r="E3232" t="s">
        <v>1224</v>
      </c>
      <c r="F3232" s="17">
        <v>60172</v>
      </c>
      <c r="G3232" s="18" t="s">
        <v>1234</v>
      </c>
      <c r="I3232" s="1"/>
    </row>
    <row r="3233" spans="2:9" x14ac:dyDescent="0.2">
      <c r="E3233"/>
      <c r="G3233" s="8"/>
      <c r="H3233" s="6" t="s">
        <v>12</v>
      </c>
      <c r="I3233" s="19">
        <v>16280</v>
      </c>
    </row>
    <row r="3234" spans="2:9" ht="15" customHeight="1" x14ac:dyDescent="0.2">
      <c r="E3234"/>
      <c r="F3234" s="20" t="s">
        <v>15</v>
      </c>
      <c r="G3234" s="21"/>
      <c r="H3234" s="22" t="s">
        <v>1235</v>
      </c>
      <c r="I3234" s="23">
        <f>SUBTOTAL(9,I3233:I3233)</f>
        <v>16280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1222</v>
      </c>
      <c r="D3236" s="3">
        <v>604</v>
      </c>
      <c r="E3236" t="s">
        <v>1236</v>
      </c>
      <c r="F3236" s="17">
        <v>60421</v>
      </c>
      <c r="G3236" s="18" t="s">
        <v>1237</v>
      </c>
      <c r="I3236" s="1"/>
    </row>
    <row r="3237" spans="2:9" x14ac:dyDescent="0.2">
      <c r="E3237"/>
      <c r="G3237" s="8"/>
      <c r="H3237" s="6" t="s">
        <v>12</v>
      </c>
      <c r="I3237" s="19">
        <v>71000</v>
      </c>
    </row>
    <row r="3238" spans="2:9" ht="15" customHeight="1" x14ac:dyDescent="0.2">
      <c r="E3238"/>
      <c r="F3238" s="20" t="s">
        <v>15</v>
      </c>
      <c r="G3238" s="21"/>
      <c r="H3238" s="22" t="s">
        <v>1238</v>
      </c>
      <c r="I3238" s="23">
        <f>SUBTOTAL(9,I3237:I3237)</f>
        <v>71000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6</v>
      </c>
      <c r="C3240" t="s">
        <v>1222</v>
      </c>
      <c r="D3240" s="3">
        <v>604</v>
      </c>
      <c r="E3240" t="s">
        <v>1236</v>
      </c>
      <c r="F3240" s="17">
        <v>60445</v>
      </c>
      <c r="G3240" s="18" t="s">
        <v>1239</v>
      </c>
      <c r="I3240" s="1"/>
    </row>
    <row r="3241" spans="2:9" x14ac:dyDescent="0.2">
      <c r="E3241"/>
      <c r="G3241" s="8"/>
      <c r="H3241" s="6" t="s">
        <v>11</v>
      </c>
      <c r="I3241" s="19">
        <v>150112</v>
      </c>
    </row>
    <row r="3242" spans="2:9" x14ac:dyDescent="0.2">
      <c r="E3242"/>
      <c r="G3242" s="8"/>
      <c r="H3242" s="6" t="s">
        <v>12</v>
      </c>
      <c r="I3242" s="19">
        <v>352500</v>
      </c>
    </row>
    <row r="3243" spans="2:9" x14ac:dyDescent="0.2">
      <c r="E3243"/>
      <c r="G3243" s="8"/>
      <c r="H3243" s="6" t="s">
        <v>1230</v>
      </c>
      <c r="I3243" s="19">
        <v>-294000</v>
      </c>
    </row>
    <row r="3244" spans="2:9" ht="15" customHeight="1" x14ac:dyDescent="0.2">
      <c r="E3244"/>
      <c r="F3244" s="20" t="s">
        <v>15</v>
      </c>
      <c r="G3244" s="21"/>
      <c r="H3244" s="22" t="s">
        <v>1240</v>
      </c>
      <c r="I3244" s="23">
        <f>SUBTOTAL(9,I3241:I3243)</f>
        <v>208612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1222</v>
      </c>
      <c r="D3246" s="3">
        <v>605</v>
      </c>
      <c r="E3246" t="s">
        <v>1241</v>
      </c>
      <c r="F3246" s="17">
        <v>60501</v>
      </c>
      <c r="G3246" s="18" t="s">
        <v>10</v>
      </c>
      <c r="I3246" s="1"/>
    </row>
    <row r="3247" spans="2:9" x14ac:dyDescent="0.2">
      <c r="E3247"/>
      <c r="G3247" s="8"/>
      <c r="H3247" s="6" t="s">
        <v>11</v>
      </c>
      <c r="I3247" s="19">
        <v>194007</v>
      </c>
    </row>
    <row r="3248" spans="2:9" x14ac:dyDescent="0.2">
      <c r="E3248"/>
      <c r="G3248" s="8"/>
      <c r="H3248" s="6" t="s">
        <v>12</v>
      </c>
      <c r="I3248" s="19">
        <v>11671125</v>
      </c>
    </row>
    <row r="3249" spans="2:9" x14ac:dyDescent="0.2">
      <c r="E3249"/>
      <c r="G3249" s="8"/>
      <c r="H3249" s="6" t="s">
        <v>1227</v>
      </c>
      <c r="I3249" s="19">
        <v>10660</v>
      </c>
    </row>
    <row r="3250" spans="2:9" x14ac:dyDescent="0.2">
      <c r="E3250"/>
      <c r="G3250" s="8"/>
      <c r="H3250" s="6" t="s">
        <v>30</v>
      </c>
      <c r="I3250" s="19">
        <v>20140</v>
      </c>
    </row>
    <row r="3251" spans="2:9" x14ac:dyDescent="0.2">
      <c r="E3251"/>
      <c r="G3251" s="8"/>
      <c r="H3251" s="6" t="s">
        <v>13</v>
      </c>
      <c r="I3251" s="19">
        <v>142143</v>
      </c>
    </row>
    <row r="3252" spans="2:9" x14ac:dyDescent="0.2">
      <c r="E3252"/>
      <c r="G3252" s="8"/>
      <c r="H3252" s="6" t="s">
        <v>1230</v>
      </c>
      <c r="I3252" s="19">
        <v>-10150</v>
      </c>
    </row>
    <row r="3253" spans="2:9" ht="15" customHeight="1" x14ac:dyDescent="0.2">
      <c r="E3253"/>
      <c r="F3253" s="20" t="s">
        <v>15</v>
      </c>
      <c r="G3253" s="21"/>
      <c r="H3253" s="22" t="s">
        <v>1242</v>
      </c>
      <c r="I3253" s="23">
        <f>SUBTOTAL(9,I3247:I3252)</f>
        <v>12027925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6</v>
      </c>
      <c r="C3255" t="s">
        <v>1222</v>
      </c>
      <c r="D3255" s="3">
        <v>605</v>
      </c>
      <c r="E3255" t="s">
        <v>1241</v>
      </c>
      <c r="F3255" s="17">
        <v>60521</v>
      </c>
      <c r="G3255" s="18" t="s">
        <v>171</v>
      </c>
      <c r="I3255" s="1"/>
    </row>
    <row r="3256" spans="2:9" x14ac:dyDescent="0.2">
      <c r="E3256"/>
      <c r="G3256" s="8"/>
      <c r="H3256" s="6" t="s">
        <v>11</v>
      </c>
      <c r="I3256" s="19">
        <v>1029</v>
      </c>
    </row>
    <row r="3257" spans="2:9" x14ac:dyDescent="0.2">
      <c r="E3257"/>
      <c r="G3257" s="8"/>
      <c r="H3257" s="6" t="s">
        <v>12</v>
      </c>
      <c r="I3257" s="19">
        <v>33320</v>
      </c>
    </row>
    <row r="3258" spans="2:9" ht="15" customHeight="1" x14ac:dyDescent="0.2">
      <c r="E3258"/>
      <c r="F3258" s="20" t="s">
        <v>15</v>
      </c>
      <c r="G3258" s="21"/>
      <c r="H3258" s="22" t="s">
        <v>1243</v>
      </c>
      <c r="I3258" s="23">
        <f>SUBTOTAL(9,I3256:I3257)</f>
        <v>34349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6</v>
      </c>
      <c r="C3260" t="s">
        <v>1222</v>
      </c>
      <c r="D3260" s="3">
        <v>605</v>
      </c>
      <c r="E3260" t="s">
        <v>1241</v>
      </c>
      <c r="F3260" s="17">
        <v>60522</v>
      </c>
      <c r="G3260" s="18" t="s">
        <v>1244</v>
      </c>
      <c r="I3260" s="1"/>
    </row>
    <row r="3261" spans="2:9" x14ac:dyDescent="0.2">
      <c r="E3261"/>
      <c r="G3261" s="8"/>
      <c r="H3261" s="6" t="s">
        <v>11</v>
      </c>
      <c r="I3261" s="19">
        <v>2353</v>
      </c>
    </row>
    <row r="3262" spans="2:9" x14ac:dyDescent="0.2">
      <c r="E3262"/>
      <c r="G3262" s="8"/>
      <c r="H3262" s="6" t="s">
        <v>12</v>
      </c>
      <c r="I3262" s="19">
        <v>54185</v>
      </c>
    </row>
    <row r="3263" spans="2:9" x14ac:dyDescent="0.2">
      <c r="E3263"/>
      <c r="G3263" s="8"/>
      <c r="H3263" s="6" t="s">
        <v>1227</v>
      </c>
      <c r="I3263" s="19">
        <v>3000</v>
      </c>
    </row>
    <row r="3264" spans="2:9" x14ac:dyDescent="0.2">
      <c r="E3264"/>
      <c r="G3264" s="8"/>
      <c r="H3264" s="6" t="s">
        <v>1230</v>
      </c>
      <c r="I3264" s="19">
        <v>-2550</v>
      </c>
    </row>
    <row r="3265" spans="2:9" ht="15" customHeight="1" x14ac:dyDescent="0.2">
      <c r="E3265"/>
      <c r="F3265" s="20" t="s">
        <v>15</v>
      </c>
      <c r="G3265" s="21"/>
      <c r="H3265" s="22" t="s">
        <v>1245</v>
      </c>
      <c r="I3265" s="23">
        <f>SUBTOTAL(9,I3261:I3264)</f>
        <v>56988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1222</v>
      </c>
      <c r="D3267" s="3">
        <v>605</v>
      </c>
      <c r="E3267" t="s">
        <v>1241</v>
      </c>
      <c r="F3267" s="17">
        <v>60545</v>
      </c>
      <c r="G3267" s="18" t="s">
        <v>19</v>
      </c>
      <c r="I3267" s="1"/>
    </row>
    <row r="3268" spans="2:9" x14ac:dyDescent="0.2">
      <c r="E3268"/>
      <c r="G3268" s="8"/>
      <c r="H3268" s="6" t="s">
        <v>11</v>
      </c>
      <c r="I3268" s="19">
        <v>2321</v>
      </c>
    </row>
    <row r="3269" spans="2:9" x14ac:dyDescent="0.2">
      <c r="E3269"/>
      <c r="G3269" s="8"/>
      <c r="H3269" s="6" t="s">
        <v>12</v>
      </c>
      <c r="I3269" s="19">
        <v>303690</v>
      </c>
    </row>
    <row r="3270" spans="2:9" ht="15" customHeight="1" x14ac:dyDescent="0.2">
      <c r="E3270"/>
      <c r="F3270" s="20" t="s">
        <v>15</v>
      </c>
      <c r="G3270" s="21"/>
      <c r="H3270" s="22" t="s">
        <v>1246</v>
      </c>
      <c r="I3270" s="23">
        <f>SUBTOTAL(9,I3268:I3269)</f>
        <v>306011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1222</v>
      </c>
      <c r="D3272" s="3">
        <v>606</v>
      </c>
      <c r="E3272" t="s">
        <v>1247</v>
      </c>
      <c r="F3272" s="17">
        <v>60601</v>
      </c>
      <c r="G3272" s="18" t="s">
        <v>10</v>
      </c>
      <c r="I3272" s="1"/>
    </row>
    <row r="3273" spans="2:9" x14ac:dyDescent="0.2">
      <c r="E3273"/>
      <c r="G3273" s="8"/>
      <c r="H3273" s="6" t="s">
        <v>11</v>
      </c>
      <c r="I3273" s="19">
        <v>3799</v>
      </c>
    </row>
    <row r="3274" spans="2:9" x14ac:dyDescent="0.2">
      <c r="E3274"/>
      <c r="G3274" s="8"/>
      <c r="H3274" s="6" t="s">
        <v>12</v>
      </c>
      <c r="I3274" s="19">
        <v>78770</v>
      </c>
    </row>
    <row r="3275" spans="2:9" x14ac:dyDescent="0.2">
      <c r="E3275"/>
      <c r="G3275" s="8"/>
      <c r="H3275" s="6" t="s">
        <v>13</v>
      </c>
      <c r="I3275" s="19">
        <v>1029</v>
      </c>
    </row>
    <row r="3276" spans="2:9" ht="15" customHeight="1" x14ac:dyDescent="0.2">
      <c r="E3276"/>
      <c r="F3276" s="20" t="s">
        <v>15</v>
      </c>
      <c r="G3276" s="21"/>
      <c r="H3276" s="22" t="s">
        <v>1248</v>
      </c>
      <c r="I3276" s="23">
        <f>SUBTOTAL(9,I3273:I3275)</f>
        <v>83598</v>
      </c>
    </row>
    <row r="3277" spans="2:9" x14ac:dyDescent="0.2">
      <c r="F3277" s="20"/>
      <c r="G3277" s="24"/>
      <c r="H3277" s="25"/>
      <c r="I3277" s="26"/>
    </row>
    <row r="3278" spans="2:9" ht="15" customHeight="1" x14ac:dyDescent="0.2">
      <c r="B3278" s="2">
        <v>6</v>
      </c>
      <c r="C3278" t="s">
        <v>1222</v>
      </c>
      <c r="D3278" s="3">
        <v>611</v>
      </c>
      <c r="E3278" t="s">
        <v>1249</v>
      </c>
      <c r="F3278" s="17">
        <v>61101</v>
      </c>
      <c r="G3278" s="18" t="s">
        <v>1250</v>
      </c>
      <c r="I3278" s="1"/>
    </row>
    <row r="3279" spans="2:9" x14ac:dyDescent="0.2">
      <c r="E3279"/>
      <c r="G3279" s="8"/>
      <c r="H3279" s="6" t="s">
        <v>12</v>
      </c>
      <c r="I3279" s="19">
        <v>17500</v>
      </c>
    </row>
    <row r="3280" spans="2:9" x14ac:dyDescent="0.2">
      <c r="E3280"/>
      <c r="G3280" s="8"/>
      <c r="H3280" s="6" t="s">
        <v>30</v>
      </c>
      <c r="I3280" s="19">
        <v>-1500</v>
      </c>
    </row>
    <row r="3281" spans="2:9" ht="15" customHeight="1" x14ac:dyDescent="0.2">
      <c r="E3281"/>
      <c r="F3281" s="20" t="s">
        <v>15</v>
      </c>
      <c r="G3281" s="21"/>
      <c r="H3281" s="22" t="s">
        <v>1251</v>
      </c>
      <c r="I3281" s="23">
        <f>SUBTOTAL(9,I3279:I3280)</f>
        <v>16000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6</v>
      </c>
      <c r="C3283" t="s">
        <v>1222</v>
      </c>
      <c r="D3283" s="3">
        <v>612</v>
      </c>
      <c r="E3283" t="s">
        <v>1252</v>
      </c>
      <c r="F3283" s="17">
        <v>61201</v>
      </c>
      <c r="G3283" s="18" t="s">
        <v>1250</v>
      </c>
      <c r="I3283" s="1"/>
    </row>
    <row r="3284" spans="2:9" x14ac:dyDescent="0.2">
      <c r="E3284"/>
      <c r="G3284" s="8"/>
      <c r="H3284" s="6" t="s">
        <v>12</v>
      </c>
      <c r="I3284" s="19">
        <v>4253000</v>
      </c>
    </row>
    <row r="3285" spans="2:9" x14ac:dyDescent="0.2">
      <c r="E3285"/>
      <c r="G3285" s="8"/>
      <c r="H3285" s="6" t="s">
        <v>30</v>
      </c>
      <c r="I3285" s="19">
        <v>717000</v>
      </c>
    </row>
    <row r="3286" spans="2:9" x14ac:dyDescent="0.2">
      <c r="E3286"/>
      <c r="G3286" s="8"/>
      <c r="H3286" s="6" t="s">
        <v>1230</v>
      </c>
      <c r="I3286" s="19">
        <v>-64000</v>
      </c>
    </row>
    <row r="3287" spans="2:9" ht="15" customHeight="1" x14ac:dyDescent="0.2">
      <c r="E3287"/>
      <c r="F3287" s="20" t="s">
        <v>15</v>
      </c>
      <c r="G3287" s="21"/>
      <c r="H3287" s="22" t="s">
        <v>1253</v>
      </c>
      <c r="I3287" s="23">
        <f>SUBTOTAL(9,I3284:I3286)</f>
        <v>4906000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1222</v>
      </c>
      <c r="D3289" s="3">
        <v>612</v>
      </c>
      <c r="E3289" t="s">
        <v>1252</v>
      </c>
      <c r="F3289" s="17">
        <v>61222</v>
      </c>
      <c r="G3289" s="18" t="s">
        <v>1254</v>
      </c>
      <c r="I3289" s="1"/>
    </row>
    <row r="3290" spans="2:9" x14ac:dyDescent="0.2">
      <c r="E3290"/>
      <c r="G3290" s="8"/>
      <c r="H3290" s="6" t="s">
        <v>12</v>
      </c>
      <c r="I3290" s="19">
        <v>-1849000</v>
      </c>
    </row>
    <row r="3291" spans="2:9" x14ac:dyDescent="0.2">
      <c r="E3291"/>
      <c r="G3291" s="8"/>
      <c r="H3291" s="6" t="s">
        <v>30</v>
      </c>
      <c r="I3291" s="19">
        <v>200000</v>
      </c>
    </row>
    <row r="3292" spans="2:9" x14ac:dyDescent="0.2">
      <c r="E3292"/>
      <c r="G3292" s="8"/>
      <c r="H3292" s="6" t="s">
        <v>1230</v>
      </c>
      <c r="I3292" s="19">
        <v>41000</v>
      </c>
    </row>
    <row r="3293" spans="2:9" ht="15" customHeight="1" x14ac:dyDescent="0.2">
      <c r="E3293"/>
      <c r="F3293" s="20" t="s">
        <v>15</v>
      </c>
      <c r="G3293" s="21"/>
      <c r="H3293" s="22" t="s">
        <v>1255</v>
      </c>
      <c r="I3293" s="23">
        <f>SUBTOTAL(9,I3290:I3292)</f>
        <v>-1608000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1222</v>
      </c>
      <c r="D3295" s="3">
        <v>612</v>
      </c>
      <c r="E3295" t="s">
        <v>1252</v>
      </c>
      <c r="F3295" s="17">
        <v>61270</v>
      </c>
      <c r="G3295" s="18" t="s">
        <v>1256</v>
      </c>
      <c r="I3295" s="1"/>
    </row>
    <row r="3296" spans="2:9" x14ac:dyDescent="0.2">
      <c r="E3296"/>
      <c r="G3296" s="8"/>
      <c r="H3296" s="6" t="s">
        <v>12</v>
      </c>
      <c r="I3296" s="19">
        <v>161000</v>
      </c>
    </row>
    <row r="3297" spans="2:9" x14ac:dyDescent="0.2">
      <c r="E3297"/>
      <c r="G3297" s="8"/>
      <c r="H3297" s="6" t="s">
        <v>30</v>
      </c>
      <c r="I3297" s="19">
        <v>15000</v>
      </c>
    </row>
    <row r="3298" spans="2:9" x14ac:dyDescent="0.2">
      <c r="E3298"/>
      <c r="G3298" s="8"/>
      <c r="H3298" s="6" t="s">
        <v>1230</v>
      </c>
      <c r="I3298" s="19">
        <v>-7000</v>
      </c>
    </row>
    <row r="3299" spans="2:9" ht="15" customHeight="1" x14ac:dyDescent="0.2">
      <c r="E3299"/>
      <c r="F3299" s="20" t="s">
        <v>15</v>
      </c>
      <c r="G3299" s="21"/>
      <c r="H3299" s="22" t="s">
        <v>1257</v>
      </c>
      <c r="I3299" s="23">
        <f>SUBTOTAL(9,I3296:I3298)</f>
        <v>169000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1222</v>
      </c>
      <c r="D3301" s="3">
        <v>613</v>
      </c>
      <c r="E3301" t="s">
        <v>1258</v>
      </c>
      <c r="F3301" s="17">
        <v>61301</v>
      </c>
      <c r="G3301" s="18" t="s">
        <v>1250</v>
      </c>
      <c r="I3301" s="1"/>
    </row>
    <row r="3302" spans="2:9" x14ac:dyDescent="0.2">
      <c r="E3302"/>
      <c r="G3302" s="8"/>
      <c r="H3302" s="6" t="s">
        <v>12</v>
      </c>
      <c r="I3302" s="19">
        <v>1000</v>
      </c>
    </row>
    <row r="3303" spans="2:9" ht="15" customHeight="1" x14ac:dyDescent="0.2">
      <c r="E3303"/>
      <c r="F3303" s="20" t="s">
        <v>15</v>
      </c>
      <c r="G3303" s="21"/>
      <c r="H3303" s="22" t="s">
        <v>1259</v>
      </c>
      <c r="I3303" s="23">
        <f>SUBTOTAL(9,I3302:I3302)</f>
        <v>1000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1222</v>
      </c>
      <c r="D3305" s="3">
        <v>613</v>
      </c>
      <c r="E3305" t="s">
        <v>1258</v>
      </c>
      <c r="F3305" s="17">
        <v>61370</v>
      </c>
      <c r="G3305" s="18" t="s">
        <v>1256</v>
      </c>
      <c r="I3305" s="1"/>
    </row>
    <row r="3306" spans="2:9" x14ac:dyDescent="0.2">
      <c r="E3306"/>
      <c r="G3306" s="8"/>
      <c r="H3306" s="6" t="s">
        <v>12</v>
      </c>
      <c r="I3306" s="19">
        <v>24000</v>
      </c>
    </row>
    <row r="3307" spans="2:9" x14ac:dyDescent="0.2">
      <c r="E3307"/>
      <c r="G3307" s="8"/>
      <c r="H3307" s="6" t="s">
        <v>30</v>
      </c>
      <c r="I3307" s="19">
        <v>-1000</v>
      </c>
    </row>
    <row r="3308" spans="2:9" ht="15" customHeight="1" x14ac:dyDescent="0.2">
      <c r="E3308"/>
      <c r="F3308" s="20" t="s">
        <v>15</v>
      </c>
      <c r="G3308" s="21"/>
      <c r="H3308" s="22" t="s">
        <v>1260</v>
      </c>
      <c r="I3308" s="23">
        <f>SUBTOTAL(9,I3306:I3307)</f>
        <v>23000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1222</v>
      </c>
      <c r="D3310" s="3">
        <v>614</v>
      </c>
      <c r="E3310" t="s">
        <v>1261</v>
      </c>
      <c r="F3310" s="17">
        <v>61401</v>
      </c>
      <c r="G3310" s="18" t="s">
        <v>10</v>
      </c>
      <c r="I3310" s="1"/>
    </row>
    <row r="3311" spans="2:9" x14ac:dyDescent="0.2">
      <c r="E3311"/>
      <c r="G3311" s="8"/>
      <c r="H3311" s="6" t="s">
        <v>12</v>
      </c>
      <c r="I3311" s="19">
        <v>27000</v>
      </c>
    </row>
    <row r="3312" spans="2:9" x14ac:dyDescent="0.2">
      <c r="E3312"/>
      <c r="G3312" s="8"/>
      <c r="H3312" s="6" t="s">
        <v>30</v>
      </c>
      <c r="I3312" s="19">
        <v>5000</v>
      </c>
    </row>
    <row r="3313" spans="2:9" x14ac:dyDescent="0.2">
      <c r="E3313"/>
      <c r="G3313" s="8"/>
      <c r="H3313" s="6" t="s">
        <v>1230</v>
      </c>
      <c r="I3313" s="19">
        <v>2000</v>
      </c>
    </row>
    <row r="3314" spans="2:9" ht="15" customHeight="1" x14ac:dyDescent="0.2">
      <c r="E3314"/>
      <c r="F3314" s="20" t="s">
        <v>15</v>
      </c>
      <c r="G3314" s="21"/>
      <c r="H3314" s="22" t="s">
        <v>1262</v>
      </c>
      <c r="I3314" s="23">
        <f>SUBTOTAL(9,I3311:I3313)</f>
        <v>34000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6</v>
      </c>
      <c r="C3316" t="s">
        <v>1222</v>
      </c>
      <c r="D3316" s="3">
        <v>614</v>
      </c>
      <c r="E3316" t="s">
        <v>1261</v>
      </c>
      <c r="F3316" s="17">
        <v>61470</v>
      </c>
      <c r="G3316" s="18" t="s">
        <v>1263</v>
      </c>
      <c r="I3316" s="1"/>
    </row>
    <row r="3317" spans="2:9" x14ac:dyDescent="0.2">
      <c r="E3317"/>
      <c r="G3317" s="8"/>
      <c r="H3317" s="6" t="s">
        <v>12</v>
      </c>
      <c r="I3317" s="19">
        <v>2000</v>
      </c>
    </row>
    <row r="3318" spans="2:9" ht="15" customHeight="1" x14ac:dyDescent="0.2">
      <c r="E3318"/>
      <c r="F3318" s="20" t="s">
        <v>15</v>
      </c>
      <c r="G3318" s="21"/>
      <c r="H3318" s="22" t="s">
        <v>1264</v>
      </c>
      <c r="I3318" s="23">
        <f>SUBTOTAL(9,I3317:I3317)</f>
        <v>2000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1222</v>
      </c>
      <c r="D3320" s="3">
        <v>614</v>
      </c>
      <c r="E3320" t="s">
        <v>1261</v>
      </c>
      <c r="F3320" s="17">
        <v>61490</v>
      </c>
      <c r="G3320" s="18" t="s">
        <v>1265</v>
      </c>
      <c r="I3320" s="1"/>
    </row>
    <row r="3321" spans="2:9" x14ac:dyDescent="0.2">
      <c r="E3321"/>
      <c r="G3321" s="8"/>
      <c r="H3321" s="6" t="s">
        <v>12</v>
      </c>
      <c r="I3321" s="19">
        <v>5900000</v>
      </c>
    </row>
    <row r="3322" spans="2:9" x14ac:dyDescent="0.2">
      <c r="E3322"/>
      <c r="G3322" s="8"/>
      <c r="H3322" s="6" t="s">
        <v>30</v>
      </c>
      <c r="I3322" s="19">
        <v>4200000</v>
      </c>
    </row>
    <row r="3323" spans="2:9" x14ac:dyDescent="0.2">
      <c r="E3323"/>
      <c r="G3323" s="8"/>
      <c r="H3323" s="6" t="s">
        <v>1230</v>
      </c>
      <c r="I3323" s="19">
        <v>1700000</v>
      </c>
    </row>
    <row r="3324" spans="2:9" ht="15" customHeight="1" x14ac:dyDescent="0.2">
      <c r="E3324"/>
      <c r="F3324" s="20" t="s">
        <v>15</v>
      </c>
      <c r="G3324" s="21"/>
      <c r="H3324" s="22" t="s">
        <v>1266</v>
      </c>
      <c r="I3324" s="23">
        <f>SUBTOTAL(9,I3321:I3323)</f>
        <v>11800000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1222</v>
      </c>
      <c r="D3326" s="3">
        <v>615</v>
      </c>
      <c r="E3326" t="s">
        <v>1267</v>
      </c>
      <c r="F3326" s="17">
        <v>61501</v>
      </c>
      <c r="G3326" s="18" t="s">
        <v>1250</v>
      </c>
      <c r="I3326" s="1"/>
    </row>
    <row r="3327" spans="2:9" x14ac:dyDescent="0.2">
      <c r="E3327"/>
      <c r="G3327" s="8"/>
      <c r="H3327" s="6" t="s">
        <v>12</v>
      </c>
      <c r="I3327" s="19">
        <v>91000</v>
      </c>
    </row>
    <row r="3328" spans="2:9" x14ac:dyDescent="0.2">
      <c r="E3328"/>
      <c r="G3328" s="8"/>
      <c r="H3328" s="6" t="s">
        <v>1230</v>
      </c>
      <c r="I3328" s="19">
        <v>-6000</v>
      </c>
    </row>
    <row r="3329" spans="2:9" ht="15" customHeight="1" x14ac:dyDescent="0.2">
      <c r="E3329"/>
      <c r="F3329" s="20" t="s">
        <v>15</v>
      </c>
      <c r="G3329" s="21"/>
      <c r="H3329" s="22" t="s">
        <v>1268</v>
      </c>
      <c r="I3329" s="23">
        <f>SUBTOTAL(9,I3327:I3328)</f>
        <v>85000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1222</v>
      </c>
      <c r="D3331" s="3">
        <v>616</v>
      </c>
      <c r="E3331" t="s">
        <v>1269</v>
      </c>
      <c r="F3331" s="17">
        <v>61601</v>
      </c>
      <c r="G3331" s="18" t="s">
        <v>1250</v>
      </c>
      <c r="I3331" s="1"/>
    </row>
    <row r="3332" spans="2:9" x14ac:dyDescent="0.2">
      <c r="E3332"/>
      <c r="G3332" s="8"/>
      <c r="H3332" s="6" t="s">
        <v>12</v>
      </c>
      <c r="I3332" s="19">
        <v>206000</v>
      </c>
    </row>
    <row r="3333" spans="2:9" x14ac:dyDescent="0.2">
      <c r="E3333"/>
      <c r="G3333" s="8"/>
      <c r="H3333" s="6" t="s">
        <v>1230</v>
      </c>
      <c r="I3333" s="19">
        <v>-36000</v>
      </c>
    </row>
    <row r="3334" spans="2:9" ht="15" customHeight="1" x14ac:dyDescent="0.2">
      <c r="E3334"/>
      <c r="F3334" s="20" t="s">
        <v>15</v>
      </c>
      <c r="G3334" s="21"/>
      <c r="H3334" s="22" t="s">
        <v>1270</v>
      </c>
      <c r="I3334" s="23">
        <f>SUBTOTAL(9,I3332:I3333)</f>
        <v>170000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1222</v>
      </c>
      <c r="D3336" s="3">
        <v>621</v>
      </c>
      <c r="E3336" t="s">
        <v>1271</v>
      </c>
      <c r="F3336" s="17">
        <v>62121</v>
      </c>
      <c r="G3336" s="18" t="s">
        <v>171</v>
      </c>
      <c r="I3336" s="1"/>
    </row>
    <row r="3337" spans="2:9" x14ac:dyDescent="0.2">
      <c r="E3337"/>
      <c r="G3337" s="8"/>
      <c r="H3337" s="6" t="s">
        <v>11</v>
      </c>
      <c r="I3337" s="19">
        <v>1797</v>
      </c>
    </row>
    <row r="3338" spans="2:9" x14ac:dyDescent="0.2">
      <c r="E3338"/>
      <c r="G3338" s="8"/>
      <c r="H3338" s="6" t="s">
        <v>12</v>
      </c>
      <c r="I3338" s="19">
        <v>80975</v>
      </c>
    </row>
    <row r="3339" spans="2:9" ht="15" customHeight="1" x14ac:dyDescent="0.2">
      <c r="E3339"/>
      <c r="F3339" s="20" t="s">
        <v>15</v>
      </c>
      <c r="G3339" s="21"/>
      <c r="H3339" s="22" t="s">
        <v>1272</v>
      </c>
      <c r="I3339" s="23">
        <f>SUBTOTAL(9,I3337:I3338)</f>
        <v>82772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1222</v>
      </c>
      <c r="D3341" s="3">
        <v>621</v>
      </c>
      <c r="E3341" t="s">
        <v>1271</v>
      </c>
      <c r="F3341" s="17">
        <v>62163</v>
      </c>
      <c r="G3341" s="18" t="s">
        <v>1273</v>
      </c>
      <c r="I3341" s="1"/>
    </row>
    <row r="3342" spans="2:9" x14ac:dyDescent="0.2">
      <c r="E3342"/>
      <c r="G3342" s="8"/>
      <c r="H3342" s="6" t="s">
        <v>11</v>
      </c>
      <c r="I3342" s="19">
        <v>17144</v>
      </c>
    </row>
    <row r="3343" spans="2:9" x14ac:dyDescent="0.2">
      <c r="E3343"/>
      <c r="G3343" s="8"/>
      <c r="H3343" s="6" t="s">
        <v>12</v>
      </c>
      <c r="I3343" s="19">
        <v>156750</v>
      </c>
    </row>
    <row r="3344" spans="2:9" ht="15" customHeight="1" x14ac:dyDescent="0.2">
      <c r="E3344"/>
      <c r="F3344" s="20" t="s">
        <v>15</v>
      </c>
      <c r="G3344" s="21"/>
      <c r="H3344" s="22" t="s">
        <v>1274</v>
      </c>
      <c r="I3344" s="23">
        <f>SUBTOTAL(9,I3342:I3343)</f>
        <v>173894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1222</v>
      </c>
      <c r="D3346" s="3">
        <v>621</v>
      </c>
      <c r="E3346" t="s">
        <v>1271</v>
      </c>
      <c r="F3346" s="17">
        <v>62170</v>
      </c>
      <c r="G3346" s="18" t="s">
        <v>1275</v>
      </c>
      <c r="I3346" s="1"/>
    </row>
    <row r="3347" spans="2:9" x14ac:dyDescent="0.2">
      <c r="E3347"/>
      <c r="G3347" s="8"/>
      <c r="H3347" s="6" t="s">
        <v>11</v>
      </c>
      <c r="I3347" s="19">
        <v>2811</v>
      </c>
    </row>
    <row r="3348" spans="2:9" x14ac:dyDescent="0.2">
      <c r="E3348"/>
      <c r="G3348" s="8"/>
      <c r="H3348" s="6" t="s">
        <v>12</v>
      </c>
      <c r="I3348" s="19">
        <v>121975</v>
      </c>
    </row>
    <row r="3349" spans="2:9" ht="15" customHeight="1" x14ac:dyDescent="0.2">
      <c r="E3349"/>
      <c r="F3349" s="20" t="s">
        <v>15</v>
      </c>
      <c r="G3349" s="21"/>
      <c r="H3349" s="22" t="s">
        <v>1276</v>
      </c>
      <c r="I3349" s="23">
        <f>SUBTOTAL(9,I3347:I3348)</f>
        <v>124786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1222</v>
      </c>
      <c r="D3351" s="3">
        <v>621</v>
      </c>
      <c r="E3351" t="s">
        <v>1271</v>
      </c>
      <c r="F3351" s="17">
        <v>62174</v>
      </c>
      <c r="G3351" s="18" t="s">
        <v>1277</v>
      </c>
      <c r="I3351" s="1"/>
    </row>
    <row r="3352" spans="2:9" x14ac:dyDescent="0.2">
      <c r="E3352"/>
      <c r="G3352" s="8"/>
      <c r="H3352" s="6" t="s">
        <v>12</v>
      </c>
      <c r="I3352" s="19">
        <v>13735</v>
      </c>
    </row>
    <row r="3353" spans="2:9" ht="15" customHeight="1" x14ac:dyDescent="0.2">
      <c r="E3353"/>
      <c r="F3353" s="20" t="s">
        <v>15</v>
      </c>
      <c r="G3353" s="21"/>
      <c r="H3353" s="22" t="s">
        <v>1278</v>
      </c>
      <c r="I3353" s="23">
        <f>SUBTOTAL(9,I3352:I3352)</f>
        <v>13735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1222</v>
      </c>
      <c r="D3355" s="3">
        <v>634</v>
      </c>
      <c r="E3355" t="s">
        <v>1279</v>
      </c>
      <c r="F3355" s="17">
        <v>63401</v>
      </c>
      <c r="G3355" s="18" t="s">
        <v>10</v>
      </c>
      <c r="I3355" s="1"/>
    </row>
    <row r="3356" spans="2:9" x14ac:dyDescent="0.2">
      <c r="E3356"/>
      <c r="G3356" s="8"/>
      <c r="H3356" s="6" t="s">
        <v>12</v>
      </c>
      <c r="I3356" s="19">
        <v>250000</v>
      </c>
    </row>
    <row r="3357" spans="2:9" ht="15" customHeight="1" x14ac:dyDescent="0.2">
      <c r="E3357"/>
      <c r="F3357" s="20" t="s">
        <v>15</v>
      </c>
      <c r="G3357" s="21"/>
      <c r="H3357" s="22" t="s">
        <v>1280</v>
      </c>
      <c r="I3357" s="23">
        <f>SUBTOTAL(9,I3356:I3356)</f>
        <v>250000</v>
      </c>
    </row>
    <row r="3358" spans="2:9" x14ac:dyDescent="0.2">
      <c r="F3358" s="20"/>
      <c r="G3358" s="24"/>
      <c r="H3358" s="25"/>
      <c r="I3358" s="26"/>
    </row>
    <row r="3359" spans="2:9" ht="15" customHeight="1" x14ac:dyDescent="0.2">
      <c r="B3359" s="2">
        <v>6</v>
      </c>
      <c r="C3359" t="s">
        <v>1222</v>
      </c>
      <c r="D3359" s="3">
        <v>634</v>
      </c>
      <c r="E3359" t="s">
        <v>1279</v>
      </c>
      <c r="F3359" s="17">
        <v>63476</v>
      </c>
      <c r="G3359" s="18" t="s">
        <v>1281</v>
      </c>
      <c r="I3359" s="1"/>
    </row>
    <row r="3360" spans="2:9" x14ac:dyDescent="0.2">
      <c r="E3360"/>
      <c r="G3360" s="8"/>
      <c r="H3360" s="6" t="s">
        <v>12</v>
      </c>
      <c r="I3360" s="19">
        <v>7110545</v>
      </c>
    </row>
    <row r="3361" spans="2:9" x14ac:dyDescent="0.2">
      <c r="E3361"/>
      <c r="G3361" s="8"/>
      <c r="H3361" s="6" t="s">
        <v>30</v>
      </c>
      <c r="I3361" s="19">
        <v>-15000</v>
      </c>
    </row>
    <row r="3362" spans="2:9" x14ac:dyDescent="0.2">
      <c r="E3362"/>
      <c r="G3362" s="8"/>
      <c r="H3362" s="6" t="s">
        <v>1230</v>
      </c>
      <c r="I3362" s="19">
        <v>-4500</v>
      </c>
    </row>
    <row r="3363" spans="2:9" ht="15" customHeight="1" x14ac:dyDescent="0.2">
      <c r="E3363"/>
      <c r="F3363" s="20" t="s">
        <v>15</v>
      </c>
      <c r="G3363" s="21"/>
      <c r="H3363" s="22" t="s">
        <v>1282</v>
      </c>
      <c r="I3363" s="23">
        <f>SUBTOTAL(9,I3360:I3362)</f>
        <v>7091045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1222</v>
      </c>
      <c r="D3365" s="3">
        <v>634</v>
      </c>
      <c r="E3365" t="s">
        <v>1279</v>
      </c>
      <c r="F3365" s="17">
        <v>63477</v>
      </c>
      <c r="G3365" s="18" t="s">
        <v>1283</v>
      </c>
      <c r="I3365" s="1"/>
    </row>
    <row r="3366" spans="2:9" x14ac:dyDescent="0.2">
      <c r="E3366"/>
      <c r="G3366" s="8"/>
      <c r="H3366" s="6" t="s">
        <v>11</v>
      </c>
      <c r="I3366" s="19">
        <v>26467</v>
      </c>
    </row>
    <row r="3367" spans="2:9" x14ac:dyDescent="0.2">
      <c r="E3367"/>
      <c r="G3367" s="8"/>
      <c r="H3367" s="6" t="s">
        <v>12</v>
      </c>
      <c r="I3367" s="19">
        <v>1503905</v>
      </c>
    </row>
    <row r="3368" spans="2:9" x14ac:dyDescent="0.2">
      <c r="E3368"/>
      <c r="G3368" s="8"/>
      <c r="H3368" s="6" t="s">
        <v>30</v>
      </c>
      <c r="I3368" s="19">
        <v>15000</v>
      </c>
    </row>
    <row r="3369" spans="2:9" ht="15" customHeight="1" x14ac:dyDescent="0.2">
      <c r="E3369"/>
      <c r="F3369" s="20" t="s">
        <v>15</v>
      </c>
      <c r="G3369" s="21"/>
      <c r="H3369" s="22" t="s">
        <v>1284</v>
      </c>
      <c r="I3369" s="23">
        <f>SUBTOTAL(9,I3366:I3368)</f>
        <v>1545372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1222</v>
      </c>
      <c r="D3371" s="3">
        <v>634</v>
      </c>
      <c r="E3371" t="s">
        <v>1279</v>
      </c>
      <c r="F3371" s="17">
        <v>63478</v>
      </c>
      <c r="G3371" s="18" t="s">
        <v>1285</v>
      </c>
      <c r="I3371" s="1"/>
    </row>
    <row r="3372" spans="2:9" x14ac:dyDescent="0.2">
      <c r="E3372"/>
      <c r="G3372" s="8"/>
      <c r="H3372" s="6" t="s">
        <v>12</v>
      </c>
      <c r="I3372" s="19">
        <v>68120</v>
      </c>
    </row>
    <row r="3373" spans="2:9" x14ac:dyDescent="0.2">
      <c r="E3373"/>
      <c r="G3373" s="8"/>
      <c r="H3373" s="6" t="s">
        <v>1230</v>
      </c>
      <c r="I3373" s="19">
        <v>4500</v>
      </c>
    </row>
    <row r="3374" spans="2:9" ht="15" customHeight="1" x14ac:dyDescent="0.2">
      <c r="E3374"/>
      <c r="F3374" s="20" t="s">
        <v>15</v>
      </c>
      <c r="G3374" s="21"/>
      <c r="H3374" s="22" t="s">
        <v>1286</v>
      </c>
      <c r="I3374" s="23">
        <f>SUBTOTAL(9,I3372:I3373)</f>
        <v>72620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1222</v>
      </c>
      <c r="D3376" s="3">
        <v>634</v>
      </c>
      <c r="E3376" t="s">
        <v>1279</v>
      </c>
      <c r="F3376" s="17">
        <v>63479</v>
      </c>
      <c r="G3376" s="18" t="s">
        <v>1287</v>
      </c>
      <c r="I3376" s="1"/>
    </row>
    <row r="3377" spans="2:9" x14ac:dyDescent="0.2">
      <c r="E3377"/>
      <c r="G3377" s="8"/>
      <c r="H3377" s="6" t="s">
        <v>12</v>
      </c>
      <c r="I3377" s="19">
        <v>61920</v>
      </c>
    </row>
    <row r="3378" spans="2:9" ht="15" customHeight="1" x14ac:dyDescent="0.2">
      <c r="E3378"/>
      <c r="F3378" s="20" t="s">
        <v>15</v>
      </c>
      <c r="G3378" s="21"/>
      <c r="H3378" s="22" t="s">
        <v>1288</v>
      </c>
      <c r="I3378" s="23">
        <f>SUBTOTAL(9,I3377:I3377)</f>
        <v>61920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1222</v>
      </c>
      <c r="D3380" s="3">
        <v>635</v>
      </c>
      <c r="E3380" t="s">
        <v>1289</v>
      </c>
      <c r="F3380" s="17">
        <v>63501</v>
      </c>
      <c r="G3380" s="18" t="s">
        <v>1250</v>
      </c>
      <c r="I3380" s="1"/>
    </row>
    <row r="3381" spans="2:9" x14ac:dyDescent="0.2">
      <c r="E3381"/>
      <c r="G3381" s="8"/>
      <c r="H3381" s="6" t="s">
        <v>12</v>
      </c>
      <c r="I3381" s="19">
        <v>12000</v>
      </c>
    </row>
    <row r="3382" spans="2:9" x14ac:dyDescent="0.2">
      <c r="E3382"/>
      <c r="G3382" s="8"/>
      <c r="H3382" s="6" t="s">
        <v>1230</v>
      </c>
      <c r="I3382" s="19">
        <v>-1000</v>
      </c>
    </row>
    <row r="3383" spans="2:9" ht="15" customHeight="1" x14ac:dyDescent="0.2">
      <c r="E3383"/>
      <c r="F3383" s="20" t="s">
        <v>15</v>
      </c>
      <c r="G3383" s="21"/>
      <c r="H3383" s="22" t="s">
        <v>1290</v>
      </c>
      <c r="I3383" s="23">
        <f>SUBTOTAL(9,I3381:I3382)</f>
        <v>11000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1222</v>
      </c>
      <c r="D3385" s="3">
        <v>640</v>
      </c>
      <c r="E3385" t="s">
        <v>1291</v>
      </c>
      <c r="F3385" s="17">
        <v>64001</v>
      </c>
      <c r="G3385" s="18" t="s">
        <v>45</v>
      </c>
      <c r="I3385" s="1"/>
    </row>
    <row r="3386" spans="2:9" x14ac:dyDescent="0.2">
      <c r="E3386"/>
      <c r="G3386" s="8"/>
      <c r="H3386" s="6" t="s">
        <v>11</v>
      </c>
      <c r="I3386" s="19">
        <v>138</v>
      </c>
    </row>
    <row r="3387" spans="2:9" x14ac:dyDescent="0.2">
      <c r="E3387"/>
      <c r="G3387" s="8"/>
      <c r="H3387" s="6" t="s">
        <v>12</v>
      </c>
      <c r="I3387" s="19">
        <v>639500</v>
      </c>
    </row>
    <row r="3388" spans="2:9" x14ac:dyDescent="0.2">
      <c r="E3388"/>
      <c r="G3388" s="8"/>
      <c r="H3388" s="6" t="s">
        <v>1227</v>
      </c>
      <c r="I3388" s="19">
        <v>45000</v>
      </c>
    </row>
    <row r="3389" spans="2:9" x14ac:dyDescent="0.2">
      <c r="E3389"/>
      <c r="G3389" s="8"/>
      <c r="H3389" s="6" t="s">
        <v>13</v>
      </c>
      <c r="I3389" s="19">
        <v>8503</v>
      </c>
    </row>
    <row r="3390" spans="2:9" x14ac:dyDescent="0.2">
      <c r="E3390"/>
      <c r="G3390" s="8"/>
      <c r="H3390" s="6" t="s">
        <v>1230</v>
      </c>
      <c r="I3390" s="19">
        <v>675</v>
      </c>
    </row>
    <row r="3391" spans="2:9" ht="15" customHeight="1" x14ac:dyDescent="0.2">
      <c r="E3391"/>
      <c r="F3391" s="20" t="s">
        <v>15</v>
      </c>
      <c r="G3391" s="21"/>
      <c r="H3391" s="22" t="s">
        <v>1292</v>
      </c>
      <c r="I3391" s="23">
        <f>SUBTOTAL(9,I3386:I3390)</f>
        <v>693816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1222</v>
      </c>
      <c r="D3393" s="3">
        <v>640</v>
      </c>
      <c r="E3393" t="s">
        <v>1291</v>
      </c>
      <c r="F3393" s="17">
        <v>64021</v>
      </c>
      <c r="G3393" s="18" t="s">
        <v>1293</v>
      </c>
      <c r="I3393" s="1"/>
    </row>
    <row r="3394" spans="2:9" x14ac:dyDescent="0.2">
      <c r="E3394"/>
      <c r="G3394" s="8"/>
      <c r="H3394" s="6" t="s">
        <v>12</v>
      </c>
      <c r="I3394" s="19">
        <v>11800</v>
      </c>
    </row>
    <row r="3395" spans="2:9" x14ac:dyDescent="0.2">
      <c r="E3395"/>
      <c r="G3395" s="8"/>
      <c r="H3395" s="6" t="s">
        <v>1230</v>
      </c>
      <c r="I3395" s="19">
        <v>2200</v>
      </c>
    </row>
    <row r="3396" spans="2:9" ht="15" customHeight="1" x14ac:dyDescent="0.2">
      <c r="E3396"/>
      <c r="F3396" s="20" t="s">
        <v>15</v>
      </c>
      <c r="G3396" s="21"/>
      <c r="H3396" s="22" t="s">
        <v>1294</v>
      </c>
      <c r="I3396" s="23">
        <f>SUBTOTAL(9,I3394:I3395)</f>
        <v>14000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1222</v>
      </c>
      <c r="D3398" s="3">
        <v>640</v>
      </c>
      <c r="E3398" t="s">
        <v>1291</v>
      </c>
      <c r="F3398" s="17">
        <v>64045</v>
      </c>
      <c r="G3398" s="18" t="s">
        <v>19</v>
      </c>
      <c r="I3398" s="1"/>
    </row>
    <row r="3399" spans="2:9" x14ac:dyDescent="0.2">
      <c r="E3399"/>
      <c r="G3399" s="8"/>
      <c r="H3399" s="6" t="s">
        <v>12</v>
      </c>
      <c r="I3399" s="19">
        <v>4900</v>
      </c>
    </row>
    <row r="3400" spans="2:9" ht="15" customHeight="1" x14ac:dyDescent="0.2">
      <c r="E3400"/>
      <c r="F3400" s="20" t="s">
        <v>15</v>
      </c>
      <c r="G3400" s="21"/>
      <c r="H3400" s="22" t="s">
        <v>1295</v>
      </c>
      <c r="I3400" s="23">
        <f>SUBTOTAL(9,I3399:I3399)</f>
        <v>4900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1222</v>
      </c>
      <c r="D3402" s="3">
        <v>642</v>
      </c>
      <c r="E3402" t="s">
        <v>1296</v>
      </c>
      <c r="F3402" s="17">
        <v>64201</v>
      </c>
      <c r="G3402" s="18" t="s">
        <v>846</v>
      </c>
      <c r="I3402" s="1"/>
    </row>
    <row r="3403" spans="2:9" x14ac:dyDescent="0.2">
      <c r="E3403"/>
      <c r="G3403" s="8"/>
      <c r="H3403" s="6" t="s">
        <v>11</v>
      </c>
      <c r="I3403" s="19">
        <v>7922</v>
      </c>
    </row>
    <row r="3404" spans="2:9" x14ac:dyDescent="0.2">
      <c r="E3404"/>
      <c r="G3404" s="8"/>
      <c r="H3404" s="6" t="s">
        <v>12</v>
      </c>
      <c r="I3404" s="19">
        <v>284500</v>
      </c>
    </row>
    <row r="3405" spans="2:9" x14ac:dyDescent="0.2">
      <c r="E3405"/>
      <c r="G3405" s="8"/>
      <c r="H3405" s="6" t="s">
        <v>13</v>
      </c>
      <c r="I3405" s="19">
        <v>3601</v>
      </c>
    </row>
    <row r="3406" spans="2:9" ht="15" customHeight="1" x14ac:dyDescent="0.2">
      <c r="E3406"/>
      <c r="F3406" s="20" t="s">
        <v>15</v>
      </c>
      <c r="G3406" s="21"/>
      <c r="H3406" s="22" t="s">
        <v>1297</v>
      </c>
      <c r="I3406" s="23">
        <f>SUBTOTAL(9,I3403:I3405)</f>
        <v>296023</v>
      </c>
    </row>
    <row r="3407" spans="2:9" x14ac:dyDescent="0.2">
      <c r="F3407" s="20"/>
      <c r="G3407" s="24"/>
      <c r="H3407" s="25"/>
      <c r="I3407" s="26"/>
    </row>
    <row r="3408" spans="2:9" ht="15" customHeight="1" x14ac:dyDescent="0.2">
      <c r="B3408" s="2">
        <v>6</v>
      </c>
      <c r="C3408" t="s">
        <v>1222</v>
      </c>
      <c r="D3408" s="3">
        <v>642</v>
      </c>
      <c r="E3408" t="s">
        <v>1296</v>
      </c>
      <c r="F3408" s="17">
        <v>64221</v>
      </c>
      <c r="G3408" s="18" t="s">
        <v>171</v>
      </c>
      <c r="I3408" s="1"/>
    </row>
    <row r="3409" spans="2:9" x14ac:dyDescent="0.2">
      <c r="E3409"/>
      <c r="G3409" s="8"/>
      <c r="H3409" s="6" t="s">
        <v>11</v>
      </c>
      <c r="I3409" s="19">
        <v>1437</v>
      </c>
    </row>
    <row r="3410" spans="2:9" x14ac:dyDescent="0.2">
      <c r="E3410"/>
      <c r="G3410" s="8"/>
      <c r="H3410" s="6" t="s">
        <v>12</v>
      </c>
      <c r="I3410" s="19">
        <v>29400</v>
      </c>
    </row>
    <row r="3411" spans="2:9" x14ac:dyDescent="0.2">
      <c r="E3411"/>
      <c r="G3411" s="8"/>
      <c r="H3411" s="6" t="s">
        <v>1230</v>
      </c>
      <c r="I3411" s="19">
        <v>600</v>
      </c>
    </row>
    <row r="3412" spans="2:9" ht="15" customHeight="1" x14ac:dyDescent="0.2">
      <c r="E3412"/>
      <c r="F3412" s="20" t="s">
        <v>15</v>
      </c>
      <c r="G3412" s="21"/>
      <c r="H3412" s="22" t="s">
        <v>1298</v>
      </c>
      <c r="I3412" s="23">
        <f>SUBTOTAL(9,I3409:I3411)</f>
        <v>31437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6</v>
      </c>
      <c r="C3414" t="s">
        <v>1222</v>
      </c>
      <c r="D3414" s="3">
        <v>642</v>
      </c>
      <c r="E3414" t="s">
        <v>1296</v>
      </c>
      <c r="F3414" s="17">
        <v>64245</v>
      </c>
      <c r="G3414" s="18" t="s">
        <v>19</v>
      </c>
      <c r="I3414" s="1"/>
    </row>
    <row r="3415" spans="2:9" x14ac:dyDescent="0.2">
      <c r="E3415"/>
      <c r="G3415" s="8"/>
      <c r="H3415" s="6" t="s">
        <v>11</v>
      </c>
      <c r="I3415" s="19">
        <v>2600</v>
      </c>
    </row>
    <row r="3416" spans="2:9" x14ac:dyDescent="0.2">
      <c r="E3416"/>
      <c r="G3416" s="8"/>
      <c r="H3416" s="6" t="s">
        <v>12</v>
      </c>
      <c r="I3416" s="19">
        <v>1700</v>
      </c>
    </row>
    <row r="3417" spans="2:9" ht="15" customHeight="1" x14ac:dyDescent="0.2">
      <c r="E3417"/>
      <c r="F3417" s="20" t="s">
        <v>15</v>
      </c>
      <c r="G3417" s="21"/>
      <c r="H3417" s="22" t="s">
        <v>1299</v>
      </c>
      <c r="I3417" s="23">
        <f>SUBTOTAL(9,I3415:I3416)</f>
        <v>4300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1222</v>
      </c>
      <c r="D3419" s="3">
        <v>643</v>
      </c>
      <c r="E3419" t="s">
        <v>1300</v>
      </c>
      <c r="F3419" s="17">
        <v>64350</v>
      </c>
      <c r="G3419" s="18" t="s">
        <v>1301</v>
      </c>
      <c r="I3419" s="1"/>
    </row>
    <row r="3420" spans="2:9" x14ac:dyDescent="0.2">
      <c r="E3420"/>
      <c r="G3420" s="8"/>
      <c r="H3420" s="6" t="s">
        <v>12</v>
      </c>
      <c r="I3420" s="19">
        <v>124875</v>
      </c>
    </row>
    <row r="3421" spans="2:9" x14ac:dyDescent="0.2">
      <c r="E3421"/>
      <c r="G3421" s="8"/>
      <c r="H3421" s="6" t="s">
        <v>1227</v>
      </c>
      <c r="I3421" s="19">
        <v>25000</v>
      </c>
    </row>
    <row r="3422" spans="2:9" ht="15" customHeight="1" x14ac:dyDescent="0.2">
      <c r="E3422"/>
      <c r="F3422" s="20" t="s">
        <v>15</v>
      </c>
      <c r="G3422" s="21"/>
      <c r="H3422" s="22" t="s">
        <v>1302</v>
      </c>
      <c r="I3422" s="23">
        <f>SUBTOTAL(9,I3420:I3421)</f>
        <v>149875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6</v>
      </c>
      <c r="C3424" t="s">
        <v>1222</v>
      </c>
      <c r="D3424" s="3">
        <v>646</v>
      </c>
      <c r="E3424" t="s">
        <v>1303</v>
      </c>
      <c r="F3424" s="17">
        <v>64671</v>
      </c>
      <c r="G3424" s="18" t="s">
        <v>45</v>
      </c>
      <c r="I3424" s="1"/>
    </row>
    <row r="3425" spans="2:9" x14ac:dyDescent="0.2">
      <c r="E3425"/>
      <c r="G3425" s="8"/>
      <c r="H3425" s="6" t="s">
        <v>11</v>
      </c>
      <c r="I3425" s="19">
        <v>700</v>
      </c>
    </row>
    <row r="3426" spans="2:9" ht="15" customHeight="1" x14ac:dyDescent="0.2">
      <c r="E3426"/>
      <c r="F3426" s="20" t="s">
        <v>15</v>
      </c>
      <c r="G3426" s="21"/>
      <c r="H3426" s="22" t="s">
        <v>1304</v>
      </c>
      <c r="I3426" s="23">
        <f>SUBTOTAL(9,I3425:I3425)</f>
        <v>700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1222</v>
      </c>
      <c r="D3428" s="3">
        <v>646</v>
      </c>
      <c r="E3428" t="s">
        <v>1303</v>
      </c>
      <c r="F3428" s="17">
        <v>64672</v>
      </c>
      <c r="G3428" s="18" t="s">
        <v>332</v>
      </c>
      <c r="I3428" s="1"/>
    </row>
    <row r="3429" spans="2:9" x14ac:dyDescent="0.2">
      <c r="E3429"/>
      <c r="G3429" s="8"/>
      <c r="H3429" s="6" t="s">
        <v>11</v>
      </c>
      <c r="I3429" s="19">
        <v>1198</v>
      </c>
    </row>
    <row r="3430" spans="2:9" x14ac:dyDescent="0.2">
      <c r="E3430"/>
      <c r="G3430" s="8"/>
      <c r="H3430" s="6" t="s">
        <v>12</v>
      </c>
      <c r="I3430" s="19">
        <v>3300</v>
      </c>
    </row>
    <row r="3431" spans="2:9" ht="15" customHeight="1" x14ac:dyDescent="0.2">
      <c r="E3431"/>
      <c r="F3431" s="20" t="s">
        <v>15</v>
      </c>
      <c r="G3431" s="21"/>
      <c r="H3431" s="22" t="s">
        <v>1305</v>
      </c>
      <c r="I3431" s="23">
        <f>SUBTOTAL(9,I3429:I3430)</f>
        <v>4498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1222</v>
      </c>
      <c r="D3433" s="3">
        <v>648</v>
      </c>
      <c r="E3433" t="s">
        <v>1306</v>
      </c>
      <c r="F3433" s="17">
        <v>64801</v>
      </c>
      <c r="G3433" s="18" t="s">
        <v>10</v>
      </c>
      <c r="I3433" s="1"/>
    </row>
    <row r="3434" spans="2:9" x14ac:dyDescent="0.2">
      <c r="E3434"/>
      <c r="G3434" s="8"/>
      <c r="H3434" s="6" t="s">
        <v>11</v>
      </c>
      <c r="I3434" s="19">
        <v>718</v>
      </c>
    </row>
    <row r="3435" spans="2:9" x14ac:dyDescent="0.2">
      <c r="E3435"/>
      <c r="G3435" s="8"/>
      <c r="H3435" s="6" t="s">
        <v>12</v>
      </c>
      <c r="I3435" s="19">
        <v>19700</v>
      </c>
    </row>
    <row r="3436" spans="2:9" x14ac:dyDescent="0.2">
      <c r="E3436"/>
      <c r="G3436" s="8"/>
      <c r="H3436" s="6" t="s">
        <v>13</v>
      </c>
      <c r="I3436" s="19">
        <v>191</v>
      </c>
    </row>
    <row r="3437" spans="2:9" ht="15" customHeight="1" x14ac:dyDescent="0.2">
      <c r="E3437"/>
      <c r="F3437" s="20" t="s">
        <v>15</v>
      </c>
      <c r="G3437" s="21"/>
      <c r="H3437" s="22" t="s">
        <v>1307</v>
      </c>
      <c r="I3437" s="23">
        <f>SUBTOTAL(9,I3434:I3436)</f>
        <v>20609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1222</v>
      </c>
      <c r="D3439" s="3">
        <v>648</v>
      </c>
      <c r="E3439" t="s">
        <v>1306</v>
      </c>
      <c r="F3439" s="17">
        <v>64821</v>
      </c>
      <c r="G3439" s="18" t="s">
        <v>335</v>
      </c>
      <c r="I3439" s="1"/>
    </row>
    <row r="3440" spans="2:9" x14ac:dyDescent="0.2">
      <c r="E3440"/>
      <c r="G3440" s="8"/>
      <c r="H3440" s="6" t="s">
        <v>11</v>
      </c>
      <c r="I3440" s="19">
        <v>2023</v>
      </c>
    </row>
    <row r="3441" spans="2:9" x14ac:dyDescent="0.2">
      <c r="E3441"/>
      <c r="G3441" s="8"/>
      <c r="H3441" s="6" t="s">
        <v>12</v>
      </c>
      <c r="I3441" s="19">
        <v>1600</v>
      </c>
    </row>
    <row r="3442" spans="2:9" x14ac:dyDescent="0.2">
      <c r="E3442"/>
      <c r="G3442" s="8"/>
      <c r="H3442" s="6" t="s">
        <v>1230</v>
      </c>
      <c r="I3442" s="19">
        <v>-600</v>
      </c>
    </row>
    <row r="3443" spans="2:9" ht="15" customHeight="1" x14ac:dyDescent="0.2">
      <c r="E3443"/>
      <c r="F3443" s="20" t="s">
        <v>15</v>
      </c>
      <c r="G3443" s="21"/>
      <c r="H3443" s="22" t="s">
        <v>1308</v>
      </c>
      <c r="I3443" s="23">
        <f>SUBTOTAL(9,I3440:I3442)</f>
        <v>3023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1222</v>
      </c>
      <c r="D3445" s="3">
        <v>648</v>
      </c>
      <c r="E3445" t="s">
        <v>1306</v>
      </c>
      <c r="F3445" s="17">
        <v>64870</v>
      </c>
      <c r="G3445" s="18" t="s">
        <v>1309</v>
      </c>
      <c r="I3445" s="1"/>
    </row>
    <row r="3446" spans="2:9" x14ac:dyDescent="0.2">
      <c r="E3446"/>
      <c r="G3446" s="8"/>
      <c r="H3446" s="6" t="s">
        <v>12</v>
      </c>
      <c r="I3446" s="19">
        <v>2000</v>
      </c>
    </row>
    <row r="3447" spans="2:9" ht="15" customHeight="1" x14ac:dyDescent="0.2">
      <c r="E3447"/>
      <c r="F3447" s="20" t="s">
        <v>15</v>
      </c>
      <c r="G3447" s="21"/>
      <c r="H3447" s="22" t="s">
        <v>1310</v>
      </c>
      <c r="I3447" s="23">
        <f>SUBTOTAL(9,I3446:I3446)</f>
        <v>2000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6</v>
      </c>
      <c r="C3449" t="s">
        <v>1222</v>
      </c>
      <c r="D3449" s="3">
        <v>649</v>
      </c>
      <c r="E3449" t="s">
        <v>1311</v>
      </c>
      <c r="F3449" s="17">
        <v>64921</v>
      </c>
      <c r="G3449" s="18" t="s">
        <v>1312</v>
      </c>
      <c r="I3449" s="1"/>
    </row>
    <row r="3450" spans="2:9" x14ac:dyDescent="0.2">
      <c r="E3450"/>
      <c r="G3450" s="8"/>
      <c r="H3450" s="6" t="s">
        <v>11</v>
      </c>
      <c r="I3450" s="19">
        <v>142</v>
      </c>
    </row>
    <row r="3451" spans="2:9" x14ac:dyDescent="0.2">
      <c r="E3451"/>
      <c r="G3451" s="8"/>
      <c r="H3451" s="6" t="s">
        <v>12</v>
      </c>
      <c r="I3451" s="19">
        <v>2900</v>
      </c>
    </row>
    <row r="3452" spans="2:9" ht="15" customHeight="1" x14ac:dyDescent="0.2">
      <c r="E3452"/>
      <c r="F3452" s="20" t="s">
        <v>15</v>
      </c>
      <c r="G3452" s="21"/>
      <c r="H3452" s="22" t="s">
        <v>1313</v>
      </c>
      <c r="I3452" s="23">
        <f>SUBTOTAL(9,I3450:I3451)</f>
        <v>3042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1222</v>
      </c>
      <c r="D3454" s="3">
        <v>660</v>
      </c>
      <c r="E3454" t="s">
        <v>1314</v>
      </c>
      <c r="F3454" s="17">
        <v>66070</v>
      </c>
      <c r="G3454" s="18" t="s">
        <v>1315</v>
      </c>
      <c r="I3454" s="1"/>
    </row>
    <row r="3455" spans="2:9" x14ac:dyDescent="0.2">
      <c r="E3455"/>
      <c r="G3455" s="8"/>
      <c r="H3455" s="6" t="s">
        <v>12</v>
      </c>
      <c r="I3455" s="19">
        <v>59000</v>
      </c>
    </row>
    <row r="3456" spans="2:9" x14ac:dyDescent="0.2">
      <c r="E3456"/>
      <c r="G3456" s="8"/>
      <c r="H3456" s="6" t="s">
        <v>30</v>
      </c>
      <c r="I3456" s="19">
        <v>-1000</v>
      </c>
    </row>
    <row r="3457" spans="2:9" x14ac:dyDescent="0.2">
      <c r="E3457"/>
      <c r="G3457" s="8"/>
      <c r="H3457" s="6" t="s">
        <v>1230</v>
      </c>
      <c r="I3457" s="19">
        <v>-1000</v>
      </c>
    </row>
    <row r="3458" spans="2:9" ht="15" customHeight="1" x14ac:dyDescent="0.2">
      <c r="E3458"/>
      <c r="F3458" s="20" t="s">
        <v>15</v>
      </c>
      <c r="G3458" s="21"/>
      <c r="H3458" s="22" t="s">
        <v>1316</v>
      </c>
      <c r="I3458" s="23">
        <f>SUBTOTAL(9,I3455:I3457)</f>
        <v>57000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1222</v>
      </c>
      <c r="D3460" s="3">
        <v>660</v>
      </c>
      <c r="E3460" t="s">
        <v>1314</v>
      </c>
      <c r="F3460" s="17">
        <v>66071</v>
      </c>
      <c r="G3460" s="18" t="s">
        <v>1317</v>
      </c>
      <c r="I3460" s="1"/>
    </row>
    <row r="3461" spans="2:9" x14ac:dyDescent="0.2">
      <c r="E3461"/>
      <c r="G3461" s="8"/>
      <c r="H3461" s="6" t="s">
        <v>12</v>
      </c>
      <c r="I3461" s="19">
        <v>159000</v>
      </c>
    </row>
    <row r="3462" spans="2:9" x14ac:dyDescent="0.2">
      <c r="E3462"/>
      <c r="G3462" s="8"/>
      <c r="H3462" s="6" t="s">
        <v>30</v>
      </c>
      <c r="I3462" s="19">
        <v>1000</v>
      </c>
    </row>
    <row r="3463" spans="2:9" x14ac:dyDescent="0.2">
      <c r="E3463"/>
      <c r="G3463" s="8"/>
      <c r="H3463" s="6" t="s">
        <v>1230</v>
      </c>
      <c r="I3463" s="19">
        <v>3000</v>
      </c>
    </row>
    <row r="3464" spans="2:9" ht="15" customHeight="1" x14ac:dyDescent="0.2">
      <c r="E3464"/>
      <c r="F3464" s="20" t="s">
        <v>15</v>
      </c>
      <c r="G3464" s="21"/>
      <c r="H3464" s="22" t="s">
        <v>1318</v>
      </c>
      <c r="I3464" s="23">
        <f>SUBTOTAL(9,I3461:I3463)</f>
        <v>163000</v>
      </c>
    </row>
    <row r="3465" spans="2:9" x14ac:dyDescent="0.2">
      <c r="F3465" s="20"/>
      <c r="G3465" s="24"/>
      <c r="H3465" s="25"/>
      <c r="I3465" s="26"/>
    </row>
    <row r="3466" spans="2:9" ht="15" customHeight="1" x14ac:dyDescent="0.2">
      <c r="B3466" s="2">
        <v>6</v>
      </c>
      <c r="C3466" t="s">
        <v>1222</v>
      </c>
      <c r="D3466" s="3">
        <v>664</v>
      </c>
      <c r="E3466" t="s">
        <v>1319</v>
      </c>
      <c r="F3466" s="17">
        <v>66470</v>
      </c>
      <c r="G3466" s="18" t="s">
        <v>238</v>
      </c>
      <c r="I3466" s="1"/>
    </row>
    <row r="3467" spans="2:9" x14ac:dyDescent="0.2">
      <c r="E3467"/>
      <c r="G3467" s="8"/>
      <c r="H3467" s="6" t="s">
        <v>12</v>
      </c>
      <c r="I3467" s="19">
        <v>37000</v>
      </c>
    </row>
    <row r="3468" spans="2:9" x14ac:dyDescent="0.2">
      <c r="E3468"/>
      <c r="G3468" s="8"/>
      <c r="H3468" s="6" t="s">
        <v>30</v>
      </c>
      <c r="I3468" s="19">
        <v>2000</v>
      </c>
    </row>
    <row r="3469" spans="2:9" x14ac:dyDescent="0.2">
      <c r="E3469"/>
      <c r="G3469" s="8"/>
      <c r="H3469" s="6" t="s">
        <v>1230</v>
      </c>
      <c r="I3469" s="19">
        <v>1000</v>
      </c>
    </row>
    <row r="3470" spans="2:9" ht="15" customHeight="1" x14ac:dyDescent="0.2">
      <c r="E3470"/>
      <c r="F3470" s="20" t="s">
        <v>15</v>
      </c>
      <c r="G3470" s="21"/>
      <c r="H3470" s="22" t="s">
        <v>1320</v>
      </c>
      <c r="I3470" s="23">
        <f>SUBTOTAL(9,I3467:I3469)</f>
        <v>40000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1222</v>
      </c>
      <c r="D3472" s="3">
        <v>666</v>
      </c>
      <c r="E3472" t="s">
        <v>1321</v>
      </c>
      <c r="F3472" s="17">
        <v>66670</v>
      </c>
      <c r="G3472" s="18" t="s">
        <v>1322</v>
      </c>
      <c r="I3472" s="1"/>
    </row>
    <row r="3473" spans="2:9" x14ac:dyDescent="0.2">
      <c r="E3473"/>
      <c r="G3473" s="8"/>
      <c r="H3473" s="6" t="s">
        <v>12</v>
      </c>
      <c r="I3473" s="19">
        <v>2490000</v>
      </c>
    </row>
    <row r="3474" spans="2:9" x14ac:dyDescent="0.2">
      <c r="E3474"/>
      <c r="G3474" s="8"/>
      <c r="H3474" s="6" t="s">
        <v>30</v>
      </c>
      <c r="I3474" s="19">
        <v>-10000</v>
      </c>
    </row>
    <row r="3475" spans="2:9" x14ac:dyDescent="0.2">
      <c r="E3475"/>
      <c r="G3475" s="8"/>
      <c r="H3475" s="6" t="s">
        <v>1230</v>
      </c>
      <c r="I3475" s="19">
        <v>10000</v>
      </c>
    </row>
    <row r="3476" spans="2:9" ht="15" customHeight="1" x14ac:dyDescent="0.2">
      <c r="E3476"/>
      <c r="F3476" s="20" t="s">
        <v>15</v>
      </c>
      <c r="G3476" s="21"/>
      <c r="H3476" s="22" t="s">
        <v>1323</v>
      </c>
      <c r="I3476" s="23">
        <f>SUBTOTAL(9,I3473:I3475)</f>
        <v>2490000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1222</v>
      </c>
      <c r="D3478" s="3">
        <v>667</v>
      </c>
      <c r="E3478" t="s">
        <v>1324</v>
      </c>
      <c r="F3478" s="17">
        <v>66770</v>
      </c>
      <c r="G3478" s="18" t="s">
        <v>1322</v>
      </c>
      <c r="I3478" s="1"/>
    </row>
    <row r="3479" spans="2:9" x14ac:dyDescent="0.2">
      <c r="E3479"/>
      <c r="G3479" s="8"/>
      <c r="H3479" s="6" t="s">
        <v>12</v>
      </c>
      <c r="I3479" s="19">
        <v>345000</v>
      </c>
    </row>
    <row r="3480" spans="2:9" x14ac:dyDescent="0.2">
      <c r="E3480"/>
      <c r="G3480" s="8"/>
      <c r="H3480" s="6" t="s">
        <v>30</v>
      </c>
      <c r="I3480" s="19">
        <v>-15000</v>
      </c>
    </row>
    <row r="3481" spans="2:9" x14ac:dyDescent="0.2">
      <c r="E3481"/>
      <c r="G3481" s="8"/>
      <c r="H3481" s="6" t="s">
        <v>1230</v>
      </c>
      <c r="I3481" s="19">
        <v>-10000</v>
      </c>
    </row>
    <row r="3482" spans="2:9" ht="15" customHeight="1" x14ac:dyDescent="0.2">
      <c r="E3482"/>
      <c r="F3482" s="20" t="s">
        <v>15</v>
      </c>
      <c r="G3482" s="21"/>
      <c r="H3482" s="22" t="s">
        <v>1325</v>
      </c>
      <c r="I3482" s="23">
        <f>SUBTOTAL(9,I3479:I3481)</f>
        <v>320000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1222</v>
      </c>
      <c r="D3484" s="3">
        <v>2470</v>
      </c>
      <c r="E3484" t="s">
        <v>1326</v>
      </c>
      <c r="F3484" s="17">
        <v>247024</v>
      </c>
      <c r="G3484" s="18" t="s">
        <v>1161</v>
      </c>
      <c r="I3484" s="1"/>
    </row>
    <row r="3485" spans="2:9" x14ac:dyDescent="0.2">
      <c r="E3485"/>
      <c r="G3485" s="8"/>
      <c r="H3485" s="6" t="s">
        <v>12</v>
      </c>
      <c r="I3485" s="19">
        <v>-17415</v>
      </c>
    </row>
    <row r="3486" spans="2:9" x14ac:dyDescent="0.2">
      <c r="E3486"/>
      <c r="G3486" s="8"/>
      <c r="H3486" s="6" t="s">
        <v>30</v>
      </c>
      <c r="I3486" s="19">
        <v>0</v>
      </c>
    </row>
    <row r="3487" spans="2:9" x14ac:dyDescent="0.2">
      <c r="E3487"/>
      <c r="G3487" s="8"/>
      <c r="H3487" s="6" t="s">
        <v>1230</v>
      </c>
      <c r="I3487" s="19">
        <v>0</v>
      </c>
    </row>
    <row r="3488" spans="2:9" ht="15" customHeight="1" x14ac:dyDescent="0.2">
      <c r="E3488"/>
      <c r="F3488" s="20" t="s">
        <v>15</v>
      </c>
      <c r="G3488" s="21"/>
      <c r="H3488" s="22" t="s">
        <v>1327</v>
      </c>
      <c r="I3488" s="23">
        <f>SUBTOTAL(9,I3485:I3487)</f>
        <v>-17415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1222</v>
      </c>
      <c r="D3490" s="3">
        <v>2470</v>
      </c>
      <c r="E3490" t="s">
        <v>1326</v>
      </c>
      <c r="F3490" s="17">
        <v>247045</v>
      </c>
      <c r="G3490" s="18" t="s">
        <v>19</v>
      </c>
      <c r="I3490" s="1"/>
    </row>
    <row r="3491" spans="2:9" x14ac:dyDescent="0.2">
      <c r="E3491"/>
      <c r="G3491" s="8"/>
      <c r="H3491" s="6" t="s">
        <v>11</v>
      </c>
      <c r="I3491" s="19">
        <v>25890</v>
      </c>
    </row>
    <row r="3492" spans="2:9" x14ac:dyDescent="0.2">
      <c r="E3492"/>
      <c r="G3492" s="8"/>
      <c r="H3492" s="6" t="s">
        <v>12</v>
      </c>
      <c r="I3492" s="19">
        <v>122364</v>
      </c>
    </row>
    <row r="3493" spans="2:9" ht="15" customHeight="1" x14ac:dyDescent="0.2">
      <c r="E3493"/>
      <c r="F3493" s="20" t="s">
        <v>15</v>
      </c>
      <c r="G3493" s="21"/>
      <c r="H3493" s="22" t="s">
        <v>1328</v>
      </c>
      <c r="I3493" s="23">
        <f>SUBTOTAL(9,I3491:I3492)</f>
        <v>148254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1222</v>
      </c>
      <c r="D3495" s="3">
        <v>2541</v>
      </c>
      <c r="E3495" t="s">
        <v>1329</v>
      </c>
      <c r="F3495" s="17">
        <v>254170</v>
      </c>
      <c r="G3495" s="18" t="s">
        <v>1330</v>
      </c>
      <c r="I3495" s="1"/>
    </row>
    <row r="3496" spans="2:9" x14ac:dyDescent="0.2">
      <c r="E3496"/>
      <c r="G3496" s="8"/>
      <c r="H3496" s="6" t="s">
        <v>12</v>
      </c>
      <c r="I3496" s="19">
        <v>10253000</v>
      </c>
    </row>
    <row r="3497" spans="2:9" x14ac:dyDescent="0.2">
      <c r="E3497"/>
      <c r="G3497" s="8"/>
      <c r="H3497" s="6" t="s">
        <v>30</v>
      </c>
      <c r="I3497" s="19">
        <v>-1053000</v>
      </c>
    </row>
    <row r="3498" spans="2:9" x14ac:dyDescent="0.2">
      <c r="E3498"/>
      <c r="G3498" s="8"/>
      <c r="H3498" s="6" t="s">
        <v>1230</v>
      </c>
      <c r="I3498" s="19">
        <v>-160000</v>
      </c>
    </row>
    <row r="3499" spans="2:9" ht="15" customHeight="1" x14ac:dyDescent="0.2">
      <c r="E3499"/>
      <c r="F3499" s="20" t="s">
        <v>15</v>
      </c>
      <c r="G3499" s="21"/>
      <c r="H3499" s="22" t="s">
        <v>1331</v>
      </c>
      <c r="I3499" s="23">
        <f>SUBTOTAL(9,I3496:I3498)</f>
        <v>9040000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1222</v>
      </c>
      <c r="D3501" s="3">
        <v>2542</v>
      </c>
      <c r="E3501" t="s">
        <v>1332</v>
      </c>
      <c r="F3501" s="17">
        <v>254270</v>
      </c>
      <c r="G3501" s="18" t="s">
        <v>1333</v>
      </c>
      <c r="I3501" s="1"/>
    </row>
    <row r="3502" spans="2:9" x14ac:dyDescent="0.2">
      <c r="E3502"/>
      <c r="G3502" s="8"/>
      <c r="H3502" s="6" t="s">
        <v>12</v>
      </c>
      <c r="I3502" s="19">
        <v>890000</v>
      </c>
    </row>
    <row r="3503" spans="2:9" x14ac:dyDescent="0.2">
      <c r="E3503"/>
      <c r="G3503" s="8"/>
      <c r="H3503" s="6" t="s">
        <v>30</v>
      </c>
      <c r="I3503" s="19">
        <v>-45000</v>
      </c>
    </row>
    <row r="3504" spans="2:9" x14ac:dyDescent="0.2">
      <c r="E3504"/>
      <c r="G3504" s="8"/>
      <c r="H3504" s="6" t="s">
        <v>1230</v>
      </c>
      <c r="I3504" s="19">
        <v>100000</v>
      </c>
    </row>
    <row r="3505" spans="2:9" ht="15" customHeight="1" x14ac:dyDescent="0.2">
      <c r="E3505"/>
      <c r="F3505" s="20" t="s">
        <v>15</v>
      </c>
      <c r="G3505" s="21"/>
      <c r="H3505" s="22" t="s">
        <v>1334</v>
      </c>
      <c r="I3505" s="23">
        <f>SUBTOTAL(9,I3502:I3504)</f>
        <v>945000</v>
      </c>
    </row>
    <row r="3506" spans="2:9" x14ac:dyDescent="0.2">
      <c r="F3506" s="20"/>
      <c r="G3506" s="24"/>
      <c r="H3506" s="25"/>
      <c r="I3506" s="26"/>
    </row>
    <row r="3507" spans="2:9" ht="15" customHeight="1" x14ac:dyDescent="0.2">
      <c r="B3507" s="2">
        <v>6</v>
      </c>
      <c r="C3507" t="s">
        <v>1222</v>
      </c>
      <c r="D3507" s="3">
        <v>2620</v>
      </c>
      <c r="E3507" t="s">
        <v>1335</v>
      </c>
      <c r="F3507" s="17">
        <v>262070</v>
      </c>
      <c r="G3507" s="18" t="s">
        <v>1336</v>
      </c>
      <c r="I3507" s="1"/>
    </row>
    <row r="3508" spans="2:9" x14ac:dyDescent="0.2">
      <c r="E3508"/>
      <c r="G3508" s="8"/>
      <c r="H3508" s="6" t="s">
        <v>12</v>
      </c>
      <c r="I3508" s="19">
        <v>1940000</v>
      </c>
    </row>
    <row r="3509" spans="2:9" x14ac:dyDescent="0.2">
      <c r="E3509"/>
      <c r="G3509" s="8"/>
      <c r="H3509" s="6" t="s">
        <v>30</v>
      </c>
      <c r="I3509" s="19">
        <v>-230000</v>
      </c>
    </row>
    <row r="3510" spans="2:9" ht="15" customHeight="1" x14ac:dyDescent="0.2">
      <c r="E3510"/>
      <c r="F3510" s="20" t="s">
        <v>15</v>
      </c>
      <c r="G3510" s="21"/>
      <c r="H3510" s="22" t="s">
        <v>1337</v>
      </c>
      <c r="I3510" s="23">
        <f>SUBTOTAL(9,I3508:I3509)</f>
        <v>1710000</v>
      </c>
    </row>
    <row r="3511" spans="2:9" x14ac:dyDescent="0.2">
      <c r="F3511" s="20"/>
      <c r="G3511" s="24"/>
      <c r="H3511" s="25"/>
      <c r="I3511" s="26"/>
    </row>
    <row r="3512" spans="2:9" ht="15" customHeight="1" x14ac:dyDescent="0.2">
      <c r="B3512" s="2">
        <v>6</v>
      </c>
      <c r="C3512" t="s">
        <v>1222</v>
      </c>
      <c r="D3512" s="3">
        <v>2620</v>
      </c>
      <c r="E3512" t="s">
        <v>1335</v>
      </c>
      <c r="F3512" s="17">
        <v>262072</v>
      </c>
      <c r="G3512" s="18" t="s">
        <v>1338</v>
      </c>
      <c r="I3512" s="1"/>
    </row>
    <row r="3513" spans="2:9" x14ac:dyDescent="0.2">
      <c r="E3513"/>
      <c r="G3513" s="8"/>
      <c r="H3513" s="6" t="s">
        <v>12</v>
      </c>
      <c r="I3513" s="19">
        <v>170000</v>
      </c>
    </row>
    <row r="3514" spans="2:9" x14ac:dyDescent="0.2">
      <c r="E3514"/>
      <c r="G3514" s="8"/>
      <c r="H3514" s="6" t="s">
        <v>30</v>
      </c>
      <c r="I3514" s="19">
        <v>-23000</v>
      </c>
    </row>
    <row r="3515" spans="2:9" x14ac:dyDescent="0.2">
      <c r="E3515"/>
      <c r="G3515" s="8"/>
      <c r="H3515" s="6" t="s">
        <v>1230</v>
      </c>
      <c r="I3515" s="19">
        <v>-15000</v>
      </c>
    </row>
    <row r="3516" spans="2:9" ht="15" customHeight="1" x14ac:dyDescent="0.2">
      <c r="E3516"/>
      <c r="F3516" s="20" t="s">
        <v>15</v>
      </c>
      <c r="G3516" s="21"/>
      <c r="H3516" s="22" t="s">
        <v>1339</v>
      </c>
      <c r="I3516" s="23">
        <f>SUBTOTAL(9,I3513:I3515)</f>
        <v>132000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1222</v>
      </c>
      <c r="D3518" s="3">
        <v>2620</v>
      </c>
      <c r="E3518" t="s">
        <v>1335</v>
      </c>
      <c r="F3518" s="17">
        <v>262073</v>
      </c>
      <c r="G3518" s="18" t="s">
        <v>1340</v>
      </c>
      <c r="I3518" s="1"/>
    </row>
    <row r="3519" spans="2:9" x14ac:dyDescent="0.2">
      <c r="E3519"/>
      <c r="G3519" s="8"/>
      <c r="H3519" s="6" t="s">
        <v>12</v>
      </c>
      <c r="I3519" s="19">
        <v>91700</v>
      </c>
    </row>
    <row r="3520" spans="2:9" x14ac:dyDescent="0.2">
      <c r="E3520"/>
      <c r="G3520" s="8"/>
      <c r="H3520" s="6" t="s">
        <v>30</v>
      </c>
      <c r="I3520" s="19">
        <v>-19700</v>
      </c>
    </row>
    <row r="3521" spans="2:9" x14ac:dyDescent="0.2">
      <c r="E3521"/>
      <c r="G3521" s="8"/>
      <c r="H3521" s="6" t="s">
        <v>1230</v>
      </c>
      <c r="I3521" s="19">
        <v>-7000</v>
      </c>
    </row>
    <row r="3522" spans="2:9" ht="15" customHeight="1" x14ac:dyDescent="0.2">
      <c r="E3522"/>
      <c r="F3522" s="20" t="s">
        <v>15</v>
      </c>
      <c r="G3522" s="21"/>
      <c r="H3522" s="22" t="s">
        <v>1341</v>
      </c>
      <c r="I3522" s="23">
        <f>SUBTOTAL(9,I3519:I3521)</f>
        <v>65000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6</v>
      </c>
      <c r="C3524" t="s">
        <v>1222</v>
      </c>
      <c r="D3524" s="3">
        <v>2620</v>
      </c>
      <c r="E3524" t="s">
        <v>1335</v>
      </c>
      <c r="F3524" s="17">
        <v>262076</v>
      </c>
      <c r="G3524" s="18" t="s">
        <v>1342</v>
      </c>
      <c r="I3524" s="1"/>
    </row>
    <row r="3525" spans="2:9" x14ac:dyDescent="0.2">
      <c r="E3525"/>
      <c r="G3525" s="8"/>
      <c r="H3525" s="6" t="s">
        <v>12</v>
      </c>
      <c r="I3525" s="19">
        <v>704200</v>
      </c>
    </row>
    <row r="3526" spans="2:9" x14ac:dyDescent="0.2">
      <c r="E3526"/>
      <c r="G3526" s="8"/>
      <c r="H3526" s="6" t="s">
        <v>30</v>
      </c>
      <c r="I3526" s="19">
        <v>15800</v>
      </c>
    </row>
    <row r="3527" spans="2:9" x14ac:dyDescent="0.2">
      <c r="E3527"/>
      <c r="G3527" s="8"/>
      <c r="H3527" s="6" t="s">
        <v>1230</v>
      </c>
      <c r="I3527" s="19">
        <v>-5000</v>
      </c>
    </row>
    <row r="3528" spans="2:9" ht="15" customHeight="1" x14ac:dyDescent="0.2">
      <c r="E3528"/>
      <c r="F3528" s="20" t="s">
        <v>15</v>
      </c>
      <c r="G3528" s="21"/>
      <c r="H3528" s="22" t="s">
        <v>1343</v>
      </c>
      <c r="I3528" s="23">
        <f>SUBTOTAL(9,I3525:I3527)</f>
        <v>715000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6</v>
      </c>
      <c r="C3530" t="s">
        <v>1222</v>
      </c>
      <c r="D3530" s="3">
        <v>2650</v>
      </c>
      <c r="E3530" t="s">
        <v>1344</v>
      </c>
      <c r="F3530" s="17">
        <v>265070</v>
      </c>
      <c r="G3530" s="18" t="s">
        <v>1345</v>
      </c>
      <c r="I3530" s="1"/>
    </row>
    <row r="3531" spans="2:9" x14ac:dyDescent="0.2">
      <c r="E3531"/>
      <c r="G3531" s="8"/>
      <c r="H3531" s="6" t="s">
        <v>12</v>
      </c>
      <c r="I3531" s="19">
        <v>37190000</v>
      </c>
    </row>
    <row r="3532" spans="2:9" x14ac:dyDescent="0.2">
      <c r="E3532"/>
      <c r="G3532" s="8"/>
      <c r="H3532" s="6" t="s">
        <v>30</v>
      </c>
      <c r="I3532" s="19">
        <v>110000</v>
      </c>
    </row>
    <row r="3533" spans="2:9" x14ac:dyDescent="0.2">
      <c r="E3533"/>
      <c r="G3533" s="8"/>
      <c r="H3533" s="6" t="s">
        <v>1230</v>
      </c>
      <c r="I3533" s="19">
        <v>260000</v>
      </c>
    </row>
    <row r="3534" spans="2:9" ht="15" customHeight="1" x14ac:dyDescent="0.2">
      <c r="E3534"/>
      <c r="F3534" s="20" t="s">
        <v>15</v>
      </c>
      <c r="G3534" s="21"/>
      <c r="H3534" s="22" t="s">
        <v>1346</v>
      </c>
      <c r="I3534" s="23">
        <f>SUBTOTAL(9,I3531:I3533)</f>
        <v>37560000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6</v>
      </c>
      <c r="C3536" t="s">
        <v>1222</v>
      </c>
      <c r="D3536" s="3">
        <v>2650</v>
      </c>
      <c r="E3536" t="s">
        <v>1344</v>
      </c>
      <c r="F3536" s="17">
        <v>265071</v>
      </c>
      <c r="G3536" s="18" t="s">
        <v>1347</v>
      </c>
      <c r="I3536" s="1"/>
    </row>
    <row r="3537" spans="2:9" x14ac:dyDescent="0.2">
      <c r="E3537"/>
      <c r="G3537" s="8"/>
      <c r="H3537" s="6" t="s">
        <v>12</v>
      </c>
      <c r="I3537" s="19">
        <v>1480000</v>
      </c>
    </row>
    <row r="3538" spans="2:9" x14ac:dyDescent="0.2">
      <c r="E3538"/>
      <c r="G3538" s="8"/>
      <c r="H3538" s="6" t="s">
        <v>30</v>
      </c>
      <c r="I3538" s="19">
        <v>-100000</v>
      </c>
    </row>
    <row r="3539" spans="2:9" x14ac:dyDescent="0.2">
      <c r="E3539"/>
      <c r="G3539" s="8"/>
      <c r="H3539" s="6" t="s">
        <v>1230</v>
      </c>
      <c r="I3539" s="19">
        <v>10000</v>
      </c>
    </row>
    <row r="3540" spans="2:9" ht="15" customHeight="1" x14ac:dyDescent="0.2">
      <c r="E3540"/>
      <c r="F3540" s="20" t="s">
        <v>15</v>
      </c>
      <c r="G3540" s="21"/>
      <c r="H3540" s="22" t="s">
        <v>1348</v>
      </c>
      <c r="I3540" s="23">
        <f>SUBTOTAL(9,I3537:I3539)</f>
        <v>1390000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6</v>
      </c>
      <c r="C3542" t="s">
        <v>1222</v>
      </c>
      <c r="D3542" s="3">
        <v>2650</v>
      </c>
      <c r="E3542" t="s">
        <v>1344</v>
      </c>
      <c r="F3542" s="17">
        <v>265072</v>
      </c>
      <c r="G3542" s="18" t="s">
        <v>1349</v>
      </c>
      <c r="I3542" s="1"/>
    </row>
    <row r="3543" spans="2:9" x14ac:dyDescent="0.2">
      <c r="E3543"/>
      <c r="G3543" s="8"/>
      <c r="H3543" s="6" t="s">
        <v>12</v>
      </c>
      <c r="I3543" s="19">
        <v>1000000</v>
      </c>
    </row>
    <row r="3544" spans="2:9" x14ac:dyDescent="0.2">
      <c r="E3544"/>
      <c r="G3544" s="8"/>
      <c r="H3544" s="6" t="s">
        <v>30</v>
      </c>
      <c r="I3544" s="19">
        <v>-53500</v>
      </c>
    </row>
    <row r="3545" spans="2:9" x14ac:dyDescent="0.2">
      <c r="E3545"/>
      <c r="G3545" s="8"/>
      <c r="H3545" s="6" t="s">
        <v>1230</v>
      </c>
      <c r="I3545" s="19">
        <v>-51500</v>
      </c>
    </row>
    <row r="3546" spans="2:9" ht="15" customHeight="1" x14ac:dyDescent="0.2">
      <c r="E3546"/>
      <c r="F3546" s="20" t="s">
        <v>15</v>
      </c>
      <c r="G3546" s="21"/>
      <c r="H3546" s="22" t="s">
        <v>1350</v>
      </c>
      <c r="I3546" s="23">
        <f>SUBTOTAL(9,I3543:I3545)</f>
        <v>895000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6</v>
      </c>
      <c r="C3548" t="s">
        <v>1222</v>
      </c>
      <c r="D3548" s="3">
        <v>2650</v>
      </c>
      <c r="E3548" t="s">
        <v>1344</v>
      </c>
      <c r="F3548" s="17">
        <v>265073</v>
      </c>
      <c r="G3548" s="18" t="s">
        <v>1351</v>
      </c>
      <c r="I3548" s="1"/>
    </row>
    <row r="3549" spans="2:9" x14ac:dyDescent="0.2">
      <c r="E3549"/>
      <c r="G3549" s="8"/>
      <c r="H3549" s="6" t="s">
        <v>11</v>
      </c>
      <c r="I3549" s="19">
        <v>159327</v>
      </c>
    </row>
    <row r="3550" spans="2:9" x14ac:dyDescent="0.2">
      <c r="E3550"/>
      <c r="G3550" s="8"/>
      <c r="H3550" s="6" t="s">
        <v>12</v>
      </c>
      <c r="I3550" s="19">
        <v>268660</v>
      </c>
    </row>
    <row r="3551" spans="2:9" x14ac:dyDescent="0.2">
      <c r="E3551"/>
      <c r="G3551" s="8"/>
      <c r="H3551" s="6" t="s">
        <v>1227</v>
      </c>
      <c r="I3551" s="19">
        <v>-268660</v>
      </c>
    </row>
    <row r="3552" spans="2:9" ht="15" customHeight="1" x14ac:dyDescent="0.2">
      <c r="E3552"/>
      <c r="F3552" s="20" t="s">
        <v>15</v>
      </c>
      <c r="G3552" s="21"/>
      <c r="H3552" s="22" t="s">
        <v>1352</v>
      </c>
      <c r="I3552" s="23">
        <f>SUBTOTAL(9,I3549:I3551)</f>
        <v>159327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6</v>
      </c>
      <c r="C3554" t="s">
        <v>1222</v>
      </c>
      <c r="D3554" s="3">
        <v>2650</v>
      </c>
      <c r="E3554" t="s">
        <v>1344</v>
      </c>
      <c r="F3554" s="17">
        <v>265075</v>
      </c>
      <c r="G3554" s="18" t="s">
        <v>1353</v>
      </c>
      <c r="I3554" s="1"/>
    </row>
    <row r="3555" spans="2:9" x14ac:dyDescent="0.2">
      <c r="E3555"/>
      <c r="G3555" s="8"/>
      <c r="H3555" s="6" t="s">
        <v>12</v>
      </c>
      <c r="I3555" s="19">
        <v>2080000</v>
      </c>
    </row>
    <row r="3556" spans="2:9" x14ac:dyDescent="0.2">
      <c r="E3556"/>
      <c r="G3556" s="8"/>
      <c r="H3556" s="6" t="s">
        <v>30</v>
      </c>
      <c r="I3556" s="19">
        <v>20000</v>
      </c>
    </row>
    <row r="3557" spans="2:9" ht="15" customHeight="1" x14ac:dyDescent="0.2">
      <c r="E3557"/>
      <c r="F3557" s="20" t="s">
        <v>15</v>
      </c>
      <c r="G3557" s="21"/>
      <c r="H3557" s="22" t="s">
        <v>1354</v>
      </c>
      <c r="I3557" s="23">
        <f>SUBTOTAL(9,I3555:I3556)</f>
        <v>2100000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6</v>
      </c>
      <c r="C3559" t="s">
        <v>1222</v>
      </c>
      <c r="D3559" s="3">
        <v>2650</v>
      </c>
      <c r="E3559" t="s">
        <v>1344</v>
      </c>
      <c r="F3559" s="17">
        <v>265076</v>
      </c>
      <c r="G3559" s="18" t="s">
        <v>1355</v>
      </c>
      <c r="I3559" s="1"/>
    </row>
    <row r="3560" spans="2:9" x14ac:dyDescent="0.2">
      <c r="E3560"/>
      <c r="G3560" s="8"/>
      <c r="H3560" s="6" t="s">
        <v>1227</v>
      </c>
      <c r="I3560" s="19">
        <v>102000</v>
      </c>
    </row>
    <row r="3561" spans="2:9" x14ac:dyDescent="0.2">
      <c r="E3561"/>
      <c r="G3561" s="8"/>
      <c r="H3561" s="6" t="s">
        <v>1230</v>
      </c>
      <c r="I3561" s="19">
        <v>-53500</v>
      </c>
    </row>
    <row r="3562" spans="2:9" ht="15" customHeight="1" x14ac:dyDescent="0.2">
      <c r="E3562"/>
      <c r="F3562" s="20" t="s">
        <v>15</v>
      </c>
      <c r="G3562" s="21"/>
      <c r="H3562" s="22" t="s">
        <v>1356</v>
      </c>
      <c r="I3562" s="23">
        <f>SUBTOTAL(9,I3560:I3561)</f>
        <v>48500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6</v>
      </c>
      <c r="C3564" t="s">
        <v>1222</v>
      </c>
      <c r="D3564" s="3">
        <v>2651</v>
      </c>
      <c r="E3564" t="s">
        <v>1357</v>
      </c>
      <c r="F3564" s="17">
        <v>265170</v>
      </c>
      <c r="G3564" s="18" t="s">
        <v>1358</v>
      </c>
      <c r="I3564" s="1"/>
    </row>
    <row r="3565" spans="2:9" x14ac:dyDescent="0.2">
      <c r="E3565"/>
      <c r="G3565" s="8"/>
      <c r="H3565" s="6" t="s">
        <v>12</v>
      </c>
      <c r="I3565" s="19">
        <v>31670000</v>
      </c>
    </row>
    <row r="3566" spans="2:9" x14ac:dyDescent="0.2">
      <c r="E3566"/>
      <c r="G3566" s="8"/>
      <c r="H3566" s="6" t="s">
        <v>30</v>
      </c>
      <c r="I3566" s="19">
        <v>-2240000</v>
      </c>
    </row>
    <row r="3567" spans="2:9" ht="15" customHeight="1" x14ac:dyDescent="0.2">
      <c r="E3567"/>
      <c r="F3567" s="20" t="s">
        <v>15</v>
      </c>
      <c r="G3567" s="21"/>
      <c r="H3567" s="22" t="s">
        <v>1359</v>
      </c>
      <c r="I3567" s="23">
        <f>SUBTOTAL(9,I3565:I3566)</f>
        <v>29430000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6</v>
      </c>
      <c r="C3569" t="s">
        <v>1222</v>
      </c>
      <c r="D3569" s="3">
        <v>2651</v>
      </c>
      <c r="E3569" t="s">
        <v>1357</v>
      </c>
      <c r="F3569" s="17">
        <v>265171</v>
      </c>
      <c r="G3569" s="18" t="s">
        <v>1360</v>
      </c>
      <c r="I3569" s="1"/>
    </row>
    <row r="3570" spans="2:9" x14ac:dyDescent="0.2">
      <c r="E3570"/>
      <c r="G3570" s="8"/>
      <c r="H3570" s="6" t="s">
        <v>12</v>
      </c>
      <c r="I3570" s="19">
        <v>229600</v>
      </c>
    </row>
    <row r="3571" spans="2:9" x14ac:dyDescent="0.2">
      <c r="E3571"/>
      <c r="G3571" s="8"/>
      <c r="H3571" s="6" t="s">
        <v>30</v>
      </c>
      <c r="I3571" s="19">
        <v>-47600</v>
      </c>
    </row>
    <row r="3572" spans="2:9" x14ac:dyDescent="0.2">
      <c r="E3572"/>
      <c r="G3572" s="8"/>
      <c r="H3572" s="6" t="s">
        <v>1230</v>
      </c>
      <c r="I3572" s="19">
        <v>-10000</v>
      </c>
    </row>
    <row r="3573" spans="2:9" ht="15" customHeight="1" x14ac:dyDescent="0.2">
      <c r="E3573"/>
      <c r="F3573" s="20" t="s">
        <v>15</v>
      </c>
      <c r="G3573" s="21"/>
      <c r="H3573" s="22" t="s">
        <v>1361</v>
      </c>
      <c r="I3573" s="23">
        <f>SUBTOTAL(9,I3570:I3572)</f>
        <v>172000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6</v>
      </c>
      <c r="C3575" t="s">
        <v>1222</v>
      </c>
      <c r="D3575" s="3">
        <v>2651</v>
      </c>
      <c r="E3575" t="s">
        <v>1357</v>
      </c>
      <c r="F3575" s="17">
        <v>265172</v>
      </c>
      <c r="G3575" s="18" t="s">
        <v>1362</v>
      </c>
      <c r="I3575" s="1"/>
    </row>
    <row r="3576" spans="2:9" x14ac:dyDescent="0.2">
      <c r="E3576"/>
      <c r="G3576" s="8"/>
      <c r="H3576" s="6" t="s">
        <v>12</v>
      </c>
      <c r="I3576" s="19">
        <v>425000</v>
      </c>
    </row>
    <row r="3577" spans="2:9" x14ac:dyDescent="0.2">
      <c r="E3577"/>
      <c r="G3577" s="8"/>
      <c r="H3577" s="6" t="s">
        <v>30</v>
      </c>
      <c r="I3577" s="19">
        <v>-35000</v>
      </c>
    </row>
    <row r="3578" spans="2:9" x14ac:dyDescent="0.2">
      <c r="E3578"/>
      <c r="G3578" s="8"/>
      <c r="H3578" s="6" t="s">
        <v>1230</v>
      </c>
      <c r="I3578" s="19">
        <v>-5000</v>
      </c>
    </row>
    <row r="3579" spans="2:9" ht="15" customHeight="1" x14ac:dyDescent="0.2">
      <c r="E3579"/>
      <c r="F3579" s="20" t="s">
        <v>15</v>
      </c>
      <c r="G3579" s="21"/>
      <c r="H3579" s="22" t="s">
        <v>1363</v>
      </c>
      <c r="I3579" s="23">
        <f>SUBTOTAL(9,I3576:I3578)</f>
        <v>385000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1222</v>
      </c>
      <c r="D3581" s="3">
        <v>2655</v>
      </c>
      <c r="E3581" t="s">
        <v>1364</v>
      </c>
      <c r="F3581" s="17">
        <v>265570</v>
      </c>
      <c r="G3581" s="18" t="s">
        <v>1365</v>
      </c>
      <c r="I3581" s="1"/>
    </row>
    <row r="3582" spans="2:9" x14ac:dyDescent="0.2">
      <c r="E3582"/>
      <c r="G3582" s="8"/>
      <c r="H3582" s="6" t="s">
        <v>12</v>
      </c>
      <c r="I3582" s="19">
        <v>92950000</v>
      </c>
    </row>
    <row r="3583" spans="2:9" x14ac:dyDescent="0.2">
      <c r="E3583"/>
      <c r="G3583" s="8"/>
      <c r="H3583" s="6" t="s">
        <v>30</v>
      </c>
      <c r="I3583" s="19">
        <v>1540000</v>
      </c>
    </row>
    <row r="3584" spans="2:9" x14ac:dyDescent="0.2">
      <c r="E3584"/>
      <c r="G3584" s="8"/>
      <c r="H3584" s="6" t="s">
        <v>1230</v>
      </c>
      <c r="I3584" s="19">
        <v>300000</v>
      </c>
    </row>
    <row r="3585" spans="2:9" ht="15" customHeight="1" x14ac:dyDescent="0.2">
      <c r="E3585"/>
      <c r="F3585" s="20" t="s">
        <v>15</v>
      </c>
      <c r="G3585" s="21"/>
      <c r="H3585" s="22" t="s">
        <v>1366</v>
      </c>
      <c r="I3585" s="23">
        <f>SUBTOTAL(9,I3582:I3584)</f>
        <v>94790000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6</v>
      </c>
      <c r="C3587" t="s">
        <v>1222</v>
      </c>
      <c r="D3587" s="3">
        <v>2655</v>
      </c>
      <c r="E3587" t="s">
        <v>1364</v>
      </c>
      <c r="F3587" s="17">
        <v>265575</v>
      </c>
      <c r="G3587" s="18" t="s">
        <v>1367</v>
      </c>
      <c r="I3587" s="1"/>
    </row>
    <row r="3588" spans="2:9" x14ac:dyDescent="0.2">
      <c r="E3588"/>
      <c r="G3588" s="8"/>
      <c r="H3588" s="6" t="s">
        <v>12</v>
      </c>
      <c r="I3588" s="19">
        <v>86000</v>
      </c>
    </row>
    <row r="3589" spans="2:9" x14ac:dyDescent="0.2">
      <c r="E3589"/>
      <c r="G3589" s="8"/>
      <c r="H3589" s="6" t="s">
        <v>30</v>
      </c>
      <c r="I3589" s="19">
        <v>-16000</v>
      </c>
    </row>
    <row r="3590" spans="2:9" x14ac:dyDescent="0.2">
      <c r="E3590"/>
      <c r="G3590" s="8"/>
      <c r="H3590" s="6" t="s">
        <v>1230</v>
      </c>
      <c r="I3590" s="19">
        <v>-2000</v>
      </c>
    </row>
    <row r="3591" spans="2:9" ht="15" customHeight="1" x14ac:dyDescent="0.2">
      <c r="E3591"/>
      <c r="F3591" s="20" t="s">
        <v>15</v>
      </c>
      <c r="G3591" s="21"/>
      <c r="H3591" s="22" t="s">
        <v>1368</v>
      </c>
      <c r="I3591" s="23">
        <f>SUBTOTAL(9,I3588:I3590)</f>
        <v>68000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6</v>
      </c>
      <c r="C3593" t="s">
        <v>1222</v>
      </c>
      <c r="D3593" s="3">
        <v>2655</v>
      </c>
      <c r="E3593" t="s">
        <v>1364</v>
      </c>
      <c r="F3593" s="17">
        <v>265576</v>
      </c>
      <c r="G3593" s="18" t="s">
        <v>1369</v>
      </c>
      <c r="I3593" s="1"/>
    </row>
    <row r="3594" spans="2:9" x14ac:dyDescent="0.2">
      <c r="E3594"/>
      <c r="G3594" s="8"/>
      <c r="H3594" s="6" t="s">
        <v>12</v>
      </c>
      <c r="I3594" s="19">
        <v>41000</v>
      </c>
    </row>
    <row r="3595" spans="2:9" x14ac:dyDescent="0.2">
      <c r="E3595"/>
      <c r="G3595" s="8"/>
      <c r="H3595" s="6" t="s">
        <v>30</v>
      </c>
      <c r="I3595" s="19">
        <v>-1000</v>
      </c>
    </row>
    <row r="3596" spans="2:9" x14ac:dyDescent="0.2">
      <c r="E3596"/>
      <c r="G3596" s="8"/>
      <c r="H3596" s="6" t="s">
        <v>1230</v>
      </c>
      <c r="I3596" s="19">
        <v>3000</v>
      </c>
    </row>
    <row r="3597" spans="2:9" ht="15" customHeight="1" x14ac:dyDescent="0.2">
      <c r="E3597"/>
      <c r="F3597" s="20" t="s">
        <v>15</v>
      </c>
      <c r="G3597" s="21"/>
      <c r="H3597" s="22" t="s">
        <v>1370</v>
      </c>
      <c r="I3597" s="23">
        <f>SUBTOTAL(9,I3594:I3596)</f>
        <v>43000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6</v>
      </c>
      <c r="C3599" t="s">
        <v>1222</v>
      </c>
      <c r="D3599" s="3">
        <v>2661</v>
      </c>
      <c r="E3599" t="s">
        <v>1371</v>
      </c>
      <c r="F3599" s="17">
        <v>266170</v>
      </c>
      <c r="G3599" s="18" t="s">
        <v>1372</v>
      </c>
      <c r="I3599" s="1"/>
    </row>
    <row r="3600" spans="2:9" x14ac:dyDescent="0.2">
      <c r="E3600"/>
      <c r="G3600" s="8"/>
      <c r="H3600" s="6" t="s">
        <v>12</v>
      </c>
      <c r="I3600" s="19">
        <v>1761600</v>
      </c>
    </row>
    <row r="3601" spans="2:9" x14ac:dyDescent="0.2">
      <c r="E3601"/>
      <c r="G3601" s="8"/>
      <c r="H3601" s="6" t="s">
        <v>30</v>
      </c>
      <c r="I3601" s="19">
        <v>-21600</v>
      </c>
    </row>
    <row r="3602" spans="2:9" x14ac:dyDescent="0.2">
      <c r="E3602"/>
      <c r="G3602" s="8"/>
      <c r="H3602" s="6" t="s">
        <v>1230</v>
      </c>
      <c r="I3602" s="19">
        <v>-20000</v>
      </c>
    </row>
    <row r="3603" spans="2:9" ht="15" customHeight="1" x14ac:dyDescent="0.2">
      <c r="E3603"/>
      <c r="F3603" s="20" t="s">
        <v>15</v>
      </c>
      <c r="G3603" s="21"/>
      <c r="H3603" s="22" t="s">
        <v>1373</v>
      </c>
      <c r="I3603" s="23">
        <f>SUBTOTAL(9,I3600:I3602)</f>
        <v>1720000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6</v>
      </c>
      <c r="C3605" t="s">
        <v>1222</v>
      </c>
      <c r="D3605" s="3">
        <v>2661</v>
      </c>
      <c r="E3605" t="s">
        <v>1371</v>
      </c>
      <c r="F3605" s="17">
        <v>266171</v>
      </c>
      <c r="G3605" s="18" t="s">
        <v>1374</v>
      </c>
      <c r="I3605" s="1"/>
    </row>
    <row r="3606" spans="2:9" x14ac:dyDescent="0.2">
      <c r="E3606"/>
      <c r="G3606" s="8"/>
      <c r="H3606" s="6" t="s">
        <v>12</v>
      </c>
      <c r="I3606" s="19">
        <v>1514700</v>
      </c>
    </row>
    <row r="3607" spans="2:9" x14ac:dyDescent="0.2">
      <c r="E3607"/>
      <c r="G3607" s="8"/>
      <c r="H3607" s="6" t="s">
        <v>30</v>
      </c>
      <c r="I3607" s="19">
        <v>25300</v>
      </c>
    </row>
    <row r="3608" spans="2:9" x14ac:dyDescent="0.2">
      <c r="E3608"/>
      <c r="G3608" s="8"/>
      <c r="H3608" s="6" t="s">
        <v>1230</v>
      </c>
      <c r="I3608" s="19">
        <v>10000</v>
      </c>
    </row>
    <row r="3609" spans="2:9" ht="15" customHeight="1" x14ac:dyDescent="0.2">
      <c r="E3609"/>
      <c r="F3609" s="20" t="s">
        <v>15</v>
      </c>
      <c r="G3609" s="21"/>
      <c r="H3609" s="22" t="s">
        <v>1375</v>
      </c>
      <c r="I3609" s="23">
        <f>SUBTOTAL(9,I3606:I3608)</f>
        <v>1550000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6</v>
      </c>
      <c r="C3611" t="s">
        <v>1222</v>
      </c>
      <c r="D3611" s="3">
        <v>2661</v>
      </c>
      <c r="E3611" t="s">
        <v>1371</v>
      </c>
      <c r="F3611" s="17">
        <v>266172</v>
      </c>
      <c r="G3611" s="18" t="s">
        <v>1376</v>
      </c>
      <c r="I3611" s="1"/>
    </row>
    <row r="3612" spans="2:9" x14ac:dyDescent="0.2">
      <c r="E3612"/>
      <c r="G3612" s="8"/>
      <c r="H3612" s="6" t="s">
        <v>12</v>
      </c>
      <c r="I3612" s="19">
        <v>5145</v>
      </c>
    </row>
    <row r="3613" spans="2:9" x14ac:dyDescent="0.2">
      <c r="E3613"/>
      <c r="G3613" s="8"/>
      <c r="H3613" s="6" t="s">
        <v>1230</v>
      </c>
      <c r="I3613" s="19">
        <v>-645</v>
      </c>
    </row>
    <row r="3614" spans="2:9" ht="15" customHeight="1" x14ac:dyDescent="0.2">
      <c r="E3614"/>
      <c r="F3614" s="20" t="s">
        <v>15</v>
      </c>
      <c r="G3614" s="21"/>
      <c r="H3614" s="22" t="s">
        <v>1377</v>
      </c>
      <c r="I3614" s="23">
        <f>SUBTOTAL(9,I3612:I3613)</f>
        <v>4500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1222</v>
      </c>
      <c r="D3616" s="3">
        <v>2661</v>
      </c>
      <c r="E3616" t="s">
        <v>1371</v>
      </c>
      <c r="F3616" s="17">
        <v>266173</v>
      </c>
      <c r="G3616" s="18" t="s">
        <v>1378</v>
      </c>
      <c r="I3616" s="1"/>
    </row>
    <row r="3617" spans="2:9" x14ac:dyDescent="0.2">
      <c r="E3617"/>
      <c r="G3617" s="8"/>
      <c r="H3617" s="6" t="s">
        <v>12</v>
      </c>
      <c r="I3617" s="19">
        <v>130000</v>
      </c>
    </row>
    <row r="3618" spans="2:9" x14ac:dyDescent="0.2">
      <c r="E3618"/>
      <c r="G3618" s="8"/>
      <c r="H3618" s="6" t="s">
        <v>30</v>
      </c>
      <c r="I3618" s="19">
        <v>-4000</v>
      </c>
    </row>
    <row r="3619" spans="2:9" x14ac:dyDescent="0.2">
      <c r="E3619"/>
      <c r="G3619" s="8"/>
      <c r="H3619" s="6" t="s">
        <v>1230</v>
      </c>
      <c r="I3619" s="19">
        <v>3000</v>
      </c>
    </row>
    <row r="3620" spans="2:9" ht="15" customHeight="1" x14ac:dyDescent="0.2">
      <c r="E3620"/>
      <c r="F3620" s="20" t="s">
        <v>15</v>
      </c>
      <c r="G3620" s="21"/>
      <c r="H3620" s="22" t="s">
        <v>1379</v>
      </c>
      <c r="I3620" s="23">
        <f>SUBTOTAL(9,I3617:I3619)</f>
        <v>129000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6</v>
      </c>
      <c r="C3622" t="s">
        <v>1222</v>
      </c>
      <c r="D3622" s="3">
        <v>2661</v>
      </c>
      <c r="E3622" t="s">
        <v>1371</v>
      </c>
      <c r="F3622" s="17">
        <v>266174</v>
      </c>
      <c r="G3622" s="18" t="s">
        <v>1380</v>
      </c>
      <c r="I3622" s="1"/>
    </row>
    <row r="3623" spans="2:9" x14ac:dyDescent="0.2">
      <c r="E3623"/>
      <c r="G3623" s="8"/>
      <c r="H3623" s="6" t="s">
        <v>12</v>
      </c>
      <c r="I3623" s="19">
        <v>846900</v>
      </c>
    </row>
    <row r="3624" spans="2:9" x14ac:dyDescent="0.2">
      <c r="E3624"/>
      <c r="G3624" s="8"/>
      <c r="H3624" s="6" t="s">
        <v>30</v>
      </c>
      <c r="I3624" s="19">
        <v>-111900</v>
      </c>
    </row>
    <row r="3625" spans="2:9" ht="15" customHeight="1" x14ac:dyDescent="0.2">
      <c r="E3625"/>
      <c r="F3625" s="20" t="s">
        <v>15</v>
      </c>
      <c r="G3625" s="21"/>
      <c r="H3625" s="22" t="s">
        <v>1381</v>
      </c>
      <c r="I3625" s="23">
        <f>SUBTOTAL(9,I3623:I3624)</f>
        <v>735000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6</v>
      </c>
      <c r="C3627" t="s">
        <v>1222</v>
      </c>
      <c r="D3627" s="3">
        <v>2661</v>
      </c>
      <c r="E3627" t="s">
        <v>1371</v>
      </c>
      <c r="F3627" s="17">
        <v>266175</v>
      </c>
      <c r="G3627" s="18" t="s">
        <v>1382</v>
      </c>
      <c r="I3627" s="1"/>
    </row>
    <row r="3628" spans="2:9" x14ac:dyDescent="0.2">
      <c r="E3628"/>
      <c r="G3628" s="8"/>
      <c r="H3628" s="6" t="s">
        <v>12</v>
      </c>
      <c r="I3628" s="19">
        <v>3369600</v>
      </c>
    </row>
    <row r="3629" spans="2:9" x14ac:dyDescent="0.2">
      <c r="E3629"/>
      <c r="G3629" s="8"/>
      <c r="H3629" s="6" t="s">
        <v>30</v>
      </c>
      <c r="I3629" s="19">
        <v>-29600</v>
      </c>
    </row>
    <row r="3630" spans="2:9" x14ac:dyDescent="0.2">
      <c r="E3630"/>
      <c r="G3630" s="8"/>
      <c r="H3630" s="6" t="s">
        <v>1230</v>
      </c>
      <c r="I3630" s="19">
        <v>130000</v>
      </c>
    </row>
    <row r="3631" spans="2:9" ht="15" customHeight="1" x14ac:dyDescent="0.2">
      <c r="E3631"/>
      <c r="F3631" s="20" t="s">
        <v>15</v>
      </c>
      <c r="G3631" s="21"/>
      <c r="H3631" s="22" t="s">
        <v>1383</v>
      </c>
      <c r="I3631" s="23">
        <f>SUBTOTAL(9,I3628:I3630)</f>
        <v>3470000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6</v>
      </c>
      <c r="C3633" t="s">
        <v>1222</v>
      </c>
      <c r="D3633" s="3">
        <v>2661</v>
      </c>
      <c r="E3633" t="s">
        <v>1371</v>
      </c>
      <c r="F3633" s="17">
        <v>266176</v>
      </c>
      <c r="G3633" s="18" t="s">
        <v>1384</v>
      </c>
      <c r="I3633" s="1"/>
    </row>
    <row r="3634" spans="2:9" x14ac:dyDescent="0.2">
      <c r="E3634"/>
      <c r="G3634" s="8"/>
      <c r="H3634" s="6" t="s">
        <v>12</v>
      </c>
      <c r="I3634" s="19">
        <v>310000</v>
      </c>
    </row>
    <row r="3635" spans="2:9" x14ac:dyDescent="0.2">
      <c r="E3635"/>
      <c r="G3635" s="8"/>
      <c r="H3635" s="6" t="s">
        <v>1230</v>
      </c>
      <c r="I3635" s="19">
        <v>-5000</v>
      </c>
    </row>
    <row r="3636" spans="2:9" ht="15" customHeight="1" x14ac:dyDescent="0.2">
      <c r="E3636"/>
      <c r="F3636" s="20" t="s">
        <v>15</v>
      </c>
      <c r="G3636" s="21"/>
      <c r="H3636" s="22" t="s">
        <v>1385</v>
      </c>
      <c r="I3636" s="23">
        <f>SUBTOTAL(9,I3634:I3635)</f>
        <v>305000</v>
      </c>
    </row>
    <row r="3637" spans="2:9" x14ac:dyDescent="0.2">
      <c r="F3637" s="20"/>
      <c r="G3637" s="24"/>
      <c r="H3637" s="25"/>
      <c r="I3637" s="26"/>
    </row>
    <row r="3638" spans="2:9" ht="15" customHeight="1" x14ac:dyDescent="0.2">
      <c r="B3638" s="2">
        <v>6</v>
      </c>
      <c r="C3638" t="s">
        <v>1222</v>
      </c>
      <c r="D3638" s="3">
        <v>2661</v>
      </c>
      <c r="E3638" t="s">
        <v>1371</v>
      </c>
      <c r="F3638" s="17">
        <v>266177</v>
      </c>
      <c r="G3638" s="18" t="s">
        <v>1386</v>
      </c>
      <c r="I3638" s="1"/>
    </row>
    <row r="3639" spans="2:9" x14ac:dyDescent="0.2">
      <c r="E3639"/>
      <c r="G3639" s="8"/>
      <c r="H3639" s="6" t="s">
        <v>12</v>
      </c>
      <c r="I3639" s="19">
        <v>1637300</v>
      </c>
    </row>
    <row r="3640" spans="2:9" x14ac:dyDescent="0.2">
      <c r="E3640"/>
      <c r="G3640" s="8"/>
      <c r="H3640" s="6" t="s">
        <v>30</v>
      </c>
      <c r="I3640" s="19">
        <v>-67300</v>
      </c>
    </row>
    <row r="3641" spans="2:9" x14ac:dyDescent="0.2">
      <c r="E3641"/>
      <c r="G3641" s="8"/>
      <c r="H3641" s="6" t="s">
        <v>1230</v>
      </c>
      <c r="I3641" s="19">
        <v>30000</v>
      </c>
    </row>
    <row r="3642" spans="2:9" ht="15" customHeight="1" x14ac:dyDescent="0.2">
      <c r="E3642"/>
      <c r="F3642" s="20" t="s">
        <v>15</v>
      </c>
      <c r="G3642" s="21"/>
      <c r="H3642" s="22" t="s">
        <v>1387</v>
      </c>
      <c r="I3642" s="23">
        <f>SUBTOTAL(9,I3639:I3641)</f>
        <v>1600000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6</v>
      </c>
      <c r="C3644" t="s">
        <v>1222</v>
      </c>
      <c r="D3644" s="3">
        <v>2661</v>
      </c>
      <c r="E3644" t="s">
        <v>1371</v>
      </c>
      <c r="F3644" s="17">
        <v>266178</v>
      </c>
      <c r="G3644" s="18" t="s">
        <v>1388</v>
      </c>
      <c r="I3644" s="1"/>
    </row>
    <row r="3645" spans="2:9" x14ac:dyDescent="0.2">
      <c r="E3645"/>
      <c r="G3645" s="8"/>
      <c r="H3645" s="6" t="s">
        <v>12</v>
      </c>
      <c r="I3645" s="19">
        <v>737670</v>
      </c>
    </row>
    <row r="3646" spans="2:9" x14ac:dyDescent="0.2">
      <c r="E3646"/>
      <c r="G3646" s="8"/>
      <c r="H3646" s="6" t="s">
        <v>30</v>
      </c>
      <c r="I3646" s="19">
        <v>-27670</v>
      </c>
    </row>
    <row r="3647" spans="2:9" x14ac:dyDescent="0.2">
      <c r="E3647"/>
      <c r="G3647" s="8"/>
      <c r="H3647" s="6" t="s">
        <v>1230</v>
      </c>
      <c r="I3647" s="19">
        <v>20000</v>
      </c>
    </row>
    <row r="3648" spans="2:9" ht="15" customHeight="1" x14ac:dyDescent="0.2">
      <c r="E3648"/>
      <c r="F3648" s="20" t="s">
        <v>15</v>
      </c>
      <c r="G3648" s="21"/>
      <c r="H3648" s="22" t="s">
        <v>1389</v>
      </c>
      <c r="I3648" s="23">
        <f>SUBTOTAL(9,I3645:I3647)</f>
        <v>730000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6</v>
      </c>
      <c r="C3650" t="s">
        <v>1222</v>
      </c>
      <c r="D3650" s="3">
        <v>2661</v>
      </c>
      <c r="E3650" t="s">
        <v>1371</v>
      </c>
      <c r="F3650" s="17">
        <v>266179</v>
      </c>
      <c r="G3650" s="18" t="s">
        <v>1390</v>
      </c>
      <c r="I3650" s="1"/>
    </row>
    <row r="3651" spans="2:9" x14ac:dyDescent="0.2">
      <c r="E3651"/>
      <c r="G3651" s="8"/>
      <c r="H3651" s="6" t="s">
        <v>12</v>
      </c>
      <c r="I3651" s="19">
        <v>50450</v>
      </c>
    </row>
    <row r="3652" spans="2:9" x14ac:dyDescent="0.2">
      <c r="E3652"/>
      <c r="G3652" s="8"/>
      <c r="H3652" s="6" t="s">
        <v>30</v>
      </c>
      <c r="I3652" s="19">
        <v>15000</v>
      </c>
    </row>
    <row r="3653" spans="2:9" x14ac:dyDescent="0.2">
      <c r="E3653"/>
      <c r="G3653" s="8"/>
      <c r="H3653" s="6" t="s">
        <v>1230</v>
      </c>
      <c r="I3653" s="19">
        <v>645</v>
      </c>
    </row>
    <row r="3654" spans="2:9" ht="15" customHeight="1" x14ac:dyDescent="0.2">
      <c r="E3654"/>
      <c r="F3654" s="20" t="s">
        <v>15</v>
      </c>
      <c r="G3654" s="21"/>
      <c r="H3654" s="22" t="s">
        <v>1391</v>
      </c>
      <c r="I3654" s="23">
        <f>SUBTOTAL(9,I3651:I3653)</f>
        <v>66095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6</v>
      </c>
      <c r="C3656" t="s">
        <v>1222</v>
      </c>
      <c r="D3656" s="3">
        <v>2670</v>
      </c>
      <c r="E3656" t="s">
        <v>1392</v>
      </c>
      <c r="F3656" s="17">
        <v>267070</v>
      </c>
      <c r="G3656" s="18" t="s">
        <v>1393</v>
      </c>
      <c r="I3656" s="1"/>
    </row>
    <row r="3657" spans="2:9" x14ac:dyDescent="0.2">
      <c r="E3657"/>
      <c r="G3657" s="8"/>
      <c r="H3657" s="6" t="s">
        <v>12</v>
      </c>
      <c r="I3657" s="19">
        <v>75740000</v>
      </c>
    </row>
    <row r="3658" spans="2:9" x14ac:dyDescent="0.2">
      <c r="E3658"/>
      <c r="G3658" s="8"/>
      <c r="H3658" s="6" t="s">
        <v>30</v>
      </c>
      <c r="I3658" s="19">
        <v>-170000</v>
      </c>
    </row>
    <row r="3659" spans="2:9" ht="15" customHeight="1" x14ac:dyDescent="0.2">
      <c r="E3659"/>
      <c r="F3659" s="20" t="s">
        <v>15</v>
      </c>
      <c r="G3659" s="21"/>
      <c r="H3659" s="22" t="s">
        <v>1394</v>
      </c>
      <c r="I3659" s="23">
        <f>SUBTOTAL(9,I3657:I3658)</f>
        <v>75570000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6</v>
      </c>
      <c r="C3661" t="s">
        <v>1222</v>
      </c>
      <c r="D3661" s="3">
        <v>2670</v>
      </c>
      <c r="E3661" t="s">
        <v>1392</v>
      </c>
      <c r="F3661" s="17">
        <v>267071</v>
      </c>
      <c r="G3661" s="18" t="s">
        <v>1395</v>
      </c>
      <c r="I3661" s="1"/>
    </row>
    <row r="3662" spans="2:9" x14ac:dyDescent="0.2">
      <c r="E3662"/>
      <c r="G3662" s="8"/>
      <c r="H3662" s="6" t="s">
        <v>12</v>
      </c>
      <c r="I3662" s="19">
        <v>147550000</v>
      </c>
    </row>
    <row r="3663" spans="2:9" x14ac:dyDescent="0.2">
      <c r="E3663"/>
      <c r="G3663" s="8"/>
      <c r="H3663" s="6" t="s">
        <v>1230</v>
      </c>
      <c r="I3663" s="19">
        <v>90000</v>
      </c>
    </row>
    <row r="3664" spans="2:9" ht="15" customHeight="1" x14ac:dyDescent="0.2">
      <c r="E3664"/>
      <c r="F3664" s="20" t="s">
        <v>15</v>
      </c>
      <c r="G3664" s="21"/>
      <c r="H3664" s="22" t="s">
        <v>1396</v>
      </c>
      <c r="I3664" s="23">
        <f>SUBTOTAL(9,I3662:I3663)</f>
        <v>147640000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6</v>
      </c>
      <c r="C3666" t="s">
        <v>1222</v>
      </c>
      <c r="D3666" s="3">
        <v>2670</v>
      </c>
      <c r="E3666" t="s">
        <v>1392</v>
      </c>
      <c r="F3666" s="17">
        <v>267072</v>
      </c>
      <c r="G3666" s="18" t="s">
        <v>1397</v>
      </c>
      <c r="I3666" s="1"/>
    </row>
    <row r="3667" spans="2:9" x14ac:dyDescent="0.2">
      <c r="E3667"/>
      <c r="G3667" s="8"/>
      <c r="H3667" s="6" t="s">
        <v>12</v>
      </c>
      <c r="I3667" s="19">
        <v>2730000</v>
      </c>
    </row>
    <row r="3668" spans="2:9" x14ac:dyDescent="0.2">
      <c r="E3668"/>
      <c r="G3668" s="8"/>
      <c r="H3668" s="6" t="s">
        <v>30</v>
      </c>
      <c r="I3668" s="19">
        <v>10000</v>
      </c>
    </row>
    <row r="3669" spans="2:9" x14ac:dyDescent="0.2">
      <c r="E3669"/>
      <c r="G3669" s="8"/>
      <c r="H3669" s="6" t="s">
        <v>1230</v>
      </c>
      <c r="I3669" s="19">
        <v>-150000</v>
      </c>
    </row>
    <row r="3670" spans="2:9" ht="15" customHeight="1" x14ac:dyDescent="0.2">
      <c r="E3670"/>
      <c r="F3670" s="20" t="s">
        <v>15</v>
      </c>
      <c r="G3670" s="21"/>
      <c r="H3670" s="22" t="s">
        <v>1398</v>
      </c>
      <c r="I3670" s="23">
        <f>SUBTOTAL(9,I3667:I3669)</f>
        <v>2590000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6</v>
      </c>
      <c r="C3672" t="s">
        <v>1222</v>
      </c>
      <c r="D3672" s="3">
        <v>2670</v>
      </c>
      <c r="E3672" t="s">
        <v>1392</v>
      </c>
      <c r="F3672" s="17">
        <v>267073</v>
      </c>
      <c r="G3672" s="18" t="s">
        <v>1399</v>
      </c>
      <c r="I3672" s="1"/>
    </row>
    <row r="3673" spans="2:9" x14ac:dyDescent="0.2">
      <c r="E3673"/>
      <c r="G3673" s="8"/>
      <c r="H3673" s="6" t="s">
        <v>12</v>
      </c>
      <c r="I3673" s="19">
        <v>6158000</v>
      </c>
    </row>
    <row r="3674" spans="2:9" x14ac:dyDescent="0.2">
      <c r="E3674"/>
      <c r="G3674" s="8"/>
      <c r="H3674" s="6" t="s">
        <v>30</v>
      </c>
      <c r="I3674" s="19">
        <v>22000</v>
      </c>
    </row>
    <row r="3675" spans="2:9" x14ac:dyDescent="0.2">
      <c r="E3675"/>
      <c r="G3675" s="8"/>
      <c r="H3675" s="6" t="s">
        <v>1230</v>
      </c>
      <c r="I3675" s="19">
        <v>10000</v>
      </c>
    </row>
    <row r="3676" spans="2:9" ht="15" customHeight="1" x14ac:dyDescent="0.2">
      <c r="E3676"/>
      <c r="F3676" s="20" t="s">
        <v>15</v>
      </c>
      <c r="G3676" s="21"/>
      <c r="H3676" s="22" t="s">
        <v>1400</v>
      </c>
      <c r="I3676" s="23">
        <f>SUBTOTAL(9,I3673:I3675)</f>
        <v>6190000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6</v>
      </c>
      <c r="C3678" t="s">
        <v>1222</v>
      </c>
      <c r="D3678" s="3">
        <v>2680</v>
      </c>
      <c r="E3678" t="s">
        <v>1401</v>
      </c>
      <c r="F3678" s="17">
        <v>268070</v>
      </c>
      <c r="G3678" s="18" t="s">
        <v>1393</v>
      </c>
      <c r="I3678" s="1"/>
    </row>
    <row r="3679" spans="2:9" x14ac:dyDescent="0.2">
      <c r="E3679"/>
      <c r="G3679" s="8"/>
      <c r="H3679" s="6" t="s">
        <v>12</v>
      </c>
      <c r="I3679" s="19">
        <v>1090000</v>
      </c>
    </row>
    <row r="3680" spans="2:9" x14ac:dyDescent="0.2">
      <c r="E3680"/>
      <c r="G3680" s="8"/>
      <c r="H3680" s="6" t="s">
        <v>1230</v>
      </c>
      <c r="I3680" s="19">
        <v>15000</v>
      </c>
    </row>
    <row r="3681" spans="2:9" ht="15" customHeight="1" x14ac:dyDescent="0.2">
      <c r="E3681"/>
      <c r="F3681" s="20" t="s">
        <v>15</v>
      </c>
      <c r="G3681" s="21"/>
      <c r="H3681" s="22" t="s">
        <v>1402</v>
      </c>
      <c r="I3681" s="23">
        <f>SUBTOTAL(9,I3679:I3680)</f>
        <v>1105000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6</v>
      </c>
      <c r="C3683" t="s">
        <v>1222</v>
      </c>
      <c r="D3683" s="3">
        <v>2680</v>
      </c>
      <c r="E3683" t="s">
        <v>1401</v>
      </c>
      <c r="F3683" s="17">
        <v>268071</v>
      </c>
      <c r="G3683" s="18" t="s">
        <v>1395</v>
      </c>
      <c r="I3683" s="1"/>
    </row>
    <row r="3684" spans="2:9" x14ac:dyDescent="0.2">
      <c r="E3684"/>
      <c r="G3684" s="8"/>
      <c r="H3684" s="6" t="s">
        <v>12</v>
      </c>
      <c r="I3684" s="19">
        <v>805000</v>
      </c>
    </row>
    <row r="3685" spans="2:9" x14ac:dyDescent="0.2">
      <c r="E3685"/>
      <c r="G3685" s="8"/>
      <c r="H3685" s="6" t="s">
        <v>30</v>
      </c>
      <c r="I3685" s="19">
        <v>5000</v>
      </c>
    </row>
    <row r="3686" spans="2:9" x14ac:dyDescent="0.2">
      <c r="E3686"/>
      <c r="G3686" s="8"/>
      <c r="H3686" s="6" t="s">
        <v>1230</v>
      </c>
      <c r="I3686" s="19">
        <v>15000</v>
      </c>
    </row>
    <row r="3687" spans="2:9" ht="15" customHeight="1" x14ac:dyDescent="0.2">
      <c r="E3687"/>
      <c r="F3687" s="20" t="s">
        <v>15</v>
      </c>
      <c r="G3687" s="21"/>
      <c r="H3687" s="22" t="s">
        <v>1403</v>
      </c>
      <c r="I3687" s="23">
        <f>SUBTOTAL(9,I3684:I3686)</f>
        <v>825000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6</v>
      </c>
      <c r="C3689" t="s">
        <v>1222</v>
      </c>
      <c r="D3689" s="3">
        <v>2680</v>
      </c>
      <c r="E3689" t="s">
        <v>1401</v>
      </c>
      <c r="F3689" s="17">
        <v>268072</v>
      </c>
      <c r="G3689" s="18" t="s">
        <v>1404</v>
      </c>
      <c r="I3689" s="1"/>
    </row>
    <row r="3690" spans="2:9" x14ac:dyDescent="0.2">
      <c r="E3690"/>
      <c r="G3690" s="8"/>
      <c r="H3690" s="6" t="s">
        <v>12</v>
      </c>
      <c r="I3690" s="19">
        <v>85000</v>
      </c>
    </row>
    <row r="3691" spans="2:9" x14ac:dyDescent="0.2">
      <c r="E3691"/>
      <c r="G3691" s="8"/>
      <c r="H3691" s="6" t="s">
        <v>30</v>
      </c>
      <c r="I3691" s="19">
        <v>-2000</v>
      </c>
    </row>
    <row r="3692" spans="2:9" ht="15" customHeight="1" x14ac:dyDescent="0.2">
      <c r="E3692"/>
      <c r="F3692" s="20" t="s">
        <v>15</v>
      </c>
      <c r="G3692" s="21"/>
      <c r="H3692" s="22" t="s">
        <v>1405</v>
      </c>
      <c r="I3692" s="23">
        <f>SUBTOTAL(9,I3690:I3691)</f>
        <v>83000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6</v>
      </c>
      <c r="C3694" t="s">
        <v>1222</v>
      </c>
      <c r="D3694" s="3">
        <v>2680</v>
      </c>
      <c r="E3694" t="s">
        <v>1401</v>
      </c>
      <c r="F3694" s="17">
        <v>268074</v>
      </c>
      <c r="G3694" s="18" t="s">
        <v>1406</v>
      </c>
      <c r="I3694" s="1"/>
    </row>
    <row r="3695" spans="2:9" x14ac:dyDescent="0.2">
      <c r="E3695"/>
      <c r="G3695" s="8"/>
      <c r="H3695" s="6" t="s">
        <v>12</v>
      </c>
      <c r="I3695" s="19">
        <v>300</v>
      </c>
    </row>
    <row r="3696" spans="2:9" x14ac:dyDescent="0.2">
      <c r="E3696"/>
      <c r="G3696" s="8"/>
      <c r="H3696" s="6" t="s">
        <v>1230</v>
      </c>
      <c r="I3696" s="19">
        <v>-100</v>
      </c>
    </row>
    <row r="3697" spans="2:9" ht="15" customHeight="1" x14ac:dyDescent="0.2">
      <c r="E3697"/>
      <c r="F3697" s="20" t="s">
        <v>15</v>
      </c>
      <c r="G3697" s="21"/>
      <c r="H3697" s="22" t="s">
        <v>1407</v>
      </c>
      <c r="I3697" s="23">
        <f>SUBTOTAL(9,I3695:I3696)</f>
        <v>200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6</v>
      </c>
      <c r="C3699" t="s">
        <v>1222</v>
      </c>
      <c r="D3699" s="3">
        <v>2680</v>
      </c>
      <c r="E3699" t="s">
        <v>1401</v>
      </c>
      <c r="F3699" s="17">
        <v>268075</v>
      </c>
      <c r="G3699" s="18" t="s">
        <v>1408</v>
      </c>
      <c r="I3699" s="1"/>
    </row>
    <row r="3700" spans="2:9" x14ac:dyDescent="0.2">
      <c r="E3700"/>
      <c r="G3700" s="8"/>
      <c r="H3700" s="6" t="s">
        <v>12</v>
      </c>
      <c r="I3700" s="19">
        <v>5000</v>
      </c>
    </row>
    <row r="3701" spans="2:9" ht="15" customHeight="1" x14ac:dyDescent="0.2">
      <c r="E3701"/>
      <c r="F3701" s="20" t="s">
        <v>15</v>
      </c>
      <c r="G3701" s="21"/>
      <c r="H3701" s="22" t="s">
        <v>1409</v>
      </c>
      <c r="I3701" s="23">
        <f>SUBTOTAL(9,I3700:I3700)</f>
        <v>5000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6</v>
      </c>
      <c r="C3703" t="s">
        <v>1222</v>
      </c>
      <c r="D3703" s="3">
        <v>2686</v>
      </c>
      <c r="E3703" t="s">
        <v>1410</v>
      </c>
      <c r="F3703" s="17">
        <v>268670</v>
      </c>
      <c r="G3703" s="18" t="s">
        <v>1411</v>
      </c>
      <c r="I3703" s="1"/>
    </row>
    <row r="3704" spans="2:9" x14ac:dyDescent="0.2">
      <c r="E3704"/>
      <c r="G3704" s="8"/>
      <c r="H3704" s="6" t="s">
        <v>12</v>
      </c>
      <c r="I3704" s="19">
        <v>196000</v>
      </c>
    </row>
    <row r="3705" spans="2:9" x14ac:dyDescent="0.2">
      <c r="E3705"/>
      <c r="G3705" s="8"/>
      <c r="H3705" s="6" t="s">
        <v>30</v>
      </c>
      <c r="I3705" s="19">
        <v>9000</v>
      </c>
    </row>
    <row r="3706" spans="2:9" x14ac:dyDescent="0.2">
      <c r="E3706"/>
      <c r="G3706" s="8"/>
      <c r="H3706" s="6" t="s">
        <v>1230</v>
      </c>
      <c r="I3706" s="19">
        <v>5000</v>
      </c>
    </row>
    <row r="3707" spans="2:9" ht="15" customHeight="1" x14ac:dyDescent="0.2">
      <c r="E3707"/>
      <c r="F3707" s="20" t="s">
        <v>15</v>
      </c>
      <c r="G3707" s="21"/>
      <c r="H3707" s="22" t="s">
        <v>1412</v>
      </c>
      <c r="I3707" s="23">
        <f>SUBTOTAL(9,I3704:I3706)</f>
        <v>210000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6</v>
      </c>
      <c r="C3709" t="s">
        <v>1222</v>
      </c>
      <c r="D3709" s="3">
        <v>3605</v>
      </c>
      <c r="E3709" t="s">
        <v>1241</v>
      </c>
      <c r="F3709" s="17">
        <v>360501</v>
      </c>
      <c r="G3709" s="18" t="s">
        <v>1413</v>
      </c>
      <c r="I3709" s="1"/>
    </row>
    <row r="3710" spans="2:9" x14ac:dyDescent="0.2">
      <c r="E3710"/>
      <c r="G3710" s="8"/>
      <c r="H3710" s="6" t="s">
        <v>12</v>
      </c>
      <c r="I3710" s="19">
        <v>9260</v>
      </c>
    </row>
    <row r="3711" spans="2:9" x14ac:dyDescent="0.2">
      <c r="E3711"/>
      <c r="G3711" s="8"/>
      <c r="H3711" s="6" t="s">
        <v>30</v>
      </c>
      <c r="I3711" s="19">
        <v>1140</v>
      </c>
    </row>
    <row r="3712" spans="2:9" ht="15" customHeight="1" x14ac:dyDescent="0.2">
      <c r="E3712"/>
      <c r="F3712" s="20" t="s">
        <v>15</v>
      </c>
      <c r="G3712" s="21"/>
      <c r="H3712" s="22" t="s">
        <v>1414</v>
      </c>
      <c r="I3712" s="23">
        <f>SUBTOTAL(9,I3710:I3711)</f>
        <v>10400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6</v>
      </c>
      <c r="C3714" t="s">
        <v>1222</v>
      </c>
      <c r="D3714" s="3">
        <v>3605</v>
      </c>
      <c r="E3714" t="s">
        <v>1241</v>
      </c>
      <c r="F3714" s="17">
        <v>360504</v>
      </c>
      <c r="G3714" s="18" t="s">
        <v>1415</v>
      </c>
      <c r="I3714" s="1"/>
    </row>
    <row r="3715" spans="2:9" x14ac:dyDescent="0.2">
      <c r="E3715"/>
      <c r="G3715" s="8"/>
      <c r="H3715" s="6" t="s">
        <v>12</v>
      </c>
      <c r="I3715" s="19">
        <v>2655</v>
      </c>
    </row>
    <row r="3716" spans="2:9" x14ac:dyDescent="0.2">
      <c r="E3716"/>
      <c r="G3716" s="8"/>
      <c r="H3716" s="6" t="s">
        <v>1230</v>
      </c>
      <c r="I3716" s="19">
        <v>1850</v>
      </c>
    </row>
    <row r="3717" spans="2:9" ht="15" customHeight="1" x14ac:dyDescent="0.2">
      <c r="E3717"/>
      <c r="F3717" s="20" t="s">
        <v>15</v>
      </c>
      <c r="G3717" s="21"/>
      <c r="H3717" s="22" t="s">
        <v>1416</v>
      </c>
      <c r="I3717" s="23">
        <f>SUBTOTAL(9,I3715:I3716)</f>
        <v>4505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6</v>
      </c>
      <c r="C3719" t="s">
        <v>1222</v>
      </c>
      <c r="D3719" s="3">
        <v>3605</v>
      </c>
      <c r="E3719" t="s">
        <v>1241</v>
      </c>
      <c r="F3719" s="17">
        <v>360505</v>
      </c>
      <c r="G3719" s="18" t="s">
        <v>1417</v>
      </c>
      <c r="I3719" s="1"/>
    </row>
    <row r="3720" spans="2:9" x14ac:dyDescent="0.2">
      <c r="E3720"/>
      <c r="G3720" s="8"/>
      <c r="H3720" s="6" t="s">
        <v>12</v>
      </c>
      <c r="I3720" s="19">
        <v>27155</v>
      </c>
    </row>
    <row r="3721" spans="2:9" ht="15" customHeight="1" x14ac:dyDescent="0.2">
      <c r="E3721"/>
      <c r="F3721" s="20" t="s">
        <v>15</v>
      </c>
      <c r="G3721" s="21"/>
      <c r="H3721" s="22" t="s">
        <v>1418</v>
      </c>
      <c r="I3721" s="23">
        <f>SUBTOTAL(9,I3720:I3720)</f>
        <v>27155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6</v>
      </c>
      <c r="C3723" t="s">
        <v>1222</v>
      </c>
      <c r="D3723" s="3">
        <v>3605</v>
      </c>
      <c r="E3723" t="s">
        <v>1241</v>
      </c>
      <c r="F3723" s="17">
        <v>360506</v>
      </c>
      <c r="G3723" s="18" t="s">
        <v>1419</v>
      </c>
      <c r="I3723" s="1"/>
    </row>
    <row r="3724" spans="2:9" x14ac:dyDescent="0.2">
      <c r="E3724"/>
      <c r="G3724" s="8"/>
      <c r="H3724" s="6" t="s">
        <v>12</v>
      </c>
      <c r="I3724" s="19">
        <v>27600</v>
      </c>
    </row>
    <row r="3725" spans="2:9" x14ac:dyDescent="0.2">
      <c r="E3725"/>
      <c r="G3725" s="8"/>
      <c r="H3725" s="6" t="s">
        <v>30</v>
      </c>
      <c r="I3725" s="19">
        <v>-2300</v>
      </c>
    </row>
    <row r="3726" spans="2:9" ht="15" customHeight="1" x14ac:dyDescent="0.2">
      <c r="E3726"/>
      <c r="F3726" s="20" t="s">
        <v>15</v>
      </c>
      <c r="G3726" s="21"/>
      <c r="H3726" s="22" t="s">
        <v>1420</v>
      </c>
      <c r="I3726" s="23">
        <f>SUBTOTAL(9,I3724:I3725)</f>
        <v>25300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6</v>
      </c>
      <c r="C3728" t="s">
        <v>1222</v>
      </c>
      <c r="D3728" s="3">
        <v>3614</v>
      </c>
      <c r="E3728" t="s">
        <v>1261</v>
      </c>
      <c r="F3728" s="17">
        <v>361401</v>
      </c>
      <c r="G3728" s="18" t="s">
        <v>1421</v>
      </c>
      <c r="I3728" s="1"/>
    </row>
    <row r="3729" spans="2:9" x14ac:dyDescent="0.2">
      <c r="E3729"/>
      <c r="G3729" s="8"/>
      <c r="H3729" s="6" t="s">
        <v>12</v>
      </c>
      <c r="I3729" s="19">
        <v>23000</v>
      </c>
    </row>
    <row r="3730" spans="2:9" x14ac:dyDescent="0.2">
      <c r="E3730"/>
      <c r="G3730" s="8"/>
      <c r="H3730" s="6" t="s">
        <v>30</v>
      </c>
      <c r="I3730" s="19">
        <v>5000</v>
      </c>
    </row>
    <row r="3731" spans="2:9" x14ac:dyDescent="0.2">
      <c r="E3731"/>
      <c r="G3731" s="8"/>
      <c r="H3731" s="6" t="s">
        <v>1230</v>
      </c>
      <c r="I3731" s="19">
        <v>2000</v>
      </c>
    </row>
    <row r="3732" spans="2:9" ht="15" customHeight="1" x14ac:dyDescent="0.2">
      <c r="E3732"/>
      <c r="F3732" s="20" t="s">
        <v>15</v>
      </c>
      <c r="G3732" s="21"/>
      <c r="H3732" s="22" t="s">
        <v>1422</v>
      </c>
      <c r="I3732" s="23">
        <f>SUBTOTAL(9,I3729:I3731)</f>
        <v>30000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6</v>
      </c>
      <c r="C3734" t="s">
        <v>1222</v>
      </c>
      <c r="D3734" s="3">
        <v>3614</v>
      </c>
      <c r="E3734" t="s">
        <v>1261</v>
      </c>
      <c r="F3734" s="17">
        <v>361490</v>
      </c>
      <c r="G3734" s="18" t="s">
        <v>1423</v>
      </c>
      <c r="I3734" s="1"/>
    </row>
    <row r="3735" spans="2:9" x14ac:dyDescent="0.2">
      <c r="E3735"/>
      <c r="G3735" s="8"/>
      <c r="H3735" s="6" t="s">
        <v>12</v>
      </c>
      <c r="I3735" s="19">
        <v>10900000</v>
      </c>
    </row>
    <row r="3736" spans="2:9" x14ac:dyDescent="0.2">
      <c r="E3736"/>
      <c r="G3736" s="8"/>
      <c r="H3736" s="6" t="s">
        <v>30</v>
      </c>
      <c r="I3736" s="19">
        <v>200000</v>
      </c>
    </row>
    <row r="3737" spans="2:9" x14ac:dyDescent="0.2">
      <c r="E3737"/>
      <c r="G3737" s="8"/>
      <c r="H3737" s="6" t="s">
        <v>1230</v>
      </c>
      <c r="I3737" s="19">
        <v>-800000</v>
      </c>
    </row>
    <row r="3738" spans="2:9" ht="15" customHeight="1" x14ac:dyDescent="0.2">
      <c r="E3738"/>
      <c r="F3738" s="20" t="s">
        <v>15</v>
      </c>
      <c r="G3738" s="21"/>
      <c r="H3738" s="22" t="s">
        <v>1424</v>
      </c>
      <c r="I3738" s="23">
        <f>SUBTOTAL(9,I3735:I3737)</f>
        <v>10300000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6</v>
      </c>
      <c r="C3740" t="s">
        <v>1222</v>
      </c>
      <c r="D3740" s="3">
        <v>3615</v>
      </c>
      <c r="E3740" t="s">
        <v>1267</v>
      </c>
      <c r="F3740" s="17">
        <v>361501</v>
      </c>
      <c r="G3740" s="18" t="s">
        <v>1425</v>
      </c>
      <c r="I3740" s="1"/>
    </row>
    <row r="3741" spans="2:9" x14ac:dyDescent="0.2">
      <c r="E3741"/>
      <c r="G3741" s="8"/>
      <c r="H3741" s="6" t="s">
        <v>12</v>
      </c>
      <c r="I3741" s="19">
        <v>118000</v>
      </c>
    </row>
    <row r="3742" spans="2:9" ht="15" customHeight="1" x14ac:dyDescent="0.2">
      <c r="E3742"/>
      <c r="F3742" s="20" t="s">
        <v>15</v>
      </c>
      <c r="G3742" s="21"/>
      <c r="H3742" s="22" t="s">
        <v>1426</v>
      </c>
      <c r="I3742" s="23">
        <f>SUBTOTAL(9,I3741:I3741)</f>
        <v>118000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6</v>
      </c>
      <c r="C3744" t="s">
        <v>1222</v>
      </c>
      <c r="D3744" s="3">
        <v>3616</v>
      </c>
      <c r="E3744" t="s">
        <v>1269</v>
      </c>
      <c r="F3744" s="17">
        <v>361601</v>
      </c>
      <c r="G3744" s="18" t="s">
        <v>1425</v>
      </c>
      <c r="I3744" s="1"/>
    </row>
    <row r="3745" spans="2:9" x14ac:dyDescent="0.2">
      <c r="E3745"/>
      <c r="G3745" s="8"/>
      <c r="H3745" s="6" t="s">
        <v>12</v>
      </c>
      <c r="I3745" s="19">
        <v>98000</v>
      </c>
    </row>
    <row r="3746" spans="2:9" ht="15" customHeight="1" x14ac:dyDescent="0.2">
      <c r="E3746"/>
      <c r="F3746" s="20" t="s">
        <v>15</v>
      </c>
      <c r="G3746" s="21"/>
      <c r="H3746" s="22" t="s">
        <v>1427</v>
      </c>
      <c r="I3746" s="23">
        <f>SUBTOTAL(9,I3745:I3745)</f>
        <v>98000</v>
      </c>
    </row>
    <row r="3747" spans="2:9" x14ac:dyDescent="0.2">
      <c r="F3747" s="20"/>
      <c r="G3747" s="24"/>
      <c r="H3747" s="25"/>
      <c r="I3747" s="26"/>
    </row>
    <row r="3748" spans="2:9" ht="15" customHeight="1" x14ac:dyDescent="0.2">
      <c r="B3748" s="2">
        <v>6</v>
      </c>
      <c r="C3748" t="s">
        <v>1222</v>
      </c>
      <c r="D3748" s="3">
        <v>3634</v>
      </c>
      <c r="E3748" t="s">
        <v>1279</v>
      </c>
      <c r="F3748" s="17">
        <v>363485</v>
      </c>
      <c r="G3748" s="18" t="s">
        <v>1428</v>
      </c>
      <c r="I3748" s="1"/>
    </row>
    <row r="3749" spans="2:9" x14ac:dyDescent="0.2">
      <c r="E3749"/>
      <c r="G3749" s="8"/>
      <c r="H3749" s="6" t="s">
        <v>12</v>
      </c>
      <c r="I3749" s="19">
        <v>200</v>
      </c>
    </row>
    <row r="3750" spans="2:9" x14ac:dyDescent="0.2">
      <c r="E3750"/>
      <c r="G3750" s="8"/>
      <c r="H3750" s="6" t="s">
        <v>1230</v>
      </c>
      <c r="I3750" s="19">
        <v>7500</v>
      </c>
    </row>
    <row r="3751" spans="2:9" ht="15" customHeight="1" x14ac:dyDescent="0.2">
      <c r="E3751"/>
      <c r="F3751" s="20" t="s">
        <v>15</v>
      </c>
      <c r="G3751" s="21"/>
      <c r="H3751" s="22" t="s">
        <v>1429</v>
      </c>
      <c r="I3751" s="23">
        <f>SUBTOTAL(9,I3749:I3750)</f>
        <v>7700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6</v>
      </c>
      <c r="C3753" t="s">
        <v>1222</v>
      </c>
      <c r="D3753" s="3">
        <v>3635</v>
      </c>
      <c r="E3753" t="s">
        <v>1430</v>
      </c>
      <c r="F3753" s="17">
        <v>363501</v>
      </c>
      <c r="G3753" s="18" t="s">
        <v>1431</v>
      </c>
      <c r="I3753" s="1"/>
    </row>
    <row r="3754" spans="2:9" x14ac:dyDescent="0.2">
      <c r="E3754"/>
      <c r="G3754" s="8"/>
      <c r="H3754" s="6" t="s">
        <v>12</v>
      </c>
      <c r="I3754" s="19">
        <v>8000</v>
      </c>
    </row>
    <row r="3755" spans="2:9" x14ac:dyDescent="0.2">
      <c r="E3755"/>
      <c r="G3755" s="8"/>
      <c r="H3755" s="6" t="s">
        <v>30</v>
      </c>
      <c r="I3755" s="19">
        <v>1000</v>
      </c>
    </row>
    <row r="3756" spans="2:9" ht="15" customHeight="1" x14ac:dyDescent="0.2">
      <c r="E3756"/>
      <c r="F3756" s="20" t="s">
        <v>15</v>
      </c>
      <c r="G3756" s="21"/>
      <c r="H3756" s="22" t="s">
        <v>1432</v>
      </c>
      <c r="I3756" s="23">
        <f>SUBTOTAL(9,I3754:I3755)</f>
        <v>9000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6</v>
      </c>
      <c r="C3758" t="s">
        <v>1222</v>
      </c>
      <c r="D3758" s="3">
        <v>3640</v>
      </c>
      <c r="E3758" t="s">
        <v>1291</v>
      </c>
      <c r="F3758" s="17">
        <v>364004</v>
      </c>
      <c r="G3758" s="18" t="s">
        <v>1433</v>
      </c>
      <c r="I3758" s="1"/>
    </row>
    <row r="3759" spans="2:9" x14ac:dyDescent="0.2">
      <c r="E3759"/>
      <c r="G3759" s="8"/>
      <c r="H3759" s="6" t="s">
        <v>12</v>
      </c>
      <c r="I3759" s="19">
        <v>7006</v>
      </c>
    </row>
    <row r="3760" spans="2:9" x14ac:dyDescent="0.2">
      <c r="E3760"/>
      <c r="G3760" s="8"/>
      <c r="H3760" s="6" t="s">
        <v>1230</v>
      </c>
      <c r="I3760" s="19">
        <v>-2700</v>
      </c>
    </row>
    <row r="3761" spans="2:9" ht="15" customHeight="1" x14ac:dyDescent="0.2">
      <c r="E3761"/>
      <c r="F3761" s="20" t="s">
        <v>15</v>
      </c>
      <c r="G3761" s="21"/>
      <c r="H3761" s="22" t="s">
        <v>1434</v>
      </c>
      <c r="I3761" s="23">
        <f>SUBTOTAL(9,I3759:I3760)</f>
        <v>4306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6</v>
      </c>
      <c r="C3763" t="s">
        <v>1222</v>
      </c>
      <c r="D3763" s="3">
        <v>3640</v>
      </c>
      <c r="E3763" t="s">
        <v>1291</v>
      </c>
      <c r="F3763" s="17">
        <v>364005</v>
      </c>
      <c r="G3763" s="18" t="s">
        <v>1187</v>
      </c>
      <c r="I3763" s="1"/>
    </row>
    <row r="3764" spans="2:9" x14ac:dyDescent="0.2">
      <c r="E3764"/>
      <c r="G3764" s="8"/>
      <c r="H3764" s="6" t="s">
        <v>12</v>
      </c>
      <c r="I3764" s="19">
        <v>2535</v>
      </c>
    </row>
    <row r="3765" spans="2:9" x14ac:dyDescent="0.2">
      <c r="E3765"/>
      <c r="G3765" s="8"/>
      <c r="H3765" s="6" t="s">
        <v>1230</v>
      </c>
      <c r="I3765" s="19">
        <v>5465</v>
      </c>
    </row>
    <row r="3766" spans="2:9" ht="15" customHeight="1" x14ac:dyDescent="0.2">
      <c r="E3766"/>
      <c r="F3766" s="20" t="s">
        <v>15</v>
      </c>
      <c r="G3766" s="21"/>
      <c r="H3766" s="22" t="s">
        <v>1435</v>
      </c>
      <c r="I3766" s="23">
        <f>SUBTOTAL(9,I3764:I3765)</f>
        <v>8000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6</v>
      </c>
      <c r="C3768" t="s">
        <v>1222</v>
      </c>
      <c r="D3768" s="3">
        <v>3640</v>
      </c>
      <c r="E3768" t="s">
        <v>1291</v>
      </c>
      <c r="F3768" s="17">
        <v>364006</v>
      </c>
      <c r="G3768" s="18" t="s">
        <v>884</v>
      </c>
      <c r="I3768" s="1"/>
    </row>
    <row r="3769" spans="2:9" x14ac:dyDescent="0.2">
      <c r="E3769"/>
      <c r="G3769" s="8"/>
      <c r="H3769" s="6" t="s">
        <v>1230</v>
      </c>
      <c r="I3769" s="19">
        <v>2400</v>
      </c>
    </row>
    <row r="3770" spans="2:9" ht="15" customHeight="1" x14ac:dyDescent="0.2">
      <c r="E3770"/>
      <c r="F3770" s="20" t="s">
        <v>15</v>
      </c>
      <c r="G3770" s="21"/>
      <c r="H3770" s="22" t="s">
        <v>1436</v>
      </c>
      <c r="I3770" s="23">
        <f>SUBTOTAL(9,I3769:I3769)</f>
        <v>2400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6</v>
      </c>
      <c r="C3772" t="s">
        <v>1222</v>
      </c>
      <c r="D3772" s="3">
        <v>3640</v>
      </c>
      <c r="E3772" t="s">
        <v>1291</v>
      </c>
      <c r="F3772" s="17">
        <v>364007</v>
      </c>
      <c r="G3772" s="18" t="s">
        <v>1437</v>
      </c>
      <c r="I3772" s="1"/>
    </row>
    <row r="3773" spans="2:9" x14ac:dyDescent="0.2">
      <c r="E3773"/>
      <c r="G3773" s="8"/>
      <c r="H3773" s="6" t="s">
        <v>12</v>
      </c>
      <c r="I3773" s="19">
        <v>22725</v>
      </c>
    </row>
    <row r="3774" spans="2:9" x14ac:dyDescent="0.2">
      <c r="E3774"/>
      <c r="G3774" s="8"/>
      <c r="H3774" s="6" t="s">
        <v>1230</v>
      </c>
      <c r="I3774" s="19">
        <v>-1725</v>
      </c>
    </row>
    <row r="3775" spans="2:9" ht="15" customHeight="1" x14ac:dyDescent="0.2">
      <c r="E3775"/>
      <c r="F3775" s="20" t="s">
        <v>15</v>
      </c>
      <c r="G3775" s="21"/>
      <c r="H3775" s="22" t="s">
        <v>1438</v>
      </c>
      <c r="I3775" s="23">
        <f>SUBTOTAL(9,I3773:I3774)</f>
        <v>21000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6</v>
      </c>
      <c r="C3777" t="s">
        <v>1222</v>
      </c>
      <c r="D3777" s="3">
        <v>3640</v>
      </c>
      <c r="E3777" t="s">
        <v>1291</v>
      </c>
      <c r="F3777" s="17">
        <v>364008</v>
      </c>
      <c r="G3777" s="18" t="s">
        <v>1439</v>
      </c>
      <c r="I3777" s="1"/>
    </row>
    <row r="3778" spans="2:9" x14ac:dyDescent="0.2">
      <c r="E3778"/>
      <c r="G3778" s="8"/>
      <c r="H3778" s="6" t="s">
        <v>12</v>
      </c>
      <c r="I3778" s="19">
        <v>13090</v>
      </c>
    </row>
    <row r="3779" spans="2:9" x14ac:dyDescent="0.2">
      <c r="E3779"/>
      <c r="G3779" s="8"/>
      <c r="H3779" s="6" t="s">
        <v>1230</v>
      </c>
      <c r="I3779" s="19">
        <v>910</v>
      </c>
    </row>
    <row r="3780" spans="2:9" ht="15" customHeight="1" x14ac:dyDescent="0.2">
      <c r="E3780"/>
      <c r="F3780" s="20" t="s">
        <v>15</v>
      </c>
      <c r="G3780" s="21"/>
      <c r="H3780" s="22" t="s">
        <v>1440</v>
      </c>
      <c r="I3780" s="23">
        <f>SUBTOTAL(9,I3778:I3779)</f>
        <v>14000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6</v>
      </c>
      <c r="C3782" t="s">
        <v>1222</v>
      </c>
      <c r="D3782" s="3">
        <v>3640</v>
      </c>
      <c r="E3782" t="s">
        <v>1291</v>
      </c>
      <c r="F3782" s="17">
        <v>364009</v>
      </c>
      <c r="G3782" s="18" t="s">
        <v>1441</v>
      </c>
      <c r="I3782" s="1"/>
    </row>
    <row r="3783" spans="2:9" x14ac:dyDescent="0.2">
      <c r="E3783"/>
      <c r="G3783" s="8"/>
      <c r="H3783" s="6" t="s">
        <v>1230</v>
      </c>
      <c r="I3783" s="19">
        <v>33000</v>
      </c>
    </row>
    <row r="3784" spans="2:9" ht="15" customHeight="1" x14ac:dyDescent="0.2">
      <c r="E3784"/>
      <c r="F3784" s="20" t="s">
        <v>15</v>
      </c>
      <c r="G3784" s="21"/>
      <c r="H3784" s="22" t="s">
        <v>1442</v>
      </c>
      <c r="I3784" s="23">
        <f>SUBTOTAL(9,I3783:I3783)</f>
        <v>33000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6</v>
      </c>
      <c r="C3786" t="s">
        <v>1222</v>
      </c>
      <c r="D3786" s="3">
        <v>3642</v>
      </c>
      <c r="E3786" t="s">
        <v>1296</v>
      </c>
      <c r="F3786" s="17">
        <v>364202</v>
      </c>
      <c r="G3786" s="18" t="s">
        <v>1443</v>
      </c>
      <c r="I3786" s="1"/>
    </row>
    <row r="3787" spans="2:9" x14ac:dyDescent="0.2">
      <c r="E3787"/>
      <c r="G3787" s="8"/>
      <c r="H3787" s="6" t="s">
        <v>12</v>
      </c>
      <c r="I3787" s="19">
        <v>7530</v>
      </c>
    </row>
    <row r="3788" spans="2:9" ht="15" customHeight="1" x14ac:dyDescent="0.2">
      <c r="E3788"/>
      <c r="F3788" s="20" t="s">
        <v>15</v>
      </c>
      <c r="G3788" s="21"/>
      <c r="H3788" s="22" t="s">
        <v>1444</v>
      </c>
      <c r="I3788" s="23">
        <f>SUBTOTAL(9,I3787:I3787)</f>
        <v>7530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6</v>
      </c>
      <c r="C3790" t="s">
        <v>1222</v>
      </c>
      <c r="D3790" s="3">
        <v>3642</v>
      </c>
      <c r="E3790" t="s">
        <v>1296</v>
      </c>
      <c r="F3790" s="17">
        <v>364203</v>
      </c>
      <c r="G3790" s="18" t="s">
        <v>1445</v>
      </c>
      <c r="I3790" s="1"/>
    </row>
    <row r="3791" spans="2:9" x14ac:dyDescent="0.2">
      <c r="E3791"/>
      <c r="G3791" s="8"/>
      <c r="H3791" s="6" t="s">
        <v>12</v>
      </c>
      <c r="I3791" s="19">
        <v>71170</v>
      </c>
    </row>
    <row r="3792" spans="2:9" x14ac:dyDescent="0.2">
      <c r="E3792"/>
      <c r="G3792" s="8"/>
      <c r="H3792" s="6" t="s">
        <v>1230</v>
      </c>
      <c r="I3792" s="19">
        <v>9200</v>
      </c>
    </row>
    <row r="3793" spans="2:9" ht="15" customHeight="1" x14ac:dyDescent="0.2">
      <c r="E3793"/>
      <c r="F3793" s="20" t="s">
        <v>15</v>
      </c>
      <c r="G3793" s="21"/>
      <c r="H3793" s="22" t="s">
        <v>1446</v>
      </c>
      <c r="I3793" s="23">
        <f>SUBTOTAL(9,I3791:I3792)</f>
        <v>80370</v>
      </c>
    </row>
    <row r="3794" spans="2:9" x14ac:dyDescent="0.2">
      <c r="F3794" s="20"/>
      <c r="G3794" s="24"/>
      <c r="H3794" s="25"/>
      <c r="I3794" s="26"/>
    </row>
    <row r="3795" spans="2:9" ht="15" customHeight="1" x14ac:dyDescent="0.2">
      <c r="B3795" s="2">
        <v>6</v>
      </c>
      <c r="C3795" t="s">
        <v>1222</v>
      </c>
      <c r="D3795" s="3">
        <v>5470</v>
      </c>
      <c r="E3795" t="s">
        <v>1326</v>
      </c>
      <c r="F3795" s="17">
        <v>547030</v>
      </c>
      <c r="G3795" s="18" t="s">
        <v>1211</v>
      </c>
      <c r="I3795" s="1"/>
    </row>
    <row r="3796" spans="2:9" x14ac:dyDescent="0.2">
      <c r="E3796"/>
      <c r="G3796" s="8"/>
      <c r="H3796" s="6" t="s">
        <v>12</v>
      </c>
      <c r="I3796" s="19">
        <v>55645</v>
      </c>
    </row>
    <row r="3797" spans="2:9" ht="15" customHeight="1" x14ac:dyDescent="0.2">
      <c r="E3797"/>
      <c r="F3797" s="20" t="s">
        <v>15</v>
      </c>
      <c r="G3797" s="21"/>
      <c r="H3797" s="22" t="s">
        <v>1447</v>
      </c>
      <c r="I3797" s="23">
        <f>SUBTOTAL(9,I3796:I3796)</f>
        <v>55645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6</v>
      </c>
      <c r="C3799" t="s">
        <v>1222</v>
      </c>
      <c r="D3799" s="3">
        <v>5571</v>
      </c>
      <c r="E3799" t="s">
        <v>1448</v>
      </c>
      <c r="F3799" s="17">
        <v>557170</v>
      </c>
      <c r="G3799" s="18" t="s">
        <v>1449</v>
      </c>
      <c r="I3799" s="1"/>
    </row>
    <row r="3800" spans="2:9" x14ac:dyDescent="0.2">
      <c r="E3800"/>
      <c r="G3800" s="8"/>
      <c r="H3800" s="6" t="s">
        <v>12</v>
      </c>
      <c r="I3800" s="19">
        <v>122120</v>
      </c>
    </row>
    <row r="3801" spans="2:9" x14ac:dyDescent="0.2">
      <c r="E3801"/>
      <c r="G3801" s="8"/>
      <c r="H3801" s="6" t="s">
        <v>1230</v>
      </c>
      <c r="I3801" s="19">
        <v>-5500</v>
      </c>
    </row>
    <row r="3802" spans="2:9" ht="15" customHeight="1" x14ac:dyDescent="0.2">
      <c r="E3802"/>
      <c r="F3802" s="20" t="s">
        <v>15</v>
      </c>
      <c r="G3802" s="21"/>
      <c r="H3802" s="22" t="s">
        <v>1450</v>
      </c>
      <c r="I3802" s="23">
        <f>SUBTOTAL(9,I3800:I3801)</f>
        <v>116620</v>
      </c>
    </row>
    <row r="3803" spans="2:9" x14ac:dyDescent="0.2">
      <c r="F3803" s="20"/>
      <c r="G3803" s="24"/>
      <c r="H3803" s="25"/>
      <c r="I3803" s="26"/>
    </row>
    <row r="3804" spans="2:9" ht="15" customHeight="1" x14ac:dyDescent="0.2">
      <c r="B3804" s="2">
        <v>6</v>
      </c>
      <c r="C3804" t="s">
        <v>1222</v>
      </c>
      <c r="D3804" s="3">
        <v>5607</v>
      </c>
      <c r="E3804" t="s">
        <v>1451</v>
      </c>
      <c r="F3804" s="17">
        <v>560780</v>
      </c>
      <c r="G3804" s="18" t="s">
        <v>476</v>
      </c>
      <c r="I3804" s="1"/>
    </row>
    <row r="3805" spans="2:9" x14ac:dyDescent="0.2">
      <c r="E3805"/>
      <c r="G3805" s="8"/>
      <c r="H3805" s="6" t="s">
        <v>12</v>
      </c>
      <c r="I3805" s="19">
        <v>963000</v>
      </c>
    </row>
    <row r="3806" spans="2:9" x14ac:dyDescent="0.2">
      <c r="E3806"/>
      <c r="G3806" s="8"/>
      <c r="H3806" s="6" t="s">
        <v>30</v>
      </c>
      <c r="I3806" s="19">
        <v>85000</v>
      </c>
    </row>
    <row r="3807" spans="2:9" x14ac:dyDescent="0.2">
      <c r="E3807"/>
      <c r="G3807" s="8"/>
      <c r="H3807" s="6" t="s">
        <v>1230</v>
      </c>
      <c r="I3807" s="19">
        <v>-110000</v>
      </c>
    </row>
    <row r="3808" spans="2:9" ht="15" customHeight="1" x14ac:dyDescent="0.2">
      <c r="E3808"/>
      <c r="F3808" s="20" t="s">
        <v>15</v>
      </c>
      <c r="G3808" s="21"/>
      <c r="H3808" s="22" t="s">
        <v>1452</v>
      </c>
      <c r="I3808" s="23">
        <f>SUBTOTAL(9,I3805:I3807)</f>
        <v>938000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6</v>
      </c>
      <c r="C3810" t="s">
        <v>1222</v>
      </c>
      <c r="D3810" s="3">
        <v>5701</v>
      </c>
      <c r="E3810" t="s">
        <v>850</v>
      </c>
      <c r="F3810" s="17">
        <v>570171</v>
      </c>
      <c r="G3810" s="18" t="s">
        <v>1453</v>
      </c>
      <c r="I3810" s="1"/>
    </row>
    <row r="3811" spans="2:9" x14ac:dyDescent="0.2">
      <c r="E3811"/>
      <c r="G3811" s="8"/>
      <c r="H3811" s="6" t="s">
        <v>12</v>
      </c>
      <c r="I3811" s="19">
        <v>940000</v>
      </c>
    </row>
    <row r="3812" spans="2:9" x14ac:dyDescent="0.2">
      <c r="E3812"/>
      <c r="G3812" s="8"/>
      <c r="H3812" s="6" t="s">
        <v>30</v>
      </c>
      <c r="I3812" s="19">
        <v>-165500</v>
      </c>
    </row>
    <row r="3813" spans="2:9" x14ac:dyDescent="0.2">
      <c r="E3813"/>
      <c r="G3813" s="8"/>
      <c r="H3813" s="6" t="s">
        <v>1230</v>
      </c>
      <c r="I3813" s="19">
        <v>-3972</v>
      </c>
    </row>
    <row r="3814" spans="2:9" ht="15" customHeight="1" x14ac:dyDescent="0.2">
      <c r="E3814"/>
      <c r="F3814" s="20" t="s">
        <v>15</v>
      </c>
      <c r="G3814" s="21"/>
      <c r="H3814" s="22" t="s">
        <v>1454</v>
      </c>
      <c r="I3814" s="23">
        <f>SUBTOTAL(9,I3811:I3813)</f>
        <v>770528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6</v>
      </c>
      <c r="C3816" t="s">
        <v>1222</v>
      </c>
      <c r="D3816" s="3">
        <v>5701</v>
      </c>
      <c r="E3816" t="s">
        <v>850</v>
      </c>
      <c r="F3816" s="17">
        <v>570173</v>
      </c>
      <c r="G3816" s="18" t="s">
        <v>1455</v>
      </c>
      <c r="I3816" s="1"/>
    </row>
    <row r="3817" spans="2:9" x14ac:dyDescent="0.2">
      <c r="E3817"/>
      <c r="G3817" s="8"/>
      <c r="H3817" s="6" t="s">
        <v>12</v>
      </c>
      <c r="I3817" s="19">
        <v>235000</v>
      </c>
    </row>
    <row r="3818" spans="2:9" x14ac:dyDescent="0.2">
      <c r="E3818"/>
      <c r="G3818" s="8"/>
      <c r="H3818" s="6" t="s">
        <v>1230</v>
      </c>
      <c r="I3818" s="19">
        <v>-20000</v>
      </c>
    </row>
    <row r="3819" spans="2:9" ht="15" customHeight="1" x14ac:dyDescent="0.2">
      <c r="E3819"/>
      <c r="F3819" s="20" t="s">
        <v>15</v>
      </c>
      <c r="G3819" s="21"/>
      <c r="H3819" s="22" t="s">
        <v>1456</v>
      </c>
      <c r="I3819" s="23">
        <f>SUBTOTAL(9,I3817:I3818)</f>
        <v>215000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6</v>
      </c>
      <c r="C3821" t="s">
        <v>1222</v>
      </c>
      <c r="D3821" s="3">
        <v>5701</v>
      </c>
      <c r="E3821" t="s">
        <v>850</v>
      </c>
      <c r="F3821" s="17">
        <v>570180</v>
      </c>
      <c r="G3821" s="18" t="s">
        <v>476</v>
      </c>
      <c r="I3821" s="1"/>
    </row>
    <row r="3822" spans="2:9" x14ac:dyDescent="0.2">
      <c r="E3822"/>
      <c r="G3822" s="8"/>
      <c r="H3822" s="6" t="s">
        <v>12</v>
      </c>
      <c r="I3822" s="19">
        <v>1700</v>
      </c>
    </row>
    <row r="3823" spans="2:9" x14ac:dyDescent="0.2">
      <c r="E3823"/>
      <c r="G3823" s="8"/>
      <c r="H3823" s="6" t="s">
        <v>1230</v>
      </c>
      <c r="I3823" s="19">
        <v>-1000</v>
      </c>
    </row>
    <row r="3824" spans="2:9" ht="15" customHeight="1" x14ac:dyDescent="0.2">
      <c r="E3824"/>
      <c r="F3824" s="20" t="s">
        <v>15</v>
      </c>
      <c r="G3824" s="21"/>
      <c r="H3824" s="22" t="s">
        <v>1457</v>
      </c>
      <c r="I3824" s="23">
        <f>SUBTOTAL(9,I3822:I3823)</f>
        <v>700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6</v>
      </c>
      <c r="C3826" t="s">
        <v>1222</v>
      </c>
      <c r="D3826" s="3">
        <v>5701</v>
      </c>
      <c r="E3826" t="s">
        <v>850</v>
      </c>
      <c r="F3826" s="17">
        <v>570186</v>
      </c>
      <c r="G3826" s="18" t="s">
        <v>1458</v>
      </c>
      <c r="I3826" s="1"/>
    </row>
    <row r="3827" spans="2:9" x14ac:dyDescent="0.2">
      <c r="E3827"/>
      <c r="G3827" s="8"/>
      <c r="H3827" s="6" t="s">
        <v>12</v>
      </c>
      <c r="I3827" s="19">
        <v>1150000</v>
      </c>
    </row>
    <row r="3828" spans="2:9" x14ac:dyDescent="0.2">
      <c r="E3828"/>
      <c r="G3828" s="8"/>
      <c r="H3828" s="6" t="s">
        <v>30</v>
      </c>
      <c r="I3828" s="19">
        <v>55000</v>
      </c>
    </row>
    <row r="3829" spans="2:9" x14ac:dyDescent="0.2">
      <c r="E3829"/>
      <c r="G3829" s="8"/>
      <c r="H3829" s="6" t="s">
        <v>1230</v>
      </c>
      <c r="I3829" s="19">
        <v>48000</v>
      </c>
    </row>
    <row r="3830" spans="2:9" ht="15" customHeight="1" x14ac:dyDescent="0.2">
      <c r="E3830"/>
      <c r="F3830" s="20" t="s">
        <v>15</v>
      </c>
      <c r="G3830" s="21"/>
      <c r="H3830" s="22" t="s">
        <v>1459</v>
      </c>
      <c r="I3830" s="23">
        <f>SUBTOTAL(9,I3827:I3829)</f>
        <v>1253000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6</v>
      </c>
      <c r="C3832" t="s">
        <v>1222</v>
      </c>
      <c r="D3832" s="3">
        <v>5701</v>
      </c>
      <c r="E3832" t="s">
        <v>850</v>
      </c>
      <c r="F3832" s="17">
        <v>570187</v>
      </c>
      <c r="G3832" s="18" t="s">
        <v>850</v>
      </c>
      <c r="I3832" s="1"/>
    </row>
    <row r="3833" spans="2:9" x14ac:dyDescent="0.2">
      <c r="E3833"/>
      <c r="G3833" s="8"/>
      <c r="H3833" s="6" t="s">
        <v>12</v>
      </c>
      <c r="I3833" s="19">
        <v>26950</v>
      </c>
    </row>
    <row r="3834" spans="2:9" x14ac:dyDescent="0.2">
      <c r="E3834"/>
      <c r="G3834" s="8"/>
      <c r="H3834" s="6" t="s">
        <v>30</v>
      </c>
      <c r="I3834" s="19">
        <v>-7750</v>
      </c>
    </row>
    <row r="3835" spans="2:9" x14ac:dyDescent="0.2">
      <c r="E3835"/>
      <c r="G3835" s="8"/>
      <c r="H3835" s="6" t="s">
        <v>1230</v>
      </c>
      <c r="I3835" s="19">
        <v>-1150</v>
      </c>
    </row>
    <row r="3836" spans="2:9" ht="15" customHeight="1" x14ac:dyDescent="0.2">
      <c r="E3836"/>
      <c r="F3836" s="20" t="s">
        <v>15</v>
      </c>
      <c r="G3836" s="21"/>
      <c r="H3836" s="22" t="s">
        <v>1460</v>
      </c>
      <c r="I3836" s="23">
        <f>SUBTOTAL(9,I3833:I3835)</f>
        <v>18050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6</v>
      </c>
      <c r="C3838" t="s">
        <v>1222</v>
      </c>
      <c r="D3838" s="3">
        <v>5701</v>
      </c>
      <c r="E3838" t="s">
        <v>850</v>
      </c>
      <c r="F3838" s="17">
        <v>570188</v>
      </c>
      <c r="G3838" s="18" t="s">
        <v>1461</v>
      </c>
      <c r="I3838" s="1"/>
    </row>
    <row r="3839" spans="2:9" x14ac:dyDescent="0.2">
      <c r="E3839"/>
      <c r="G3839" s="8"/>
      <c r="H3839" s="6" t="s">
        <v>12</v>
      </c>
      <c r="I3839" s="19">
        <v>63000</v>
      </c>
    </row>
    <row r="3840" spans="2:9" x14ac:dyDescent="0.2">
      <c r="E3840"/>
      <c r="G3840" s="8"/>
      <c r="H3840" s="6" t="s">
        <v>30</v>
      </c>
      <c r="I3840" s="19">
        <v>5000</v>
      </c>
    </row>
    <row r="3841" spans="2:9" x14ac:dyDescent="0.2">
      <c r="E3841"/>
      <c r="G3841" s="8"/>
      <c r="H3841" s="6" t="s">
        <v>1230</v>
      </c>
      <c r="I3841" s="19">
        <v>7000</v>
      </c>
    </row>
    <row r="3842" spans="2:9" ht="15" customHeight="1" x14ac:dyDescent="0.2">
      <c r="E3842"/>
      <c r="F3842" s="20" t="s">
        <v>15</v>
      </c>
      <c r="G3842" s="21"/>
      <c r="H3842" s="22" t="s">
        <v>1462</v>
      </c>
      <c r="I3842" s="23">
        <f>SUBTOTAL(9,I3839:I3841)</f>
        <v>75000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6</v>
      </c>
      <c r="C3844" t="s">
        <v>1222</v>
      </c>
      <c r="D3844" s="3">
        <v>5704</v>
      </c>
      <c r="E3844" t="s">
        <v>1463</v>
      </c>
      <c r="F3844" s="17">
        <v>570470</v>
      </c>
      <c r="G3844" s="18" t="s">
        <v>1464</v>
      </c>
      <c r="I3844" s="1"/>
    </row>
    <row r="3845" spans="2:9" x14ac:dyDescent="0.2">
      <c r="E3845"/>
      <c r="G3845" s="8"/>
      <c r="H3845" s="6" t="s">
        <v>12</v>
      </c>
      <c r="I3845" s="19">
        <v>230000</v>
      </c>
    </row>
    <row r="3846" spans="2:9" x14ac:dyDescent="0.2">
      <c r="E3846"/>
      <c r="G3846" s="8"/>
      <c r="H3846" s="6" t="s">
        <v>30</v>
      </c>
      <c r="I3846" s="19">
        <v>-30000</v>
      </c>
    </row>
    <row r="3847" spans="2:9" x14ac:dyDescent="0.2">
      <c r="E3847"/>
      <c r="G3847" s="8"/>
      <c r="H3847" s="6" t="s">
        <v>1230</v>
      </c>
      <c r="I3847" s="19">
        <v>-25000</v>
      </c>
    </row>
    <row r="3848" spans="2:9" ht="15" customHeight="1" x14ac:dyDescent="0.2">
      <c r="E3848"/>
      <c r="F3848" s="20" t="s">
        <v>15</v>
      </c>
      <c r="G3848" s="21"/>
      <c r="H3848" s="22" t="s">
        <v>1465</v>
      </c>
      <c r="I3848" s="23">
        <f>SUBTOTAL(9,I3845:I3847)</f>
        <v>175000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6</v>
      </c>
      <c r="C3850" t="s">
        <v>1222</v>
      </c>
      <c r="D3850" s="3">
        <v>5705</v>
      </c>
      <c r="E3850" t="s">
        <v>1466</v>
      </c>
      <c r="F3850" s="17">
        <v>570570</v>
      </c>
      <c r="G3850" s="18" t="s">
        <v>1467</v>
      </c>
      <c r="I3850" s="1"/>
    </row>
    <row r="3851" spans="2:9" x14ac:dyDescent="0.2">
      <c r="E3851"/>
      <c r="G3851" s="8"/>
      <c r="H3851" s="6" t="s">
        <v>12</v>
      </c>
      <c r="I3851" s="19">
        <v>26000</v>
      </c>
    </row>
    <row r="3852" spans="2:9" x14ac:dyDescent="0.2">
      <c r="E3852"/>
      <c r="G3852" s="8"/>
      <c r="H3852" s="6" t="s">
        <v>30</v>
      </c>
      <c r="I3852" s="19">
        <v>-13000</v>
      </c>
    </row>
    <row r="3853" spans="2:9" x14ac:dyDescent="0.2">
      <c r="E3853"/>
      <c r="G3853" s="8"/>
      <c r="H3853" s="6" t="s">
        <v>1230</v>
      </c>
      <c r="I3853" s="19">
        <v>10000</v>
      </c>
    </row>
    <row r="3854" spans="2:9" ht="15" customHeight="1" x14ac:dyDescent="0.2">
      <c r="E3854"/>
      <c r="F3854" s="20" t="s">
        <v>15</v>
      </c>
      <c r="G3854" s="21"/>
      <c r="H3854" s="22" t="s">
        <v>1468</v>
      </c>
      <c r="I3854" s="23">
        <f>SUBTOTAL(9,I3851:I3853)</f>
        <v>23000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6</v>
      </c>
      <c r="C3856" t="s">
        <v>1222</v>
      </c>
      <c r="D3856" s="3">
        <v>5705</v>
      </c>
      <c r="E3856" t="s">
        <v>1466</v>
      </c>
      <c r="F3856" s="17">
        <v>570571</v>
      </c>
      <c r="G3856" s="18" t="s">
        <v>1469</v>
      </c>
      <c r="I3856" s="1"/>
    </row>
    <row r="3857" spans="2:9" x14ac:dyDescent="0.2">
      <c r="E3857"/>
      <c r="G3857" s="8"/>
      <c r="H3857" s="6" t="s">
        <v>12</v>
      </c>
      <c r="I3857" s="19">
        <v>800</v>
      </c>
    </row>
    <row r="3858" spans="2:9" x14ac:dyDescent="0.2">
      <c r="E3858"/>
      <c r="G3858" s="8"/>
      <c r="H3858" s="6" t="s">
        <v>30</v>
      </c>
      <c r="I3858" s="19">
        <v>-500</v>
      </c>
    </row>
    <row r="3859" spans="2:9" ht="15" customHeight="1" x14ac:dyDescent="0.2">
      <c r="E3859"/>
      <c r="F3859" s="20" t="s">
        <v>15</v>
      </c>
      <c r="G3859" s="21"/>
      <c r="H3859" s="22" t="s">
        <v>1470</v>
      </c>
      <c r="I3859" s="23">
        <f>SUBTOTAL(9,I3857:I3858)</f>
        <v>300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1471</v>
      </c>
      <c r="D3861" s="3">
        <v>700</v>
      </c>
      <c r="E3861" t="s">
        <v>1471</v>
      </c>
      <c r="F3861" s="17">
        <v>70001</v>
      </c>
      <c r="G3861" s="18" t="s">
        <v>10</v>
      </c>
      <c r="I3861" s="1"/>
    </row>
    <row r="3862" spans="2:9" x14ac:dyDescent="0.2">
      <c r="E3862"/>
      <c r="G3862" s="8"/>
      <c r="H3862" s="6" t="s">
        <v>11</v>
      </c>
      <c r="I3862" s="19">
        <v>9110</v>
      </c>
    </row>
    <row r="3863" spans="2:9" x14ac:dyDescent="0.2">
      <c r="E3863"/>
      <c r="G3863" s="8"/>
      <c r="H3863" s="6" t="s">
        <v>12</v>
      </c>
      <c r="I3863" s="19">
        <v>240961</v>
      </c>
    </row>
    <row r="3864" spans="2:9" x14ac:dyDescent="0.2">
      <c r="E3864"/>
      <c r="G3864" s="8"/>
      <c r="H3864" s="6" t="s">
        <v>30</v>
      </c>
      <c r="I3864" s="19">
        <v>-4900</v>
      </c>
    </row>
    <row r="3865" spans="2:9" x14ac:dyDescent="0.2">
      <c r="E3865"/>
      <c r="G3865" s="8"/>
      <c r="H3865" s="6" t="s">
        <v>13</v>
      </c>
      <c r="I3865" s="19">
        <v>3140</v>
      </c>
    </row>
    <row r="3866" spans="2:9" ht="15" customHeight="1" x14ac:dyDescent="0.2">
      <c r="E3866"/>
      <c r="F3866" s="20" t="s">
        <v>15</v>
      </c>
      <c r="G3866" s="21"/>
      <c r="H3866" s="22" t="s">
        <v>1472</v>
      </c>
      <c r="I3866" s="23">
        <f>SUBTOTAL(9,I3862:I3865)</f>
        <v>248311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1471</v>
      </c>
      <c r="D3868" s="3">
        <v>701</v>
      </c>
      <c r="E3868" t="s">
        <v>1473</v>
      </c>
      <c r="F3868" s="17">
        <v>70121</v>
      </c>
      <c r="G3868" s="18" t="s">
        <v>17</v>
      </c>
      <c r="I3868" s="1"/>
    </row>
    <row r="3869" spans="2:9" x14ac:dyDescent="0.2">
      <c r="E3869"/>
      <c r="G3869" s="8"/>
      <c r="H3869" s="6" t="s">
        <v>11</v>
      </c>
      <c r="I3869" s="19">
        <v>26092</v>
      </c>
    </row>
    <row r="3870" spans="2:9" x14ac:dyDescent="0.2">
      <c r="E3870"/>
      <c r="G3870" s="8"/>
      <c r="H3870" s="6" t="s">
        <v>12</v>
      </c>
      <c r="I3870" s="19">
        <v>468181</v>
      </c>
    </row>
    <row r="3871" spans="2:9" x14ac:dyDescent="0.2">
      <c r="E3871"/>
      <c r="G3871" s="8"/>
      <c r="H3871" s="6" t="s">
        <v>30</v>
      </c>
      <c r="I3871" s="19">
        <v>12400</v>
      </c>
    </row>
    <row r="3872" spans="2:9" x14ac:dyDescent="0.2">
      <c r="E3872"/>
      <c r="G3872" s="8"/>
      <c r="H3872" s="6" t="s">
        <v>1474</v>
      </c>
      <c r="I3872" s="19">
        <v>80000</v>
      </c>
    </row>
    <row r="3873" spans="2:9" ht="15" customHeight="1" x14ac:dyDescent="0.2">
      <c r="E3873"/>
      <c r="F3873" s="20" t="s">
        <v>15</v>
      </c>
      <c r="G3873" s="21"/>
      <c r="H3873" s="22" t="s">
        <v>1475</v>
      </c>
      <c r="I3873" s="23">
        <f>SUBTOTAL(9,I3869:I3872)</f>
        <v>586673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7</v>
      </c>
      <c r="C3875" t="s">
        <v>1471</v>
      </c>
      <c r="D3875" s="3">
        <v>701</v>
      </c>
      <c r="E3875" t="s">
        <v>1473</v>
      </c>
      <c r="F3875" s="17">
        <v>70170</v>
      </c>
      <c r="G3875" s="18" t="s">
        <v>1476</v>
      </c>
      <c r="I3875" s="1"/>
    </row>
    <row r="3876" spans="2:9" x14ac:dyDescent="0.2">
      <c r="E3876"/>
      <c r="G3876" s="8"/>
      <c r="H3876" s="6" t="s">
        <v>12</v>
      </c>
      <c r="I3876" s="19">
        <v>140526</v>
      </c>
    </row>
    <row r="3877" spans="2:9" ht="15" customHeight="1" x14ac:dyDescent="0.2">
      <c r="E3877"/>
      <c r="F3877" s="20" t="s">
        <v>15</v>
      </c>
      <c r="G3877" s="21"/>
      <c r="H3877" s="22" t="s">
        <v>1477</v>
      </c>
      <c r="I3877" s="23">
        <f>SUBTOTAL(9,I3876:I3876)</f>
        <v>140526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7</v>
      </c>
      <c r="C3879" t="s">
        <v>1471</v>
      </c>
      <c r="D3879" s="3">
        <v>701</v>
      </c>
      <c r="E3879" t="s">
        <v>1473</v>
      </c>
      <c r="F3879" s="17">
        <v>70171</v>
      </c>
      <c r="G3879" s="18" t="s">
        <v>1478</v>
      </c>
      <c r="I3879" s="1"/>
    </row>
    <row r="3880" spans="2:9" x14ac:dyDescent="0.2">
      <c r="E3880"/>
      <c r="G3880" s="8"/>
      <c r="H3880" s="6" t="s">
        <v>12</v>
      </c>
      <c r="I3880" s="19">
        <v>38866</v>
      </c>
    </row>
    <row r="3881" spans="2:9" ht="15" customHeight="1" x14ac:dyDescent="0.2">
      <c r="E3881"/>
      <c r="F3881" s="20" t="s">
        <v>15</v>
      </c>
      <c r="G3881" s="21"/>
      <c r="H3881" s="22" t="s">
        <v>1479</v>
      </c>
      <c r="I3881" s="23">
        <f>SUBTOTAL(9,I3880:I3880)</f>
        <v>38866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7</v>
      </c>
      <c r="C3883" t="s">
        <v>1471</v>
      </c>
      <c r="D3883" s="3">
        <v>702</v>
      </c>
      <c r="E3883" t="s">
        <v>1480</v>
      </c>
      <c r="F3883" s="17">
        <v>70221</v>
      </c>
      <c r="G3883" s="18" t="s">
        <v>330</v>
      </c>
      <c r="I3883" s="1"/>
    </row>
    <row r="3884" spans="2:9" x14ac:dyDescent="0.2">
      <c r="E3884"/>
      <c r="G3884" s="8"/>
      <c r="H3884" s="6" t="s">
        <v>12</v>
      </c>
      <c r="I3884" s="19">
        <v>24762</v>
      </c>
    </row>
    <row r="3885" spans="2:9" ht="15" customHeight="1" x14ac:dyDescent="0.2">
      <c r="E3885"/>
      <c r="F3885" s="20" t="s">
        <v>15</v>
      </c>
      <c r="G3885" s="21"/>
      <c r="H3885" s="22" t="s">
        <v>1481</v>
      </c>
      <c r="I3885" s="23">
        <f>SUBTOTAL(9,I3884:I3884)</f>
        <v>24762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1471</v>
      </c>
      <c r="D3887" s="3">
        <v>702</v>
      </c>
      <c r="E3887" t="s">
        <v>1480</v>
      </c>
      <c r="F3887" s="17">
        <v>70270</v>
      </c>
      <c r="G3887" s="18" t="s">
        <v>1482</v>
      </c>
      <c r="I3887" s="1"/>
    </row>
    <row r="3888" spans="2:9" x14ac:dyDescent="0.2">
      <c r="E3888"/>
      <c r="G3888" s="8"/>
      <c r="H3888" s="6" t="s">
        <v>12</v>
      </c>
      <c r="I3888" s="19">
        <v>3897</v>
      </c>
    </row>
    <row r="3889" spans="2:9" ht="15" customHeight="1" x14ac:dyDescent="0.2">
      <c r="E3889"/>
      <c r="F3889" s="20" t="s">
        <v>15</v>
      </c>
      <c r="G3889" s="21"/>
      <c r="H3889" s="22" t="s">
        <v>1483</v>
      </c>
      <c r="I3889" s="23">
        <f>SUBTOTAL(9,I3888:I3888)</f>
        <v>3897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1471</v>
      </c>
      <c r="D3891" s="3">
        <v>703</v>
      </c>
      <c r="E3891" t="s">
        <v>1484</v>
      </c>
      <c r="F3891" s="17">
        <v>70321</v>
      </c>
      <c r="G3891" s="18" t="s">
        <v>17</v>
      </c>
      <c r="I3891" s="1"/>
    </row>
    <row r="3892" spans="2:9" x14ac:dyDescent="0.2">
      <c r="E3892"/>
      <c r="G3892" s="8"/>
      <c r="H3892" s="6" t="s">
        <v>11</v>
      </c>
      <c r="I3892" s="19">
        <v>2629</v>
      </c>
    </row>
    <row r="3893" spans="2:9" x14ac:dyDescent="0.2">
      <c r="E3893"/>
      <c r="G3893" s="8"/>
      <c r="H3893" s="6" t="s">
        <v>12</v>
      </c>
      <c r="I3893" s="19">
        <v>8115</v>
      </c>
    </row>
    <row r="3894" spans="2:9" ht="15" customHeight="1" x14ac:dyDescent="0.2">
      <c r="E3894"/>
      <c r="F3894" s="20" t="s">
        <v>15</v>
      </c>
      <c r="G3894" s="21"/>
      <c r="H3894" s="22" t="s">
        <v>1485</v>
      </c>
      <c r="I3894" s="23">
        <f>SUBTOTAL(9,I3892:I3893)</f>
        <v>10744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1471</v>
      </c>
      <c r="D3896" s="3">
        <v>703</v>
      </c>
      <c r="E3896" t="s">
        <v>1484</v>
      </c>
      <c r="F3896" s="17">
        <v>70371</v>
      </c>
      <c r="G3896" s="18" t="s">
        <v>39</v>
      </c>
      <c r="I3896" s="1"/>
    </row>
    <row r="3897" spans="2:9" x14ac:dyDescent="0.2">
      <c r="E3897"/>
      <c r="G3897" s="8"/>
      <c r="H3897" s="6" t="s">
        <v>12</v>
      </c>
      <c r="I3897" s="19">
        <v>43717</v>
      </c>
    </row>
    <row r="3898" spans="2:9" x14ac:dyDescent="0.2">
      <c r="E3898"/>
      <c r="G3898" s="8"/>
      <c r="H3898" s="6" t="s">
        <v>1474</v>
      </c>
      <c r="I3898" s="19">
        <v>10400</v>
      </c>
    </row>
    <row r="3899" spans="2:9" ht="15" customHeight="1" x14ac:dyDescent="0.2">
      <c r="E3899"/>
      <c r="F3899" s="20" t="s">
        <v>15</v>
      </c>
      <c r="G3899" s="21"/>
      <c r="H3899" s="22" t="s">
        <v>1486</v>
      </c>
      <c r="I3899" s="23">
        <f>SUBTOTAL(9,I3897:I3898)</f>
        <v>54117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7</v>
      </c>
      <c r="C3901" t="s">
        <v>1471</v>
      </c>
      <c r="D3901" s="3">
        <v>704</v>
      </c>
      <c r="E3901" t="s">
        <v>1487</v>
      </c>
      <c r="F3901" s="17">
        <v>70401</v>
      </c>
      <c r="G3901" s="18" t="s">
        <v>10</v>
      </c>
      <c r="I3901" s="1"/>
    </row>
    <row r="3902" spans="2:9" x14ac:dyDescent="0.2">
      <c r="E3902"/>
      <c r="G3902" s="8"/>
      <c r="H3902" s="6" t="s">
        <v>12</v>
      </c>
      <c r="I3902" s="19">
        <v>38700</v>
      </c>
    </row>
    <row r="3903" spans="2:9" x14ac:dyDescent="0.2">
      <c r="E3903"/>
      <c r="G3903" s="8"/>
      <c r="H3903" s="6" t="s">
        <v>13</v>
      </c>
      <c r="I3903" s="19">
        <v>372</v>
      </c>
    </row>
    <row r="3904" spans="2:9" ht="15" customHeight="1" x14ac:dyDescent="0.2">
      <c r="E3904"/>
      <c r="F3904" s="20" t="s">
        <v>15</v>
      </c>
      <c r="G3904" s="21"/>
      <c r="H3904" s="22" t="s">
        <v>1488</v>
      </c>
      <c r="I3904" s="23">
        <f>SUBTOTAL(9,I3902:I3903)</f>
        <v>39072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1471</v>
      </c>
      <c r="D3906" s="3">
        <v>704</v>
      </c>
      <c r="E3906" t="s">
        <v>1487</v>
      </c>
      <c r="F3906" s="17">
        <v>70421</v>
      </c>
      <c r="G3906" s="18" t="s">
        <v>17</v>
      </c>
      <c r="I3906" s="1"/>
    </row>
    <row r="3907" spans="2:9" x14ac:dyDescent="0.2">
      <c r="E3907"/>
      <c r="G3907" s="8"/>
      <c r="H3907" s="6" t="s">
        <v>12</v>
      </c>
      <c r="I3907" s="19">
        <v>46000</v>
      </c>
    </row>
    <row r="3908" spans="2:9" x14ac:dyDescent="0.2">
      <c r="E3908"/>
      <c r="G3908" s="8"/>
      <c r="H3908" s="6" t="s">
        <v>30</v>
      </c>
      <c r="I3908" s="19">
        <v>3000</v>
      </c>
    </row>
    <row r="3909" spans="2:9" x14ac:dyDescent="0.2">
      <c r="E3909"/>
      <c r="G3909" s="8"/>
      <c r="H3909" s="6" t="s">
        <v>1474</v>
      </c>
      <c r="I3909" s="19">
        <v>-2000</v>
      </c>
    </row>
    <row r="3910" spans="2:9" ht="15" customHeight="1" x14ac:dyDescent="0.2">
      <c r="E3910"/>
      <c r="F3910" s="20" t="s">
        <v>15</v>
      </c>
      <c r="G3910" s="21"/>
      <c r="H3910" s="22" t="s">
        <v>1489</v>
      </c>
      <c r="I3910" s="23">
        <f>SUBTOTAL(9,I3907:I3909)</f>
        <v>47000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1471</v>
      </c>
      <c r="D3912" s="3">
        <v>709</v>
      </c>
      <c r="E3912" t="s">
        <v>1490</v>
      </c>
      <c r="F3912" s="17">
        <v>70901</v>
      </c>
      <c r="G3912" s="18" t="s">
        <v>10</v>
      </c>
      <c r="I3912" s="1"/>
    </row>
    <row r="3913" spans="2:9" x14ac:dyDescent="0.2">
      <c r="E3913"/>
      <c r="G3913" s="8"/>
      <c r="H3913" s="6" t="s">
        <v>12</v>
      </c>
      <c r="I3913" s="19">
        <v>74021</v>
      </c>
    </row>
    <row r="3914" spans="2:9" x14ac:dyDescent="0.2">
      <c r="E3914"/>
      <c r="G3914" s="8"/>
      <c r="H3914" s="6" t="s">
        <v>30</v>
      </c>
      <c r="I3914" s="19">
        <v>-2000</v>
      </c>
    </row>
    <row r="3915" spans="2:9" x14ac:dyDescent="0.2">
      <c r="E3915"/>
      <c r="G3915" s="8"/>
      <c r="H3915" s="6" t="s">
        <v>13</v>
      </c>
      <c r="I3915" s="19">
        <v>780</v>
      </c>
    </row>
    <row r="3916" spans="2:9" ht="15" customHeight="1" x14ac:dyDescent="0.2">
      <c r="E3916"/>
      <c r="F3916" s="20" t="s">
        <v>15</v>
      </c>
      <c r="G3916" s="21"/>
      <c r="H3916" s="22" t="s">
        <v>1491</v>
      </c>
      <c r="I3916" s="23">
        <f>SUBTOTAL(9,I3913:I3915)</f>
        <v>72801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1471</v>
      </c>
      <c r="D3918" s="3">
        <v>710</v>
      </c>
      <c r="E3918" t="s">
        <v>1492</v>
      </c>
      <c r="F3918" s="17">
        <v>71021</v>
      </c>
      <c r="G3918" s="18" t="s">
        <v>17</v>
      </c>
      <c r="I3918" s="1"/>
    </row>
    <row r="3919" spans="2:9" x14ac:dyDescent="0.2">
      <c r="E3919"/>
      <c r="G3919" s="8"/>
      <c r="H3919" s="6" t="s">
        <v>11</v>
      </c>
      <c r="I3919" s="19">
        <v>6545</v>
      </c>
    </row>
    <row r="3920" spans="2:9" x14ac:dyDescent="0.2">
      <c r="E3920"/>
      <c r="G3920" s="8"/>
      <c r="H3920" s="6" t="s">
        <v>12</v>
      </c>
      <c r="I3920" s="19">
        <v>336375</v>
      </c>
    </row>
    <row r="3921" spans="2:9" x14ac:dyDescent="0.2">
      <c r="E3921"/>
      <c r="G3921" s="8"/>
      <c r="H3921" s="6" t="s">
        <v>30</v>
      </c>
      <c r="I3921" s="19">
        <v>12200</v>
      </c>
    </row>
    <row r="3922" spans="2:9" x14ac:dyDescent="0.2">
      <c r="E3922"/>
      <c r="G3922" s="8"/>
      <c r="H3922" s="6" t="s">
        <v>1474</v>
      </c>
      <c r="I3922" s="19">
        <v>1451</v>
      </c>
    </row>
    <row r="3923" spans="2:9" ht="15" customHeight="1" x14ac:dyDescent="0.2">
      <c r="E3923"/>
      <c r="F3923" s="20" t="s">
        <v>15</v>
      </c>
      <c r="G3923" s="21"/>
      <c r="H3923" s="22" t="s">
        <v>1493</v>
      </c>
      <c r="I3923" s="23">
        <f>SUBTOTAL(9,I3919:I3922)</f>
        <v>356571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1471</v>
      </c>
      <c r="D3925" s="3">
        <v>712</v>
      </c>
      <c r="E3925" t="s">
        <v>1494</v>
      </c>
      <c r="F3925" s="17">
        <v>71201</v>
      </c>
      <c r="G3925" s="18" t="s">
        <v>10</v>
      </c>
      <c r="I3925" s="1"/>
    </row>
    <row r="3926" spans="2:9" x14ac:dyDescent="0.2">
      <c r="E3926"/>
      <c r="G3926" s="8"/>
      <c r="H3926" s="6" t="s">
        <v>11</v>
      </c>
      <c r="I3926" s="19">
        <v>294</v>
      </c>
    </row>
    <row r="3927" spans="2:9" x14ac:dyDescent="0.2">
      <c r="E3927"/>
      <c r="G3927" s="8"/>
      <c r="H3927" s="6" t="s">
        <v>12</v>
      </c>
      <c r="I3927" s="19">
        <v>9762</v>
      </c>
    </row>
    <row r="3928" spans="2:9" x14ac:dyDescent="0.2">
      <c r="E3928"/>
      <c r="G3928" s="8"/>
      <c r="H3928" s="6" t="s">
        <v>13</v>
      </c>
      <c r="I3928" s="19">
        <v>124</v>
      </c>
    </row>
    <row r="3929" spans="2:9" ht="15" customHeight="1" x14ac:dyDescent="0.2">
      <c r="E3929"/>
      <c r="F3929" s="20" t="s">
        <v>15</v>
      </c>
      <c r="G3929" s="21"/>
      <c r="H3929" s="22" t="s">
        <v>1495</v>
      </c>
      <c r="I3929" s="23">
        <f>SUBTOTAL(9,I3926:I3928)</f>
        <v>10180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1471</v>
      </c>
      <c r="D3931" s="3">
        <v>714</v>
      </c>
      <c r="E3931" t="s">
        <v>1496</v>
      </c>
      <c r="F3931" s="17">
        <v>71421</v>
      </c>
      <c r="G3931" s="18" t="s">
        <v>1497</v>
      </c>
      <c r="I3931" s="1"/>
    </row>
    <row r="3932" spans="2:9" x14ac:dyDescent="0.2">
      <c r="E3932"/>
      <c r="G3932" s="8"/>
      <c r="H3932" s="6" t="s">
        <v>11</v>
      </c>
      <c r="I3932" s="19">
        <v>2875</v>
      </c>
    </row>
    <row r="3933" spans="2:9" x14ac:dyDescent="0.2">
      <c r="E3933"/>
      <c r="G3933" s="8"/>
      <c r="H3933" s="6" t="s">
        <v>12</v>
      </c>
      <c r="I3933" s="19">
        <v>150098</v>
      </c>
    </row>
    <row r="3934" spans="2:9" ht="15" customHeight="1" x14ac:dyDescent="0.2">
      <c r="E3934"/>
      <c r="F3934" s="20" t="s">
        <v>15</v>
      </c>
      <c r="G3934" s="21"/>
      <c r="H3934" s="22" t="s">
        <v>1498</v>
      </c>
      <c r="I3934" s="23">
        <f>SUBTOTAL(9,I3932:I3933)</f>
        <v>152973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7</v>
      </c>
      <c r="C3936" t="s">
        <v>1471</v>
      </c>
      <c r="D3936" s="3">
        <v>714</v>
      </c>
      <c r="E3936" t="s">
        <v>1496</v>
      </c>
      <c r="F3936" s="17">
        <v>71460</v>
      </c>
      <c r="G3936" s="18" t="s">
        <v>1499</v>
      </c>
      <c r="I3936" s="1"/>
    </row>
    <row r="3937" spans="2:9" x14ac:dyDescent="0.2">
      <c r="E3937"/>
      <c r="G3937" s="8"/>
      <c r="H3937" s="6" t="s">
        <v>11</v>
      </c>
      <c r="I3937" s="19">
        <v>2598</v>
      </c>
    </row>
    <row r="3938" spans="2:9" x14ac:dyDescent="0.2">
      <c r="E3938"/>
      <c r="G3938" s="8"/>
      <c r="H3938" s="6" t="s">
        <v>12</v>
      </c>
      <c r="I3938" s="19">
        <v>93013</v>
      </c>
    </row>
    <row r="3939" spans="2:9" x14ac:dyDescent="0.2">
      <c r="E3939"/>
      <c r="G3939" s="8"/>
      <c r="H3939" s="6" t="s">
        <v>30</v>
      </c>
      <c r="I3939" s="19">
        <v>-2600</v>
      </c>
    </row>
    <row r="3940" spans="2:9" ht="15" customHeight="1" x14ac:dyDescent="0.2">
      <c r="E3940"/>
      <c r="F3940" s="20" t="s">
        <v>15</v>
      </c>
      <c r="G3940" s="21"/>
      <c r="H3940" s="22" t="s">
        <v>1500</v>
      </c>
      <c r="I3940" s="23">
        <f>SUBTOTAL(9,I3937:I3939)</f>
        <v>93011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1471</v>
      </c>
      <c r="D3942" s="3">
        <v>714</v>
      </c>
      <c r="E3942" t="s">
        <v>1496</v>
      </c>
      <c r="F3942" s="17">
        <v>71470</v>
      </c>
      <c r="G3942" s="18" t="s">
        <v>1501</v>
      </c>
      <c r="I3942" s="1"/>
    </row>
    <row r="3943" spans="2:9" x14ac:dyDescent="0.2">
      <c r="E3943"/>
      <c r="G3943" s="8"/>
      <c r="H3943" s="6" t="s">
        <v>11</v>
      </c>
      <c r="I3943" s="19">
        <v>60</v>
      </c>
    </row>
    <row r="3944" spans="2:9" x14ac:dyDescent="0.2">
      <c r="E3944"/>
      <c r="G3944" s="8"/>
      <c r="H3944" s="6" t="s">
        <v>12</v>
      </c>
      <c r="I3944" s="19">
        <v>130477</v>
      </c>
    </row>
    <row r="3945" spans="2:9" x14ac:dyDescent="0.2">
      <c r="E3945"/>
      <c r="G3945" s="8"/>
      <c r="H3945" s="6" t="s">
        <v>239</v>
      </c>
      <c r="I3945" s="19">
        <v>2000</v>
      </c>
    </row>
    <row r="3946" spans="2:9" ht="15" customHeight="1" x14ac:dyDescent="0.2">
      <c r="E3946"/>
      <c r="F3946" s="20" t="s">
        <v>15</v>
      </c>
      <c r="G3946" s="21"/>
      <c r="H3946" s="22" t="s">
        <v>1502</v>
      </c>
      <c r="I3946" s="23">
        <f>SUBTOTAL(9,I3943:I3945)</f>
        <v>132537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7</v>
      </c>
      <c r="C3948" t="s">
        <v>1471</v>
      </c>
      <c r="D3948" s="3">
        <v>714</v>
      </c>
      <c r="E3948" t="s">
        <v>1496</v>
      </c>
      <c r="F3948" s="17">
        <v>71474</v>
      </c>
      <c r="G3948" s="18" t="s">
        <v>1503</v>
      </c>
      <c r="I3948" s="1"/>
    </row>
    <row r="3949" spans="2:9" x14ac:dyDescent="0.2">
      <c r="E3949"/>
      <c r="G3949" s="8"/>
      <c r="H3949" s="6" t="s">
        <v>12</v>
      </c>
      <c r="I3949" s="19">
        <v>20568</v>
      </c>
    </row>
    <row r="3950" spans="2:9" ht="15" customHeight="1" x14ac:dyDescent="0.2">
      <c r="E3950"/>
      <c r="F3950" s="20" t="s">
        <v>15</v>
      </c>
      <c r="G3950" s="21"/>
      <c r="H3950" s="22" t="s">
        <v>1504</v>
      </c>
      <c r="I3950" s="23">
        <f>SUBTOTAL(9,I3949:I3949)</f>
        <v>20568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7</v>
      </c>
      <c r="C3952" t="s">
        <v>1471</v>
      </c>
      <c r="D3952" s="3">
        <v>714</v>
      </c>
      <c r="E3952" t="s">
        <v>1496</v>
      </c>
      <c r="F3952" s="17">
        <v>71479</v>
      </c>
      <c r="G3952" s="18" t="s">
        <v>1505</v>
      </c>
      <c r="I3952" s="1"/>
    </row>
    <row r="3953" spans="2:9" x14ac:dyDescent="0.2">
      <c r="E3953"/>
      <c r="G3953" s="8"/>
      <c r="H3953" s="6" t="s">
        <v>11</v>
      </c>
      <c r="I3953" s="19">
        <v>4601</v>
      </c>
    </row>
    <row r="3954" spans="2:9" x14ac:dyDescent="0.2">
      <c r="E3954"/>
      <c r="G3954" s="8"/>
      <c r="H3954" s="6" t="s">
        <v>12</v>
      </c>
      <c r="I3954" s="19">
        <v>49485</v>
      </c>
    </row>
    <row r="3955" spans="2:9" ht="15" customHeight="1" x14ac:dyDescent="0.2">
      <c r="E3955"/>
      <c r="F3955" s="20" t="s">
        <v>15</v>
      </c>
      <c r="G3955" s="21"/>
      <c r="H3955" s="22" t="s">
        <v>1506</v>
      </c>
      <c r="I3955" s="23">
        <f>SUBTOTAL(9,I3953:I3954)</f>
        <v>54086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7</v>
      </c>
      <c r="C3957" t="s">
        <v>1471</v>
      </c>
      <c r="D3957" s="3">
        <v>717</v>
      </c>
      <c r="E3957" t="s">
        <v>1507</v>
      </c>
      <c r="F3957" s="17">
        <v>71721</v>
      </c>
      <c r="G3957" s="18" t="s">
        <v>17</v>
      </c>
      <c r="I3957" s="1"/>
    </row>
    <row r="3958" spans="2:9" x14ac:dyDescent="0.2">
      <c r="E3958"/>
      <c r="G3958" s="8"/>
      <c r="H3958" s="6" t="s">
        <v>11</v>
      </c>
      <c r="I3958" s="19">
        <v>459</v>
      </c>
    </row>
    <row r="3959" spans="2:9" x14ac:dyDescent="0.2">
      <c r="E3959"/>
      <c r="G3959" s="8"/>
      <c r="H3959" s="6" t="s">
        <v>12</v>
      </c>
      <c r="I3959" s="19">
        <v>11836</v>
      </c>
    </row>
    <row r="3960" spans="2:9" ht="15" customHeight="1" x14ac:dyDescent="0.2">
      <c r="E3960"/>
      <c r="F3960" s="20" t="s">
        <v>15</v>
      </c>
      <c r="G3960" s="21"/>
      <c r="H3960" s="22" t="s">
        <v>1508</v>
      </c>
      <c r="I3960" s="23">
        <f>SUBTOTAL(9,I3958:I3959)</f>
        <v>12295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1471</v>
      </c>
      <c r="D3962" s="3">
        <v>717</v>
      </c>
      <c r="E3962" t="s">
        <v>1507</v>
      </c>
      <c r="F3962" s="17">
        <v>71770</v>
      </c>
      <c r="G3962" s="18" t="s">
        <v>238</v>
      </c>
      <c r="I3962" s="1"/>
    </row>
    <row r="3963" spans="2:9" x14ac:dyDescent="0.2">
      <c r="E3963"/>
      <c r="G3963" s="8"/>
      <c r="H3963" s="6" t="s">
        <v>12</v>
      </c>
      <c r="I3963" s="19">
        <v>58451</v>
      </c>
    </row>
    <row r="3964" spans="2:9" ht="15" customHeight="1" x14ac:dyDescent="0.2">
      <c r="E3964"/>
      <c r="F3964" s="20" t="s">
        <v>15</v>
      </c>
      <c r="G3964" s="21"/>
      <c r="H3964" s="22" t="s">
        <v>1509</v>
      </c>
      <c r="I3964" s="23">
        <f>SUBTOTAL(9,I3963:I3963)</f>
        <v>58451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7</v>
      </c>
      <c r="C3966" t="s">
        <v>1471</v>
      </c>
      <c r="D3966" s="3">
        <v>732</v>
      </c>
      <c r="E3966" t="s">
        <v>1510</v>
      </c>
      <c r="F3966" s="17">
        <v>73221</v>
      </c>
      <c r="G3966" s="18" t="s">
        <v>17</v>
      </c>
      <c r="I3966" s="1"/>
    </row>
    <row r="3967" spans="2:9" x14ac:dyDescent="0.2">
      <c r="E3967"/>
      <c r="G3967" s="8"/>
      <c r="H3967" s="6" t="s">
        <v>11</v>
      </c>
      <c r="I3967" s="19">
        <v>11548</v>
      </c>
    </row>
    <row r="3968" spans="2:9" x14ac:dyDescent="0.2">
      <c r="E3968"/>
      <c r="G3968" s="8"/>
      <c r="H3968" s="6" t="s">
        <v>12</v>
      </c>
      <c r="I3968" s="19">
        <v>59710</v>
      </c>
    </row>
    <row r="3969" spans="2:9" ht="15" customHeight="1" x14ac:dyDescent="0.2">
      <c r="E3969"/>
      <c r="F3969" s="20" t="s">
        <v>15</v>
      </c>
      <c r="G3969" s="21"/>
      <c r="H3969" s="22" t="s">
        <v>1511</v>
      </c>
      <c r="I3969" s="23">
        <f>SUBTOTAL(9,I3967:I3968)</f>
        <v>71258</v>
      </c>
    </row>
    <row r="3970" spans="2:9" x14ac:dyDescent="0.2">
      <c r="F3970" s="20"/>
      <c r="G3970" s="24"/>
      <c r="H3970" s="25"/>
      <c r="I3970" s="26"/>
    </row>
    <row r="3971" spans="2:9" ht="15" customHeight="1" x14ac:dyDescent="0.2">
      <c r="B3971" s="2">
        <v>7</v>
      </c>
      <c r="C3971" t="s">
        <v>1471</v>
      </c>
      <c r="D3971" s="3">
        <v>732</v>
      </c>
      <c r="E3971" t="s">
        <v>1510</v>
      </c>
      <c r="F3971" s="17">
        <v>73270</v>
      </c>
      <c r="G3971" s="18" t="s">
        <v>1512</v>
      </c>
      <c r="I3971" s="1"/>
    </row>
    <row r="3972" spans="2:9" x14ac:dyDescent="0.2">
      <c r="E3972"/>
      <c r="G3972" s="8"/>
      <c r="H3972" s="6" t="s">
        <v>12</v>
      </c>
      <c r="I3972" s="19">
        <v>874059</v>
      </c>
    </row>
    <row r="3973" spans="2:9" x14ac:dyDescent="0.2">
      <c r="E3973"/>
      <c r="G3973" s="8"/>
      <c r="H3973" s="6" t="s">
        <v>30</v>
      </c>
      <c r="I3973" s="19">
        <v>-30000</v>
      </c>
    </row>
    <row r="3974" spans="2:9" ht="15" customHeight="1" x14ac:dyDescent="0.2">
      <c r="E3974"/>
      <c r="F3974" s="20" t="s">
        <v>15</v>
      </c>
      <c r="G3974" s="21"/>
      <c r="H3974" s="22" t="s">
        <v>1513</v>
      </c>
      <c r="I3974" s="23">
        <f>SUBTOTAL(9,I3972:I3973)</f>
        <v>844059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1471</v>
      </c>
      <c r="D3976" s="3">
        <v>732</v>
      </c>
      <c r="E3976" t="s">
        <v>1510</v>
      </c>
      <c r="F3976" s="17">
        <v>73271</v>
      </c>
      <c r="G3976" s="18" t="s">
        <v>1514</v>
      </c>
      <c r="I3976" s="1"/>
    </row>
    <row r="3977" spans="2:9" x14ac:dyDescent="0.2">
      <c r="E3977"/>
      <c r="G3977" s="8"/>
      <c r="H3977" s="6" t="s">
        <v>12</v>
      </c>
      <c r="I3977" s="19">
        <v>552116</v>
      </c>
    </row>
    <row r="3978" spans="2:9" ht="15" customHeight="1" x14ac:dyDescent="0.2">
      <c r="E3978"/>
      <c r="F3978" s="20" t="s">
        <v>15</v>
      </c>
      <c r="G3978" s="21"/>
      <c r="H3978" s="22" t="s">
        <v>1515</v>
      </c>
      <c r="I3978" s="23">
        <f>SUBTOTAL(9,I3977:I3977)</f>
        <v>552116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7</v>
      </c>
      <c r="C3980" t="s">
        <v>1471</v>
      </c>
      <c r="D3980" s="3">
        <v>732</v>
      </c>
      <c r="E3980" t="s">
        <v>1510</v>
      </c>
      <c r="F3980" s="17">
        <v>73272</v>
      </c>
      <c r="G3980" s="18" t="s">
        <v>1516</v>
      </c>
      <c r="I3980" s="1"/>
    </row>
    <row r="3981" spans="2:9" x14ac:dyDescent="0.2">
      <c r="E3981"/>
      <c r="G3981" s="8"/>
      <c r="H3981" s="6" t="s">
        <v>12</v>
      </c>
      <c r="I3981" s="19">
        <v>53571938</v>
      </c>
    </row>
    <row r="3982" spans="2:9" x14ac:dyDescent="0.2">
      <c r="E3982"/>
      <c r="G3982" s="8"/>
      <c r="H3982" s="6" t="s">
        <v>30</v>
      </c>
      <c r="I3982" s="19">
        <v>647000</v>
      </c>
    </row>
    <row r="3983" spans="2:9" x14ac:dyDescent="0.2">
      <c r="E3983"/>
      <c r="G3983" s="8"/>
      <c r="H3983" s="6" t="s">
        <v>1474</v>
      </c>
      <c r="I3983" s="19">
        <v>610000</v>
      </c>
    </row>
    <row r="3984" spans="2:9" ht="15" customHeight="1" x14ac:dyDescent="0.2">
      <c r="E3984"/>
      <c r="F3984" s="20" t="s">
        <v>15</v>
      </c>
      <c r="G3984" s="21"/>
      <c r="H3984" s="22" t="s">
        <v>1517</v>
      </c>
      <c r="I3984" s="23">
        <f>SUBTOTAL(9,I3981:I3983)</f>
        <v>54828938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7</v>
      </c>
      <c r="C3986" t="s">
        <v>1471</v>
      </c>
      <c r="D3986" s="3">
        <v>732</v>
      </c>
      <c r="E3986" t="s">
        <v>1510</v>
      </c>
      <c r="F3986" s="17">
        <v>73273</v>
      </c>
      <c r="G3986" s="18" t="s">
        <v>1518</v>
      </c>
      <c r="I3986" s="1"/>
    </row>
    <row r="3987" spans="2:9" x14ac:dyDescent="0.2">
      <c r="E3987"/>
      <c r="G3987" s="8"/>
      <c r="H3987" s="6" t="s">
        <v>12</v>
      </c>
      <c r="I3987" s="19">
        <v>18781421</v>
      </c>
    </row>
    <row r="3988" spans="2:9" x14ac:dyDescent="0.2">
      <c r="E3988"/>
      <c r="G3988" s="8"/>
      <c r="H3988" s="6" t="s">
        <v>30</v>
      </c>
      <c r="I3988" s="19">
        <v>227000</v>
      </c>
    </row>
    <row r="3989" spans="2:9" x14ac:dyDescent="0.2">
      <c r="E3989"/>
      <c r="G3989" s="8"/>
      <c r="H3989" s="6" t="s">
        <v>1474</v>
      </c>
      <c r="I3989" s="19">
        <v>30000</v>
      </c>
    </row>
    <row r="3990" spans="2:9" ht="15" customHeight="1" x14ac:dyDescent="0.2">
      <c r="E3990"/>
      <c r="F3990" s="20" t="s">
        <v>15</v>
      </c>
      <c r="G3990" s="21"/>
      <c r="H3990" s="22" t="s">
        <v>1519</v>
      </c>
      <c r="I3990" s="23">
        <f>SUBTOTAL(9,I3987:I3989)</f>
        <v>19038421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1471</v>
      </c>
      <c r="D3992" s="3">
        <v>732</v>
      </c>
      <c r="E3992" t="s">
        <v>1510</v>
      </c>
      <c r="F3992" s="17">
        <v>73274</v>
      </c>
      <c r="G3992" s="18" t="s">
        <v>1520</v>
      </c>
      <c r="I3992" s="1"/>
    </row>
    <row r="3993" spans="2:9" x14ac:dyDescent="0.2">
      <c r="E3993"/>
      <c r="G3993" s="8"/>
      <c r="H3993" s="6" t="s">
        <v>12</v>
      </c>
      <c r="I3993" s="19">
        <v>14270445</v>
      </c>
    </row>
    <row r="3994" spans="2:9" x14ac:dyDescent="0.2">
      <c r="E3994"/>
      <c r="G3994" s="8"/>
      <c r="H3994" s="6" t="s">
        <v>30</v>
      </c>
      <c r="I3994" s="19">
        <v>172000</v>
      </c>
    </row>
    <row r="3995" spans="2:9" x14ac:dyDescent="0.2">
      <c r="E3995"/>
      <c r="G3995" s="8"/>
      <c r="H3995" s="6" t="s">
        <v>1474</v>
      </c>
      <c r="I3995" s="19">
        <v>60000</v>
      </c>
    </row>
    <row r="3996" spans="2:9" ht="15" customHeight="1" x14ac:dyDescent="0.2">
      <c r="E3996"/>
      <c r="F3996" s="20" t="s">
        <v>15</v>
      </c>
      <c r="G3996" s="21"/>
      <c r="H3996" s="22" t="s">
        <v>1521</v>
      </c>
      <c r="I3996" s="23">
        <f>SUBTOTAL(9,I3993:I3995)</f>
        <v>14502445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1471</v>
      </c>
      <c r="D3998" s="3">
        <v>732</v>
      </c>
      <c r="E3998" t="s">
        <v>1510</v>
      </c>
      <c r="F3998" s="17">
        <v>73275</v>
      </c>
      <c r="G3998" s="18" t="s">
        <v>1522</v>
      </c>
      <c r="I3998" s="1"/>
    </row>
    <row r="3999" spans="2:9" x14ac:dyDescent="0.2">
      <c r="E3999"/>
      <c r="G3999" s="8"/>
      <c r="H3999" s="6" t="s">
        <v>12</v>
      </c>
      <c r="I3999" s="19">
        <v>12726632</v>
      </c>
    </row>
    <row r="4000" spans="2:9" x14ac:dyDescent="0.2">
      <c r="E4000"/>
      <c r="G4000" s="8"/>
      <c r="H4000" s="6" t="s">
        <v>30</v>
      </c>
      <c r="I4000" s="19">
        <v>154000</v>
      </c>
    </row>
    <row r="4001" spans="2:9" ht="15" customHeight="1" x14ac:dyDescent="0.2">
      <c r="E4001"/>
      <c r="F4001" s="20" t="s">
        <v>15</v>
      </c>
      <c r="G4001" s="21"/>
      <c r="H4001" s="22" t="s">
        <v>1523</v>
      </c>
      <c r="I4001" s="23">
        <f>SUBTOTAL(9,I3999:I4000)</f>
        <v>12880632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1471</v>
      </c>
      <c r="D4003" s="3">
        <v>732</v>
      </c>
      <c r="E4003" t="s">
        <v>1510</v>
      </c>
      <c r="F4003" s="17">
        <v>73276</v>
      </c>
      <c r="G4003" s="18" t="s">
        <v>1524</v>
      </c>
      <c r="I4003" s="1"/>
    </row>
    <row r="4004" spans="2:9" x14ac:dyDescent="0.2">
      <c r="E4004"/>
      <c r="G4004" s="8"/>
      <c r="H4004" s="6" t="s">
        <v>12</v>
      </c>
      <c r="I4004" s="19">
        <v>37843728</v>
      </c>
    </row>
    <row r="4005" spans="2:9" x14ac:dyDescent="0.2">
      <c r="E4005"/>
      <c r="G4005" s="8"/>
      <c r="H4005" s="6" t="s">
        <v>30</v>
      </c>
      <c r="I4005" s="19">
        <v>2500</v>
      </c>
    </row>
    <row r="4006" spans="2:9" x14ac:dyDescent="0.2">
      <c r="E4006"/>
      <c r="G4006" s="8"/>
      <c r="H4006" s="6" t="s">
        <v>1474</v>
      </c>
      <c r="I4006" s="19">
        <v>-41925</v>
      </c>
    </row>
    <row r="4007" spans="2:9" ht="15" customHeight="1" x14ac:dyDescent="0.2">
      <c r="E4007"/>
      <c r="F4007" s="20" t="s">
        <v>15</v>
      </c>
      <c r="G4007" s="21"/>
      <c r="H4007" s="22" t="s">
        <v>1525</v>
      </c>
      <c r="I4007" s="23">
        <f>SUBTOTAL(9,I4004:I4006)</f>
        <v>37804303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1471</v>
      </c>
      <c r="D4009" s="3">
        <v>732</v>
      </c>
      <c r="E4009" t="s">
        <v>1510</v>
      </c>
      <c r="F4009" s="17">
        <v>73277</v>
      </c>
      <c r="G4009" s="18" t="s">
        <v>1526</v>
      </c>
      <c r="I4009" s="1"/>
    </row>
    <row r="4010" spans="2:9" x14ac:dyDescent="0.2">
      <c r="E4010"/>
      <c r="G4010" s="8"/>
      <c r="H4010" s="6" t="s">
        <v>12</v>
      </c>
      <c r="I4010" s="19">
        <v>3119112</v>
      </c>
    </row>
    <row r="4011" spans="2:9" x14ac:dyDescent="0.2">
      <c r="E4011"/>
      <c r="G4011" s="8"/>
      <c r="H4011" s="6" t="s">
        <v>30</v>
      </c>
      <c r="I4011" s="19">
        <v>-111500</v>
      </c>
    </row>
    <row r="4012" spans="2:9" x14ac:dyDescent="0.2">
      <c r="E4012"/>
      <c r="G4012" s="8"/>
      <c r="H4012" s="6" t="s">
        <v>1474</v>
      </c>
      <c r="I4012" s="19">
        <v>92000</v>
      </c>
    </row>
    <row r="4013" spans="2:9" ht="15" customHeight="1" x14ac:dyDescent="0.2">
      <c r="E4013"/>
      <c r="F4013" s="20" t="s">
        <v>15</v>
      </c>
      <c r="G4013" s="21"/>
      <c r="H4013" s="22" t="s">
        <v>1527</v>
      </c>
      <c r="I4013" s="23">
        <f>SUBTOTAL(9,I4010:I4012)</f>
        <v>3099612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7</v>
      </c>
      <c r="C4015" t="s">
        <v>1471</v>
      </c>
      <c r="D4015" s="3">
        <v>732</v>
      </c>
      <c r="E4015" t="s">
        <v>1510</v>
      </c>
      <c r="F4015" s="17">
        <v>73278</v>
      </c>
      <c r="G4015" s="18" t="s">
        <v>1528</v>
      </c>
      <c r="I4015" s="1"/>
    </row>
    <row r="4016" spans="2:9" x14ac:dyDescent="0.2">
      <c r="E4016"/>
      <c r="G4016" s="8"/>
      <c r="H4016" s="6" t="s">
        <v>12</v>
      </c>
      <c r="I4016" s="19">
        <v>1216053</v>
      </c>
    </row>
    <row r="4017" spans="2:9" ht="15" customHeight="1" x14ac:dyDescent="0.2">
      <c r="E4017"/>
      <c r="F4017" s="20" t="s">
        <v>15</v>
      </c>
      <c r="G4017" s="21"/>
      <c r="H4017" s="22" t="s">
        <v>1529</v>
      </c>
      <c r="I4017" s="23">
        <f>SUBTOTAL(9,I4016:I4016)</f>
        <v>1216053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1471</v>
      </c>
      <c r="D4019" s="3">
        <v>732</v>
      </c>
      <c r="E4019" t="s">
        <v>1510</v>
      </c>
      <c r="F4019" s="17">
        <v>73280</v>
      </c>
      <c r="G4019" s="18" t="s">
        <v>1530</v>
      </c>
      <c r="I4019" s="1"/>
    </row>
    <row r="4020" spans="2:9" x14ac:dyDescent="0.2">
      <c r="E4020"/>
      <c r="G4020" s="8"/>
      <c r="H4020" s="6" t="s">
        <v>12</v>
      </c>
      <c r="I4020" s="19">
        <v>7030632</v>
      </c>
    </row>
    <row r="4021" spans="2:9" x14ac:dyDescent="0.2">
      <c r="E4021"/>
      <c r="G4021" s="8"/>
      <c r="H4021" s="6" t="s">
        <v>1474</v>
      </c>
      <c r="I4021" s="19">
        <v>60000</v>
      </c>
    </row>
    <row r="4022" spans="2:9" ht="15" customHeight="1" x14ac:dyDescent="0.2">
      <c r="E4022"/>
      <c r="F4022" s="20" t="s">
        <v>15</v>
      </c>
      <c r="G4022" s="21"/>
      <c r="H4022" s="22" t="s">
        <v>1531</v>
      </c>
      <c r="I4022" s="23">
        <f>SUBTOTAL(9,I4020:I4021)</f>
        <v>7090632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7</v>
      </c>
      <c r="C4024" t="s">
        <v>1471</v>
      </c>
      <c r="D4024" s="3">
        <v>732</v>
      </c>
      <c r="E4024" t="s">
        <v>1510</v>
      </c>
      <c r="F4024" s="17">
        <v>73281</v>
      </c>
      <c r="G4024" s="18" t="s">
        <v>1532</v>
      </c>
      <c r="I4024" s="1"/>
    </row>
    <row r="4025" spans="2:9" x14ac:dyDescent="0.2">
      <c r="E4025"/>
      <c r="G4025" s="8"/>
      <c r="H4025" s="6" t="s">
        <v>12</v>
      </c>
      <c r="I4025" s="19">
        <v>96723</v>
      </c>
    </row>
    <row r="4026" spans="2:9" ht="15" customHeight="1" x14ac:dyDescent="0.2">
      <c r="E4026"/>
      <c r="F4026" s="20" t="s">
        <v>15</v>
      </c>
      <c r="G4026" s="21"/>
      <c r="H4026" s="22" t="s">
        <v>1533</v>
      </c>
      <c r="I4026" s="23">
        <f>SUBTOTAL(9,I4025:I4025)</f>
        <v>96723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1471</v>
      </c>
      <c r="D4028" s="3">
        <v>732</v>
      </c>
      <c r="E4028" t="s">
        <v>1510</v>
      </c>
      <c r="F4028" s="17">
        <v>73282</v>
      </c>
      <c r="G4028" s="18" t="s">
        <v>1534</v>
      </c>
      <c r="I4028" s="1"/>
    </row>
    <row r="4029" spans="2:9" x14ac:dyDescent="0.2">
      <c r="E4029"/>
      <c r="G4029" s="8"/>
      <c r="H4029" s="6" t="s">
        <v>11</v>
      </c>
      <c r="I4029" s="19">
        <v>123000</v>
      </c>
    </row>
    <row r="4030" spans="2:9" x14ac:dyDescent="0.2">
      <c r="E4030"/>
      <c r="G4030" s="8"/>
      <c r="H4030" s="6" t="s">
        <v>12</v>
      </c>
      <c r="I4030" s="19">
        <v>5212381</v>
      </c>
    </row>
    <row r="4031" spans="2:9" ht="15" customHeight="1" x14ac:dyDescent="0.2">
      <c r="E4031"/>
      <c r="F4031" s="20" t="s">
        <v>15</v>
      </c>
      <c r="G4031" s="21"/>
      <c r="H4031" s="22" t="s">
        <v>1535</v>
      </c>
      <c r="I4031" s="23">
        <f>SUBTOTAL(9,I4029:I4030)</f>
        <v>5335381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7</v>
      </c>
      <c r="C4033" t="s">
        <v>1471</v>
      </c>
      <c r="D4033" s="3">
        <v>732</v>
      </c>
      <c r="E4033" t="s">
        <v>1510</v>
      </c>
      <c r="F4033" s="17">
        <v>73283</v>
      </c>
      <c r="G4033" s="18" t="s">
        <v>1536</v>
      </c>
      <c r="I4033" s="1"/>
    </row>
    <row r="4034" spans="2:9" x14ac:dyDescent="0.2">
      <c r="E4034"/>
      <c r="G4034" s="8"/>
      <c r="H4034" s="6" t="s">
        <v>12</v>
      </c>
      <c r="I4034" s="19">
        <v>81000</v>
      </c>
    </row>
    <row r="4035" spans="2:9" x14ac:dyDescent="0.2">
      <c r="E4035"/>
      <c r="G4035" s="8"/>
      <c r="H4035" s="6" t="s">
        <v>1474</v>
      </c>
      <c r="I4035" s="19">
        <v>11400</v>
      </c>
    </row>
    <row r="4036" spans="2:9" ht="15" customHeight="1" x14ac:dyDescent="0.2">
      <c r="E4036"/>
      <c r="F4036" s="20" t="s">
        <v>15</v>
      </c>
      <c r="G4036" s="21"/>
      <c r="H4036" s="22" t="s">
        <v>1537</v>
      </c>
      <c r="I4036" s="23">
        <f>SUBTOTAL(9,I4034:I4035)</f>
        <v>92400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1471</v>
      </c>
      <c r="D4038" s="3">
        <v>732</v>
      </c>
      <c r="E4038" t="s">
        <v>1510</v>
      </c>
      <c r="F4038" s="17">
        <v>73286</v>
      </c>
      <c r="G4038" s="18" t="s">
        <v>1538</v>
      </c>
      <c r="I4038" s="1"/>
    </row>
    <row r="4039" spans="2:9" x14ac:dyDescent="0.2">
      <c r="E4039"/>
      <c r="G4039" s="8"/>
      <c r="H4039" s="6" t="s">
        <v>12</v>
      </c>
      <c r="I4039" s="19">
        <v>3359000</v>
      </c>
    </row>
    <row r="4040" spans="2:9" x14ac:dyDescent="0.2">
      <c r="E4040"/>
      <c r="G4040" s="8"/>
      <c r="H4040" s="6" t="s">
        <v>30</v>
      </c>
      <c r="I4040" s="19">
        <v>-1200000</v>
      </c>
    </row>
    <row r="4041" spans="2:9" x14ac:dyDescent="0.2">
      <c r="E4041"/>
      <c r="G4041" s="8"/>
      <c r="H4041" s="6" t="s">
        <v>1474</v>
      </c>
      <c r="I4041" s="19">
        <v>-1200000</v>
      </c>
    </row>
    <row r="4042" spans="2:9" ht="15" customHeight="1" x14ac:dyDescent="0.2">
      <c r="E4042"/>
      <c r="F4042" s="20" t="s">
        <v>15</v>
      </c>
      <c r="G4042" s="21"/>
      <c r="H4042" s="22" t="s">
        <v>1539</v>
      </c>
      <c r="I4042" s="23">
        <f>SUBTOTAL(9,I4039:I4041)</f>
        <v>959000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1471</v>
      </c>
      <c r="D4044" s="3">
        <v>733</v>
      </c>
      <c r="E4044" t="s">
        <v>1540</v>
      </c>
      <c r="F4044" s="17">
        <v>73321</v>
      </c>
      <c r="G4044" s="18" t="s">
        <v>1541</v>
      </c>
      <c r="I4044" s="1"/>
    </row>
    <row r="4045" spans="2:9" x14ac:dyDescent="0.2">
      <c r="E4045"/>
      <c r="G4045" s="8"/>
      <c r="H4045" s="6" t="s">
        <v>12</v>
      </c>
      <c r="I4045" s="19">
        <v>16842</v>
      </c>
    </row>
    <row r="4046" spans="2:9" ht="15" customHeight="1" x14ac:dyDescent="0.2">
      <c r="E4046"/>
      <c r="F4046" s="20" t="s">
        <v>15</v>
      </c>
      <c r="G4046" s="21"/>
      <c r="H4046" s="22" t="s">
        <v>1542</v>
      </c>
      <c r="I4046" s="23">
        <f>SUBTOTAL(9,I4045:I4045)</f>
        <v>16842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1471</v>
      </c>
      <c r="D4048" s="3">
        <v>733</v>
      </c>
      <c r="E4048" t="s">
        <v>1540</v>
      </c>
      <c r="F4048" s="17">
        <v>73370</v>
      </c>
      <c r="G4048" s="18" t="s">
        <v>1543</v>
      </c>
      <c r="I4048" s="1"/>
    </row>
    <row r="4049" spans="2:9" x14ac:dyDescent="0.2">
      <c r="E4049"/>
      <c r="G4049" s="8"/>
      <c r="H4049" s="6" t="s">
        <v>12</v>
      </c>
      <c r="I4049" s="19">
        <v>134454</v>
      </c>
    </row>
    <row r="4050" spans="2:9" ht="15" customHeight="1" x14ac:dyDescent="0.2">
      <c r="E4050"/>
      <c r="F4050" s="20" t="s">
        <v>15</v>
      </c>
      <c r="G4050" s="21"/>
      <c r="H4050" s="22" t="s">
        <v>1544</v>
      </c>
      <c r="I4050" s="23">
        <f>SUBTOTAL(9,I4049:I4049)</f>
        <v>134454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1471</v>
      </c>
      <c r="D4052" s="3">
        <v>733</v>
      </c>
      <c r="E4052" t="s">
        <v>1540</v>
      </c>
      <c r="F4052" s="17">
        <v>73372</v>
      </c>
      <c r="G4052" s="18" t="s">
        <v>1545</v>
      </c>
      <c r="I4052" s="1"/>
    </row>
    <row r="4053" spans="2:9" x14ac:dyDescent="0.2">
      <c r="E4053"/>
      <c r="G4053" s="8"/>
      <c r="H4053" s="6" t="s">
        <v>12</v>
      </c>
      <c r="I4053" s="19">
        <v>1245</v>
      </c>
    </row>
    <row r="4054" spans="2:9" ht="15" customHeight="1" x14ac:dyDescent="0.2">
      <c r="E4054"/>
      <c r="F4054" s="20" t="s">
        <v>15</v>
      </c>
      <c r="G4054" s="21"/>
      <c r="H4054" s="22" t="s">
        <v>1546</v>
      </c>
      <c r="I4054" s="23">
        <f>SUBTOTAL(9,I4053:I4053)</f>
        <v>1245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1471</v>
      </c>
      <c r="D4056" s="3">
        <v>733</v>
      </c>
      <c r="E4056" t="s">
        <v>1540</v>
      </c>
      <c r="F4056" s="17">
        <v>73379</v>
      </c>
      <c r="G4056" s="18" t="s">
        <v>1547</v>
      </c>
      <c r="I4056" s="1"/>
    </row>
    <row r="4057" spans="2:9" x14ac:dyDescent="0.2">
      <c r="E4057"/>
      <c r="G4057" s="8"/>
      <c r="H4057" s="6" t="s">
        <v>12</v>
      </c>
      <c r="I4057" s="19">
        <v>6341</v>
      </c>
    </row>
    <row r="4058" spans="2:9" ht="15" customHeight="1" x14ac:dyDescent="0.2">
      <c r="E4058"/>
      <c r="F4058" s="20" t="s">
        <v>15</v>
      </c>
      <c r="G4058" s="21"/>
      <c r="H4058" s="22" t="s">
        <v>1548</v>
      </c>
      <c r="I4058" s="23">
        <f>SUBTOTAL(9,I4057:I4057)</f>
        <v>6341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1471</v>
      </c>
      <c r="D4060" s="3">
        <v>734</v>
      </c>
      <c r="E4060" t="s">
        <v>1549</v>
      </c>
      <c r="F4060" s="17">
        <v>73401</v>
      </c>
      <c r="G4060" s="18" t="s">
        <v>10</v>
      </c>
      <c r="I4060" s="1"/>
    </row>
    <row r="4061" spans="2:9" x14ac:dyDescent="0.2">
      <c r="E4061"/>
      <c r="G4061" s="8"/>
      <c r="H4061" s="6" t="s">
        <v>12</v>
      </c>
      <c r="I4061" s="19">
        <v>71349</v>
      </c>
    </row>
    <row r="4062" spans="2:9" x14ac:dyDescent="0.2">
      <c r="E4062"/>
      <c r="G4062" s="8"/>
      <c r="H4062" s="6" t="s">
        <v>13</v>
      </c>
      <c r="I4062" s="19">
        <v>1111</v>
      </c>
    </row>
    <row r="4063" spans="2:9" ht="15" customHeight="1" x14ac:dyDescent="0.2">
      <c r="E4063"/>
      <c r="F4063" s="20" t="s">
        <v>15</v>
      </c>
      <c r="G4063" s="21"/>
      <c r="H4063" s="22" t="s">
        <v>1550</v>
      </c>
      <c r="I4063" s="23">
        <f>SUBTOTAL(9,I4061:I4062)</f>
        <v>72460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1471</v>
      </c>
      <c r="D4065" s="3">
        <v>734</v>
      </c>
      <c r="E4065" t="s">
        <v>1549</v>
      </c>
      <c r="F4065" s="17">
        <v>73421</v>
      </c>
      <c r="G4065" s="18" t="s">
        <v>171</v>
      </c>
      <c r="I4065" s="1"/>
    </row>
    <row r="4066" spans="2:9" x14ac:dyDescent="0.2">
      <c r="E4066"/>
      <c r="G4066" s="8"/>
      <c r="H4066" s="6" t="s">
        <v>11</v>
      </c>
      <c r="I4066" s="19">
        <v>844</v>
      </c>
    </row>
    <row r="4067" spans="2:9" x14ac:dyDescent="0.2">
      <c r="E4067"/>
      <c r="G4067" s="8"/>
      <c r="H4067" s="6" t="s">
        <v>12</v>
      </c>
      <c r="I4067" s="19">
        <v>35993</v>
      </c>
    </row>
    <row r="4068" spans="2:9" ht="15" customHeight="1" x14ac:dyDescent="0.2">
      <c r="E4068"/>
      <c r="F4068" s="20" t="s">
        <v>15</v>
      </c>
      <c r="G4068" s="21"/>
      <c r="H4068" s="22" t="s">
        <v>1551</v>
      </c>
      <c r="I4068" s="23">
        <f>SUBTOTAL(9,I4066:I4067)</f>
        <v>36837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1471</v>
      </c>
      <c r="D4070" s="3">
        <v>734</v>
      </c>
      <c r="E4070" t="s">
        <v>1549</v>
      </c>
      <c r="F4070" s="17">
        <v>73470</v>
      </c>
      <c r="G4070" s="18" t="s">
        <v>1552</v>
      </c>
      <c r="I4070" s="1"/>
    </row>
    <row r="4071" spans="2:9" x14ac:dyDescent="0.2">
      <c r="E4071"/>
      <c r="G4071" s="8"/>
      <c r="H4071" s="6" t="s">
        <v>12</v>
      </c>
      <c r="I4071" s="19">
        <v>2784</v>
      </c>
    </row>
    <row r="4072" spans="2:9" ht="15" customHeight="1" x14ac:dyDescent="0.2">
      <c r="E4072"/>
      <c r="F4072" s="20" t="s">
        <v>15</v>
      </c>
      <c r="G4072" s="21"/>
      <c r="H4072" s="22" t="s">
        <v>1553</v>
      </c>
      <c r="I4072" s="23">
        <f>SUBTOTAL(9,I4071:I4071)</f>
        <v>2784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1471</v>
      </c>
      <c r="D4074" s="3">
        <v>734</v>
      </c>
      <c r="E4074" t="s">
        <v>1549</v>
      </c>
      <c r="F4074" s="17">
        <v>73471</v>
      </c>
      <c r="G4074" s="18" t="s">
        <v>1554</v>
      </c>
      <c r="I4074" s="1"/>
    </row>
    <row r="4075" spans="2:9" x14ac:dyDescent="0.2">
      <c r="E4075"/>
      <c r="G4075" s="8"/>
      <c r="H4075" s="6" t="s">
        <v>12</v>
      </c>
      <c r="I4075" s="19">
        <v>85612</v>
      </c>
    </row>
    <row r="4076" spans="2:9" x14ac:dyDescent="0.2">
      <c r="E4076"/>
      <c r="G4076" s="8"/>
      <c r="H4076" s="6" t="s">
        <v>1474</v>
      </c>
      <c r="I4076" s="19">
        <v>25400</v>
      </c>
    </row>
    <row r="4077" spans="2:9" ht="15" customHeight="1" x14ac:dyDescent="0.2">
      <c r="E4077"/>
      <c r="F4077" s="20" t="s">
        <v>15</v>
      </c>
      <c r="G4077" s="21"/>
      <c r="H4077" s="22" t="s">
        <v>1555</v>
      </c>
      <c r="I4077" s="23">
        <f>SUBTOTAL(9,I4075:I4076)</f>
        <v>111012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7</v>
      </c>
      <c r="C4079" t="s">
        <v>1471</v>
      </c>
      <c r="D4079" s="3">
        <v>734</v>
      </c>
      <c r="E4079" t="s">
        <v>1549</v>
      </c>
      <c r="F4079" s="17">
        <v>73472</v>
      </c>
      <c r="G4079" s="18" t="s">
        <v>1556</v>
      </c>
      <c r="I4079" s="1"/>
    </row>
    <row r="4080" spans="2:9" x14ac:dyDescent="0.2">
      <c r="E4080"/>
      <c r="G4080" s="8"/>
      <c r="H4080" s="6" t="s">
        <v>12</v>
      </c>
      <c r="I4080" s="19">
        <v>13141</v>
      </c>
    </row>
    <row r="4081" spans="2:9" ht="15" customHeight="1" x14ac:dyDescent="0.2">
      <c r="E4081"/>
      <c r="F4081" s="20" t="s">
        <v>15</v>
      </c>
      <c r="G4081" s="21"/>
      <c r="H4081" s="22" t="s">
        <v>1557</v>
      </c>
      <c r="I4081" s="23">
        <f>SUBTOTAL(9,I4080:I4080)</f>
        <v>13141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1471</v>
      </c>
      <c r="D4083" s="3">
        <v>737</v>
      </c>
      <c r="E4083" t="s">
        <v>1558</v>
      </c>
      <c r="F4083" s="17">
        <v>73770</v>
      </c>
      <c r="G4083" s="18" t="s">
        <v>1322</v>
      </c>
      <c r="I4083" s="1"/>
    </row>
    <row r="4084" spans="2:9" x14ac:dyDescent="0.2">
      <c r="E4084"/>
      <c r="G4084" s="8"/>
      <c r="H4084" s="6" t="s">
        <v>12</v>
      </c>
      <c r="I4084" s="19">
        <v>48000</v>
      </c>
    </row>
    <row r="4085" spans="2:9" x14ac:dyDescent="0.2">
      <c r="E4085"/>
      <c r="G4085" s="8"/>
      <c r="H4085" s="6" t="s">
        <v>1474</v>
      </c>
      <c r="I4085" s="19">
        <v>-43000</v>
      </c>
    </row>
    <row r="4086" spans="2:9" ht="15" customHeight="1" x14ac:dyDescent="0.2">
      <c r="E4086"/>
      <c r="F4086" s="20" t="s">
        <v>15</v>
      </c>
      <c r="G4086" s="21"/>
      <c r="H4086" s="22" t="s">
        <v>1559</v>
      </c>
      <c r="I4086" s="23">
        <f>SUBTOTAL(9,I4084:I4085)</f>
        <v>5000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1471</v>
      </c>
      <c r="D4088" s="3">
        <v>740</v>
      </c>
      <c r="E4088" t="s">
        <v>1560</v>
      </c>
      <c r="F4088" s="17">
        <v>74001</v>
      </c>
      <c r="G4088" s="18" t="s">
        <v>10</v>
      </c>
      <c r="I4088" s="1"/>
    </row>
    <row r="4089" spans="2:9" x14ac:dyDescent="0.2">
      <c r="E4089"/>
      <c r="G4089" s="8"/>
      <c r="H4089" s="6" t="s">
        <v>12</v>
      </c>
      <c r="I4089" s="19">
        <v>1212918</v>
      </c>
    </row>
    <row r="4090" spans="2:9" x14ac:dyDescent="0.2">
      <c r="E4090"/>
      <c r="G4090" s="8"/>
      <c r="H4090" s="6" t="s">
        <v>30</v>
      </c>
      <c r="I4090" s="19">
        <v>5500</v>
      </c>
    </row>
    <row r="4091" spans="2:9" x14ac:dyDescent="0.2">
      <c r="E4091"/>
      <c r="G4091" s="8"/>
      <c r="H4091" s="6" t="s">
        <v>13</v>
      </c>
      <c r="I4091" s="19">
        <v>13210</v>
      </c>
    </row>
    <row r="4092" spans="2:9" x14ac:dyDescent="0.2">
      <c r="E4092"/>
      <c r="G4092" s="8"/>
      <c r="H4092" s="6" t="s">
        <v>1474</v>
      </c>
      <c r="I4092" s="19">
        <v>-6900</v>
      </c>
    </row>
    <row r="4093" spans="2:9" ht="15" customHeight="1" x14ac:dyDescent="0.2">
      <c r="E4093"/>
      <c r="F4093" s="20" t="s">
        <v>15</v>
      </c>
      <c r="G4093" s="21"/>
      <c r="H4093" s="22" t="s">
        <v>1561</v>
      </c>
      <c r="I4093" s="23">
        <f>SUBTOTAL(9,I4089:I4092)</f>
        <v>1224728</v>
      </c>
    </row>
    <row r="4094" spans="2:9" x14ac:dyDescent="0.2">
      <c r="F4094" s="20"/>
      <c r="G4094" s="24"/>
      <c r="H4094" s="25"/>
      <c r="I4094" s="26"/>
    </row>
    <row r="4095" spans="2:9" ht="15" customHeight="1" x14ac:dyDescent="0.2">
      <c r="B4095" s="2">
        <v>7</v>
      </c>
      <c r="C4095" t="s">
        <v>1471</v>
      </c>
      <c r="D4095" s="3">
        <v>740</v>
      </c>
      <c r="E4095" t="s">
        <v>1560</v>
      </c>
      <c r="F4095" s="17">
        <v>74021</v>
      </c>
      <c r="G4095" s="18" t="s">
        <v>17</v>
      </c>
      <c r="I4095" s="1"/>
    </row>
    <row r="4096" spans="2:9" x14ac:dyDescent="0.2">
      <c r="E4096"/>
      <c r="G4096" s="8"/>
      <c r="H4096" s="6" t="s">
        <v>12</v>
      </c>
      <c r="I4096" s="19">
        <v>30421</v>
      </c>
    </row>
    <row r="4097" spans="2:9" x14ac:dyDescent="0.2">
      <c r="E4097"/>
      <c r="G4097" s="8"/>
      <c r="H4097" s="6" t="s">
        <v>30</v>
      </c>
      <c r="I4097" s="19">
        <v>5000</v>
      </c>
    </row>
    <row r="4098" spans="2:9" x14ac:dyDescent="0.2">
      <c r="E4098"/>
      <c r="G4098" s="8"/>
      <c r="H4098" s="6" t="s">
        <v>1474</v>
      </c>
      <c r="I4098" s="19">
        <v>-9000</v>
      </c>
    </row>
    <row r="4099" spans="2:9" ht="15" customHeight="1" x14ac:dyDescent="0.2">
      <c r="E4099"/>
      <c r="F4099" s="20" t="s">
        <v>15</v>
      </c>
      <c r="G4099" s="21"/>
      <c r="H4099" s="22" t="s">
        <v>1562</v>
      </c>
      <c r="I4099" s="23">
        <f>SUBTOTAL(9,I4096:I4098)</f>
        <v>26421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1471</v>
      </c>
      <c r="D4101" s="3">
        <v>740</v>
      </c>
      <c r="E4101" t="s">
        <v>1560</v>
      </c>
      <c r="F4101" s="17">
        <v>74060</v>
      </c>
      <c r="G4101" s="18" t="s">
        <v>1563</v>
      </c>
      <c r="I4101" s="1"/>
    </row>
    <row r="4102" spans="2:9" x14ac:dyDescent="0.2">
      <c r="E4102"/>
      <c r="G4102" s="8"/>
      <c r="H4102" s="6" t="s">
        <v>12</v>
      </c>
      <c r="I4102" s="19">
        <v>81908</v>
      </c>
    </row>
    <row r="4103" spans="2:9" ht="15" customHeight="1" x14ac:dyDescent="0.2">
      <c r="E4103"/>
      <c r="F4103" s="20" t="s">
        <v>15</v>
      </c>
      <c r="G4103" s="21"/>
      <c r="H4103" s="22" t="s">
        <v>1564</v>
      </c>
      <c r="I4103" s="23">
        <f>SUBTOTAL(9,I4102:I4102)</f>
        <v>81908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7</v>
      </c>
      <c r="C4105" t="s">
        <v>1471</v>
      </c>
      <c r="D4105" s="3">
        <v>740</v>
      </c>
      <c r="E4105" t="s">
        <v>1560</v>
      </c>
      <c r="F4105" s="17">
        <v>74070</v>
      </c>
      <c r="G4105" s="18" t="s">
        <v>1565</v>
      </c>
      <c r="I4105" s="1"/>
    </row>
    <row r="4106" spans="2:9" x14ac:dyDescent="0.2">
      <c r="E4106"/>
      <c r="G4106" s="8"/>
      <c r="H4106" s="6" t="s">
        <v>12</v>
      </c>
      <c r="I4106" s="19">
        <v>50305</v>
      </c>
    </row>
    <row r="4107" spans="2:9" ht="15" customHeight="1" x14ac:dyDescent="0.2">
      <c r="E4107"/>
      <c r="F4107" s="20" t="s">
        <v>15</v>
      </c>
      <c r="G4107" s="21"/>
      <c r="H4107" s="22" t="s">
        <v>1566</v>
      </c>
      <c r="I4107" s="23">
        <f>SUBTOTAL(9,I4106:I4106)</f>
        <v>50305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7</v>
      </c>
      <c r="C4109" t="s">
        <v>1471</v>
      </c>
      <c r="D4109" s="3">
        <v>741</v>
      </c>
      <c r="E4109" t="s">
        <v>1567</v>
      </c>
      <c r="F4109" s="17">
        <v>74101</v>
      </c>
      <c r="G4109" s="18" t="s">
        <v>10</v>
      </c>
      <c r="I4109" s="1"/>
    </row>
    <row r="4110" spans="2:9" x14ac:dyDescent="0.2">
      <c r="E4110"/>
      <c r="G4110" s="8"/>
      <c r="H4110" s="6" t="s">
        <v>11</v>
      </c>
      <c r="I4110" s="19">
        <v>123</v>
      </c>
    </row>
    <row r="4111" spans="2:9" x14ac:dyDescent="0.2">
      <c r="E4111"/>
      <c r="G4111" s="8"/>
      <c r="H4111" s="6" t="s">
        <v>12</v>
      </c>
      <c r="I4111" s="19">
        <v>205664</v>
      </c>
    </row>
    <row r="4112" spans="2:9" x14ac:dyDescent="0.2">
      <c r="E4112"/>
      <c r="G4112" s="8"/>
      <c r="H4112" s="6" t="s">
        <v>13</v>
      </c>
      <c r="I4112" s="19">
        <v>2045</v>
      </c>
    </row>
    <row r="4113" spans="2:9" ht="15" customHeight="1" x14ac:dyDescent="0.2">
      <c r="E4113"/>
      <c r="F4113" s="20" t="s">
        <v>15</v>
      </c>
      <c r="G4113" s="21"/>
      <c r="H4113" s="22" t="s">
        <v>1568</v>
      </c>
      <c r="I4113" s="23">
        <f>SUBTOTAL(9,I4110:I4112)</f>
        <v>207832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1471</v>
      </c>
      <c r="D4115" s="3">
        <v>741</v>
      </c>
      <c r="E4115" t="s">
        <v>1567</v>
      </c>
      <c r="F4115" s="17">
        <v>74170</v>
      </c>
      <c r="G4115" s="18" t="s">
        <v>1569</v>
      </c>
      <c r="I4115" s="1"/>
    </row>
    <row r="4116" spans="2:9" x14ac:dyDescent="0.2">
      <c r="E4116"/>
      <c r="G4116" s="8"/>
      <c r="H4116" s="6" t="s">
        <v>12</v>
      </c>
      <c r="I4116" s="19">
        <v>39327</v>
      </c>
    </row>
    <row r="4117" spans="2:9" ht="15" customHeight="1" x14ac:dyDescent="0.2">
      <c r="E4117"/>
      <c r="F4117" s="20" t="s">
        <v>15</v>
      </c>
      <c r="G4117" s="21"/>
      <c r="H4117" s="22" t="s">
        <v>1570</v>
      </c>
      <c r="I4117" s="23">
        <f>SUBTOTAL(9,I4116:I4116)</f>
        <v>39327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7</v>
      </c>
      <c r="C4119" t="s">
        <v>1471</v>
      </c>
      <c r="D4119" s="3">
        <v>741</v>
      </c>
      <c r="E4119" t="s">
        <v>1567</v>
      </c>
      <c r="F4119" s="17">
        <v>74171</v>
      </c>
      <c r="G4119" s="18" t="s">
        <v>1571</v>
      </c>
      <c r="I4119" s="1"/>
    </row>
    <row r="4120" spans="2:9" x14ac:dyDescent="0.2">
      <c r="E4120"/>
      <c r="G4120" s="8"/>
      <c r="H4120" s="6" t="s">
        <v>12</v>
      </c>
      <c r="I4120" s="19">
        <v>10304</v>
      </c>
    </row>
    <row r="4121" spans="2:9" x14ac:dyDescent="0.2">
      <c r="E4121"/>
      <c r="G4121" s="8"/>
      <c r="H4121" s="6" t="s">
        <v>1474</v>
      </c>
      <c r="I4121" s="19">
        <v>50000</v>
      </c>
    </row>
    <row r="4122" spans="2:9" ht="15" customHeight="1" x14ac:dyDescent="0.2">
      <c r="E4122"/>
      <c r="F4122" s="20" t="s">
        <v>15</v>
      </c>
      <c r="G4122" s="21"/>
      <c r="H4122" s="22" t="s">
        <v>1572</v>
      </c>
      <c r="I4122" s="23">
        <f>SUBTOTAL(9,I4120:I4121)</f>
        <v>60304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1471</v>
      </c>
      <c r="D4124" s="3">
        <v>742</v>
      </c>
      <c r="E4124" t="s">
        <v>1573</v>
      </c>
      <c r="F4124" s="17">
        <v>74201</v>
      </c>
      <c r="G4124" s="18" t="s">
        <v>10</v>
      </c>
      <c r="I4124" s="1"/>
    </row>
    <row r="4125" spans="2:9" x14ac:dyDescent="0.2">
      <c r="E4125"/>
      <c r="G4125" s="8"/>
      <c r="H4125" s="6" t="s">
        <v>12</v>
      </c>
      <c r="I4125" s="19">
        <v>146594</v>
      </c>
    </row>
    <row r="4126" spans="2:9" x14ac:dyDescent="0.2">
      <c r="E4126"/>
      <c r="G4126" s="8"/>
      <c r="H4126" s="6" t="s">
        <v>13</v>
      </c>
      <c r="I4126" s="19">
        <v>1733</v>
      </c>
    </row>
    <row r="4127" spans="2:9" ht="15" customHeight="1" x14ac:dyDescent="0.2">
      <c r="E4127"/>
      <c r="F4127" s="20" t="s">
        <v>15</v>
      </c>
      <c r="G4127" s="21"/>
      <c r="H4127" s="22" t="s">
        <v>1574</v>
      </c>
      <c r="I4127" s="23">
        <f>SUBTOTAL(9,I4125:I4126)</f>
        <v>148327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7</v>
      </c>
      <c r="C4129" t="s">
        <v>1471</v>
      </c>
      <c r="D4129" s="3">
        <v>742</v>
      </c>
      <c r="E4129" t="s">
        <v>1573</v>
      </c>
      <c r="F4129" s="17">
        <v>74221</v>
      </c>
      <c r="G4129" s="18" t="s">
        <v>17</v>
      </c>
      <c r="I4129" s="1"/>
    </row>
    <row r="4130" spans="2:9" x14ac:dyDescent="0.2">
      <c r="E4130"/>
      <c r="G4130" s="8"/>
      <c r="H4130" s="6" t="s">
        <v>12</v>
      </c>
      <c r="I4130" s="19">
        <v>15837</v>
      </c>
    </row>
    <row r="4131" spans="2:9" ht="15" customHeight="1" x14ac:dyDescent="0.2">
      <c r="E4131"/>
      <c r="F4131" s="20" t="s">
        <v>15</v>
      </c>
      <c r="G4131" s="21"/>
      <c r="H4131" s="22" t="s">
        <v>1575</v>
      </c>
      <c r="I4131" s="23">
        <f>SUBTOTAL(9,I4130:I4130)</f>
        <v>15837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1471</v>
      </c>
      <c r="D4133" s="3">
        <v>744</v>
      </c>
      <c r="E4133" t="s">
        <v>1576</v>
      </c>
      <c r="F4133" s="17">
        <v>74401</v>
      </c>
      <c r="G4133" s="18" t="s">
        <v>10</v>
      </c>
      <c r="I4133" s="1"/>
    </row>
    <row r="4134" spans="2:9" x14ac:dyDescent="0.2">
      <c r="E4134"/>
      <c r="G4134" s="8"/>
      <c r="H4134" s="6" t="s">
        <v>12</v>
      </c>
      <c r="I4134" s="19">
        <v>213594</v>
      </c>
    </row>
    <row r="4135" spans="2:9" x14ac:dyDescent="0.2">
      <c r="E4135"/>
      <c r="G4135" s="8"/>
      <c r="H4135" s="6" t="s">
        <v>30</v>
      </c>
      <c r="I4135" s="19">
        <v>23000</v>
      </c>
    </row>
    <row r="4136" spans="2:9" x14ac:dyDescent="0.2">
      <c r="E4136"/>
      <c r="G4136" s="8"/>
      <c r="H4136" s="6" t="s">
        <v>13</v>
      </c>
      <c r="I4136" s="19">
        <v>2289</v>
      </c>
    </row>
    <row r="4137" spans="2:9" ht="15" customHeight="1" x14ac:dyDescent="0.2">
      <c r="E4137"/>
      <c r="F4137" s="20" t="s">
        <v>15</v>
      </c>
      <c r="G4137" s="21"/>
      <c r="H4137" s="22" t="s">
        <v>1577</v>
      </c>
      <c r="I4137" s="23">
        <f>SUBTOTAL(9,I4134:I4136)</f>
        <v>238883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1471</v>
      </c>
      <c r="D4139" s="3">
        <v>744</v>
      </c>
      <c r="E4139" t="s">
        <v>1576</v>
      </c>
      <c r="F4139" s="17">
        <v>74421</v>
      </c>
      <c r="G4139" s="18" t="s">
        <v>17</v>
      </c>
      <c r="I4139" s="1"/>
    </row>
    <row r="4140" spans="2:9" x14ac:dyDescent="0.2">
      <c r="E4140"/>
      <c r="G4140" s="8"/>
      <c r="H4140" s="6" t="s">
        <v>11</v>
      </c>
      <c r="I4140" s="19">
        <v>9172</v>
      </c>
    </row>
    <row r="4141" spans="2:9" x14ac:dyDescent="0.2">
      <c r="E4141"/>
      <c r="G4141" s="8"/>
      <c r="H4141" s="6" t="s">
        <v>12</v>
      </c>
      <c r="I4141" s="19">
        <v>150992</v>
      </c>
    </row>
    <row r="4142" spans="2:9" x14ac:dyDescent="0.2">
      <c r="E4142"/>
      <c r="G4142" s="8"/>
      <c r="H4142" s="6" t="s">
        <v>30</v>
      </c>
      <c r="I4142" s="19">
        <v>20000</v>
      </c>
    </row>
    <row r="4143" spans="2:9" ht="15" customHeight="1" x14ac:dyDescent="0.2">
      <c r="E4143"/>
      <c r="F4143" s="20" t="s">
        <v>15</v>
      </c>
      <c r="G4143" s="21"/>
      <c r="H4143" s="22" t="s">
        <v>1578</v>
      </c>
      <c r="I4143" s="23">
        <f>SUBTOTAL(9,I4140:I4142)</f>
        <v>180164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1471</v>
      </c>
      <c r="D4145" s="3">
        <v>745</v>
      </c>
      <c r="E4145" t="s">
        <v>1579</v>
      </c>
      <c r="F4145" s="17">
        <v>74501</v>
      </c>
      <c r="G4145" s="18" t="s">
        <v>10</v>
      </c>
      <c r="I4145" s="1"/>
    </row>
    <row r="4146" spans="2:9" x14ac:dyDescent="0.2">
      <c r="E4146"/>
      <c r="G4146" s="8"/>
      <c r="H4146" s="6" t="s">
        <v>11</v>
      </c>
      <c r="I4146" s="19">
        <v>9572</v>
      </c>
    </row>
    <row r="4147" spans="2:9" x14ac:dyDescent="0.2">
      <c r="E4147"/>
      <c r="G4147" s="8"/>
      <c r="H4147" s="6" t="s">
        <v>12</v>
      </c>
      <c r="I4147" s="19">
        <v>1044831</v>
      </c>
    </row>
    <row r="4148" spans="2:9" x14ac:dyDescent="0.2">
      <c r="E4148"/>
      <c r="G4148" s="8"/>
      <c r="H4148" s="6" t="s">
        <v>30</v>
      </c>
      <c r="I4148" s="19">
        <v>600</v>
      </c>
    </row>
    <row r="4149" spans="2:9" x14ac:dyDescent="0.2">
      <c r="E4149"/>
      <c r="G4149" s="8"/>
      <c r="H4149" s="6" t="s">
        <v>13</v>
      </c>
      <c r="I4149" s="19">
        <v>10216</v>
      </c>
    </row>
    <row r="4150" spans="2:9" ht="15" customHeight="1" x14ac:dyDescent="0.2">
      <c r="E4150"/>
      <c r="F4150" s="20" t="s">
        <v>15</v>
      </c>
      <c r="G4150" s="21"/>
      <c r="H4150" s="22" t="s">
        <v>1580</v>
      </c>
      <c r="I4150" s="23">
        <f>SUBTOTAL(9,I4146:I4149)</f>
        <v>1065219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1471</v>
      </c>
      <c r="D4152" s="3">
        <v>745</v>
      </c>
      <c r="E4152" t="s">
        <v>1579</v>
      </c>
      <c r="F4152" s="17">
        <v>74521</v>
      </c>
      <c r="G4152" s="18" t="s">
        <v>17</v>
      </c>
      <c r="I4152" s="1"/>
    </row>
    <row r="4153" spans="2:9" x14ac:dyDescent="0.2">
      <c r="E4153"/>
      <c r="G4153" s="8"/>
      <c r="H4153" s="6" t="s">
        <v>11</v>
      </c>
      <c r="I4153" s="19">
        <v>203358</v>
      </c>
    </row>
    <row r="4154" spans="2:9" x14ac:dyDescent="0.2">
      <c r="E4154"/>
      <c r="G4154" s="8"/>
      <c r="H4154" s="6" t="s">
        <v>12</v>
      </c>
      <c r="I4154" s="19">
        <v>141489</v>
      </c>
    </row>
    <row r="4155" spans="2:9" ht="15" customHeight="1" x14ac:dyDescent="0.2">
      <c r="E4155"/>
      <c r="F4155" s="20" t="s">
        <v>15</v>
      </c>
      <c r="G4155" s="21"/>
      <c r="H4155" s="22" t="s">
        <v>1581</v>
      </c>
      <c r="I4155" s="23">
        <f>SUBTOTAL(9,I4153:I4154)</f>
        <v>344847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1471</v>
      </c>
      <c r="D4157" s="3">
        <v>745</v>
      </c>
      <c r="E4157" t="s">
        <v>1579</v>
      </c>
      <c r="F4157" s="17">
        <v>74545</v>
      </c>
      <c r="G4157" s="18" t="s">
        <v>19</v>
      </c>
      <c r="I4157" s="1"/>
    </row>
    <row r="4158" spans="2:9" x14ac:dyDescent="0.2">
      <c r="E4158"/>
      <c r="G4158" s="8"/>
      <c r="H4158" s="6" t="s">
        <v>11</v>
      </c>
      <c r="I4158" s="19">
        <v>23530</v>
      </c>
    </row>
    <row r="4159" spans="2:9" x14ac:dyDescent="0.2">
      <c r="E4159"/>
      <c r="G4159" s="8"/>
      <c r="H4159" s="6" t="s">
        <v>12</v>
      </c>
      <c r="I4159" s="19">
        <v>12477</v>
      </c>
    </row>
    <row r="4160" spans="2:9" ht="15" customHeight="1" x14ac:dyDescent="0.2">
      <c r="E4160"/>
      <c r="F4160" s="20" t="s">
        <v>15</v>
      </c>
      <c r="G4160" s="21"/>
      <c r="H4160" s="22" t="s">
        <v>1582</v>
      </c>
      <c r="I4160" s="23">
        <f>SUBTOTAL(9,I4158:I4159)</f>
        <v>36007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1471</v>
      </c>
      <c r="D4162" s="3">
        <v>746</v>
      </c>
      <c r="E4162" t="s">
        <v>1583</v>
      </c>
      <c r="F4162" s="17">
        <v>74601</v>
      </c>
      <c r="G4162" s="18" t="s">
        <v>10</v>
      </c>
      <c r="I4162" s="1"/>
    </row>
    <row r="4163" spans="2:9" x14ac:dyDescent="0.2">
      <c r="E4163"/>
      <c r="G4163" s="8"/>
      <c r="H4163" s="6" t="s">
        <v>11</v>
      </c>
      <c r="I4163" s="19">
        <v>14368</v>
      </c>
    </row>
    <row r="4164" spans="2:9" x14ac:dyDescent="0.2">
      <c r="E4164"/>
      <c r="G4164" s="8"/>
      <c r="H4164" s="6" t="s">
        <v>12</v>
      </c>
      <c r="I4164" s="19">
        <v>288252</v>
      </c>
    </row>
    <row r="4165" spans="2:9" x14ac:dyDescent="0.2">
      <c r="E4165"/>
      <c r="G4165" s="8"/>
      <c r="H4165" s="6" t="s">
        <v>30</v>
      </c>
      <c r="I4165" s="19">
        <v>5083</v>
      </c>
    </row>
    <row r="4166" spans="2:9" x14ac:dyDescent="0.2">
      <c r="E4166"/>
      <c r="G4166" s="8"/>
      <c r="H4166" s="6" t="s">
        <v>13</v>
      </c>
      <c r="I4166" s="19">
        <v>3481</v>
      </c>
    </row>
    <row r="4167" spans="2:9" x14ac:dyDescent="0.2">
      <c r="E4167"/>
      <c r="G4167" s="8"/>
      <c r="H4167" s="6" t="s">
        <v>1474</v>
      </c>
      <c r="I4167" s="19">
        <v>-5600</v>
      </c>
    </row>
    <row r="4168" spans="2:9" ht="15" customHeight="1" x14ac:dyDescent="0.2">
      <c r="E4168"/>
      <c r="F4168" s="20" t="s">
        <v>15</v>
      </c>
      <c r="G4168" s="21"/>
      <c r="H4168" s="22" t="s">
        <v>1584</v>
      </c>
      <c r="I4168" s="23">
        <f>SUBTOTAL(9,I4163:I4167)</f>
        <v>305584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1471</v>
      </c>
      <c r="D4170" s="3">
        <v>746</v>
      </c>
      <c r="E4170" t="s">
        <v>1583</v>
      </c>
      <c r="F4170" s="17">
        <v>74621</v>
      </c>
      <c r="G4170" s="18" t="s">
        <v>17</v>
      </c>
      <c r="I4170" s="1"/>
    </row>
    <row r="4171" spans="2:9" x14ac:dyDescent="0.2">
      <c r="E4171"/>
      <c r="G4171" s="8"/>
      <c r="H4171" s="6" t="s">
        <v>12</v>
      </c>
      <c r="I4171" s="19">
        <v>30000</v>
      </c>
    </row>
    <row r="4172" spans="2:9" ht="15" customHeight="1" x14ac:dyDescent="0.2">
      <c r="E4172"/>
      <c r="F4172" s="20" t="s">
        <v>15</v>
      </c>
      <c r="G4172" s="21"/>
      <c r="H4172" s="22" t="s">
        <v>1585</v>
      </c>
      <c r="I4172" s="23">
        <f>SUBTOTAL(9,I4171:I4171)</f>
        <v>30000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1471</v>
      </c>
      <c r="D4174" s="3">
        <v>747</v>
      </c>
      <c r="E4174" t="s">
        <v>1586</v>
      </c>
      <c r="F4174" s="17">
        <v>74701</v>
      </c>
      <c r="G4174" s="18" t="s">
        <v>10</v>
      </c>
      <c r="I4174" s="1"/>
    </row>
    <row r="4175" spans="2:9" x14ac:dyDescent="0.2">
      <c r="E4175"/>
      <c r="G4175" s="8"/>
      <c r="H4175" s="6" t="s">
        <v>12</v>
      </c>
      <c r="I4175" s="19">
        <v>94236</v>
      </c>
    </row>
    <row r="4176" spans="2:9" x14ac:dyDescent="0.2">
      <c r="E4176"/>
      <c r="G4176" s="8"/>
      <c r="H4176" s="6" t="s">
        <v>30</v>
      </c>
      <c r="I4176" s="19">
        <v>5250</v>
      </c>
    </row>
    <row r="4177" spans="2:9" x14ac:dyDescent="0.2">
      <c r="E4177"/>
      <c r="G4177" s="8"/>
      <c r="H4177" s="6" t="s">
        <v>13</v>
      </c>
      <c r="I4177" s="19">
        <v>1114</v>
      </c>
    </row>
    <row r="4178" spans="2:9" ht="15" customHeight="1" x14ac:dyDescent="0.2">
      <c r="E4178"/>
      <c r="F4178" s="20" t="s">
        <v>15</v>
      </c>
      <c r="G4178" s="21"/>
      <c r="H4178" s="22" t="s">
        <v>1587</v>
      </c>
      <c r="I4178" s="23">
        <f>SUBTOTAL(9,I4175:I4177)</f>
        <v>100600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7</v>
      </c>
      <c r="C4180" t="s">
        <v>1471</v>
      </c>
      <c r="D4180" s="3">
        <v>747</v>
      </c>
      <c r="E4180" t="s">
        <v>1586</v>
      </c>
      <c r="F4180" s="17">
        <v>74721</v>
      </c>
      <c r="G4180" s="18" t="s">
        <v>17</v>
      </c>
      <c r="I4180" s="1"/>
    </row>
    <row r="4181" spans="2:9" x14ac:dyDescent="0.2">
      <c r="E4181"/>
      <c r="G4181" s="8"/>
      <c r="H4181" s="6" t="s">
        <v>12</v>
      </c>
      <c r="I4181" s="19">
        <v>18432</v>
      </c>
    </row>
    <row r="4182" spans="2:9" x14ac:dyDescent="0.2">
      <c r="E4182"/>
      <c r="G4182" s="8"/>
      <c r="H4182" s="6" t="s">
        <v>30</v>
      </c>
      <c r="I4182" s="19">
        <v>-3200</v>
      </c>
    </row>
    <row r="4183" spans="2:9" ht="15" customHeight="1" x14ac:dyDescent="0.2">
      <c r="E4183"/>
      <c r="F4183" s="20" t="s">
        <v>15</v>
      </c>
      <c r="G4183" s="21"/>
      <c r="H4183" s="22" t="s">
        <v>1588</v>
      </c>
      <c r="I4183" s="23">
        <f>SUBTOTAL(9,I4181:I4182)</f>
        <v>15232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1471</v>
      </c>
      <c r="D4185" s="3">
        <v>747</v>
      </c>
      <c r="E4185" t="s">
        <v>1586</v>
      </c>
      <c r="F4185" s="17">
        <v>74745</v>
      </c>
      <c r="G4185" s="18" t="s">
        <v>19</v>
      </c>
      <c r="I4185" s="1"/>
    </row>
    <row r="4186" spans="2:9" x14ac:dyDescent="0.2">
      <c r="E4186"/>
      <c r="G4186" s="8"/>
      <c r="H4186" s="6" t="s">
        <v>11</v>
      </c>
      <c r="I4186" s="19">
        <v>6457</v>
      </c>
    </row>
    <row r="4187" spans="2:9" x14ac:dyDescent="0.2">
      <c r="E4187"/>
      <c r="G4187" s="8"/>
      <c r="H4187" s="6" t="s">
        <v>12</v>
      </c>
      <c r="I4187" s="19">
        <v>4494</v>
      </c>
    </row>
    <row r="4188" spans="2:9" ht="15" customHeight="1" x14ac:dyDescent="0.2">
      <c r="E4188"/>
      <c r="F4188" s="20" t="s">
        <v>15</v>
      </c>
      <c r="G4188" s="21"/>
      <c r="H4188" s="22" t="s">
        <v>1589</v>
      </c>
      <c r="I4188" s="23">
        <f>SUBTOTAL(9,I4186:I4187)</f>
        <v>10951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1471</v>
      </c>
      <c r="D4190" s="3">
        <v>748</v>
      </c>
      <c r="E4190" t="s">
        <v>1590</v>
      </c>
      <c r="F4190" s="17">
        <v>74801</v>
      </c>
      <c r="G4190" s="18" t="s">
        <v>10</v>
      </c>
      <c r="I4190" s="1"/>
    </row>
    <row r="4191" spans="2:9" x14ac:dyDescent="0.2">
      <c r="E4191"/>
      <c r="G4191" s="8"/>
      <c r="H4191" s="6" t="s">
        <v>11</v>
      </c>
      <c r="I4191" s="19">
        <v>1387</v>
      </c>
    </row>
    <row r="4192" spans="2:9" x14ac:dyDescent="0.2">
      <c r="E4192"/>
      <c r="G4192" s="8"/>
      <c r="H4192" s="6" t="s">
        <v>12</v>
      </c>
      <c r="I4192" s="19">
        <v>159164</v>
      </c>
    </row>
    <row r="4193" spans="2:9" x14ac:dyDescent="0.2">
      <c r="E4193"/>
      <c r="G4193" s="8"/>
      <c r="H4193" s="6" t="s">
        <v>30</v>
      </c>
      <c r="I4193" s="19">
        <v>-5500</v>
      </c>
    </row>
    <row r="4194" spans="2:9" x14ac:dyDescent="0.2">
      <c r="E4194"/>
      <c r="G4194" s="8"/>
      <c r="H4194" s="6" t="s">
        <v>13</v>
      </c>
      <c r="I4194" s="19">
        <v>1788</v>
      </c>
    </row>
    <row r="4195" spans="2:9" x14ac:dyDescent="0.2">
      <c r="E4195"/>
      <c r="G4195" s="8"/>
      <c r="H4195" s="6" t="s">
        <v>1474</v>
      </c>
      <c r="I4195" s="19">
        <v>-1158</v>
      </c>
    </row>
    <row r="4196" spans="2:9" ht="15" customHeight="1" x14ac:dyDescent="0.2">
      <c r="E4196"/>
      <c r="F4196" s="20" t="s">
        <v>15</v>
      </c>
      <c r="G4196" s="21"/>
      <c r="H4196" s="22" t="s">
        <v>1591</v>
      </c>
      <c r="I4196" s="23">
        <f>SUBTOTAL(9,I4191:I4195)</f>
        <v>155681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1471</v>
      </c>
      <c r="D4198" s="3">
        <v>749</v>
      </c>
      <c r="E4198" t="s">
        <v>1592</v>
      </c>
      <c r="F4198" s="17">
        <v>74901</v>
      </c>
      <c r="G4198" s="18" t="s">
        <v>10</v>
      </c>
      <c r="I4198" s="1"/>
    </row>
    <row r="4199" spans="2:9" x14ac:dyDescent="0.2">
      <c r="E4199"/>
      <c r="G4199" s="8"/>
      <c r="H4199" s="6" t="s">
        <v>11</v>
      </c>
      <c r="I4199" s="19">
        <v>914</v>
      </c>
    </row>
    <row r="4200" spans="2:9" x14ac:dyDescent="0.2">
      <c r="E4200"/>
      <c r="G4200" s="8"/>
      <c r="H4200" s="6" t="s">
        <v>12</v>
      </c>
      <c r="I4200" s="19">
        <v>40433</v>
      </c>
    </row>
    <row r="4201" spans="2:9" x14ac:dyDescent="0.2">
      <c r="E4201"/>
      <c r="G4201" s="8"/>
      <c r="H4201" s="6" t="s">
        <v>13</v>
      </c>
      <c r="I4201" s="19">
        <v>409</v>
      </c>
    </row>
    <row r="4202" spans="2:9" ht="15" customHeight="1" x14ac:dyDescent="0.2">
      <c r="E4202"/>
      <c r="F4202" s="20" t="s">
        <v>15</v>
      </c>
      <c r="G4202" s="21"/>
      <c r="H4202" s="22" t="s">
        <v>1593</v>
      </c>
      <c r="I4202" s="23">
        <f>SUBTOTAL(9,I4199:I4201)</f>
        <v>41756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1471</v>
      </c>
      <c r="D4204" s="3">
        <v>761</v>
      </c>
      <c r="E4204" t="s">
        <v>1594</v>
      </c>
      <c r="F4204" s="17">
        <v>76121</v>
      </c>
      <c r="G4204" s="18" t="s">
        <v>1541</v>
      </c>
      <c r="I4204" s="1"/>
    </row>
    <row r="4205" spans="2:9" x14ac:dyDescent="0.2">
      <c r="E4205"/>
      <c r="G4205" s="8"/>
      <c r="H4205" s="6" t="s">
        <v>11</v>
      </c>
      <c r="I4205" s="19">
        <v>4443</v>
      </c>
    </row>
    <row r="4206" spans="2:9" x14ac:dyDescent="0.2">
      <c r="E4206"/>
      <c r="G4206" s="8"/>
      <c r="H4206" s="6" t="s">
        <v>12</v>
      </c>
      <c r="I4206" s="19">
        <v>191641</v>
      </c>
    </row>
    <row r="4207" spans="2:9" ht="15" customHeight="1" x14ac:dyDescent="0.2">
      <c r="E4207"/>
      <c r="F4207" s="20" t="s">
        <v>15</v>
      </c>
      <c r="G4207" s="21"/>
      <c r="H4207" s="22" t="s">
        <v>1595</v>
      </c>
      <c r="I4207" s="23">
        <f>SUBTOTAL(9,I4205:I4206)</f>
        <v>196084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7</v>
      </c>
      <c r="C4209" t="s">
        <v>1471</v>
      </c>
      <c r="D4209" s="3">
        <v>761</v>
      </c>
      <c r="E4209" t="s">
        <v>1594</v>
      </c>
      <c r="F4209" s="17">
        <v>76160</v>
      </c>
      <c r="G4209" s="18" t="s">
        <v>1596</v>
      </c>
      <c r="I4209" s="1"/>
    </row>
    <row r="4210" spans="2:9" x14ac:dyDescent="0.2">
      <c r="E4210"/>
      <c r="G4210" s="8"/>
      <c r="H4210" s="6" t="s">
        <v>12</v>
      </c>
      <c r="I4210" s="19">
        <v>10125</v>
      </c>
    </row>
    <row r="4211" spans="2:9" ht="15" customHeight="1" x14ac:dyDescent="0.2">
      <c r="E4211"/>
      <c r="F4211" s="20" t="s">
        <v>15</v>
      </c>
      <c r="G4211" s="21"/>
      <c r="H4211" s="22" t="s">
        <v>1597</v>
      </c>
      <c r="I4211" s="23">
        <f>SUBTOTAL(9,I4210:I4210)</f>
        <v>10125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7</v>
      </c>
      <c r="C4213" t="s">
        <v>1471</v>
      </c>
      <c r="D4213" s="3">
        <v>761</v>
      </c>
      <c r="E4213" t="s">
        <v>1594</v>
      </c>
      <c r="F4213" s="17">
        <v>76161</v>
      </c>
      <c r="G4213" s="18" t="s">
        <v>1598</v>
      </c>
      <c r="I4213" s="1"/>
    </row>
    <row r="4214" spans="2:9" x14ac:dyDescent="0.2">
      <c r="E4214"/>
      <c r="G4214" s="8"/>
      <c r="H4214" s="6" t="s">
        <v>12</v>
      </c>
      <c r="I4214" s="19">
        <v>934778</v>
      </c>
    </row>
    <row r="4215" spans="2:9" x14ac:dyDescent="0.2">
      <c r="E4215"/>
      <c r="G4215" s="8"/>
      <c r="H4215" s="6" t="s">
        <v>30</v>
      </c>
      <c r="I4215" s="19">
        <v>24000</v>
      </c>
    </row>
    <row r="4216" spans="2:9" ht="15" customHeight="1" x14ac:dyDescent="0.2">
      <c r="E4216"/>
      <c r="F4216" s="20" t="s">
        <v>15</v>
      </c>
      <c r="G4216" s="21"/>
      <c r="H4216" s="22" t="s">
        <v>1599</v>
      </c>
      <c r="I4216" s="23">
        <f>SUBTOTAL(9,I4214:I4215)</f>
        <v>958778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7</v>
      </c>
      <c r="C4218" t="s">
        <v>1471</v>
      </c>
      <c r="D4218" s="3">
        <v>761</v>
      </c>
      <c r="E4218" t="s">
        <v>1594</v>
      </c>
      <c r="F4218" s="17">
        <v>76162</v>
      </c>
      <c r="G4218" s="18" t="s">
        <v>1600</v>
      </c>
      <c r="I4218" s="1"/>
    </row>
    <row r="4219" spans="2:9" x14ac:dyDescent="0.2">
      <c r="E4219"/>
      <c r="G4219" s="8"/>
      <c r="H4219" s="6" t="s">
        <v>11</v>
      </c>
      <c r="I4219" s="19">
        <v>32092</v>
      </c>
    </row>
    <row r="4220" spans="2:9" x14ac:dyDescent="0.2">
      <c r="E4220"/>
      <c r="G4220" s="8"/>
      <c r="H4220" s="6" t="s">
        <v>12</v>
      </c>
      <c r="I4220" s="19">
        <v>347998</v>
      </c>
    </row>
    <row r="4221" spans="2:9" x14ac:dyDescent="0.2">
      <c r="E4221"/>
      <c r="G4221" s="8"/>
      <c r="H4221" s="6" t="s">
        <v>30</v>
      </c>
      <c r="I4221" s="19">
        <v>-15000</v>
      </c>
    </row>
    <row r="4222" spans="2:9" ht="15" customHeight="1" x14ac:dyDescent="0.2">
      <c r="E4222"/>
      <c r="F4222" s="20" t="s">
        <v>15</v>
      </c>
      <c r="G4222" s="21"/>
      <c r="H4222" s="22" t="s">
        <v>1601</v>
      </c>
      <c r="I4222" s="23">
        <f>SUBTOTAL(9,I4219:I4221)</f>
        <v>365090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7</v>
      </c>
      <c r="C4224" t="s">
        <v>1471</v>
      </c>
      <c r="D4224" s="3">
        <v>761</v>
      </c>
      <c r="E4224" t="s">
        <v>1594</v>
      </c>
      <c r="F4224" s="17">
        <v>76163</v>
      </c>
      <c r="G4224" s="18" t="s">
        <v>1602</v>
      </c>
      <c r="I4224" s="1"/>
    </row>
    <row r="4225" spans="2:9" x14ac:dyDescent="0.2">
      <c r="E4225"/>
      <c r="G4225" s="8"/>
      <c r="H4225" s="6" t="s">
        <v>11</v>
      </c>
      <c r="I4225" s="19">
        <v>1235000</v>
      </c>
    </row>
    <row r="4226" spans="2:9" x14ac:dyDescent="0.2">
      <c r="E4226"/>
      <c r="G4226" s="8"/>
      <c r="H4226" s="6" t="s">
        <v>12</v>
      </c>
      <c r="I4226" s="19">
        <v>4213357</v>
      </c>
    </row>
    <row r="4227" spans="2:9" x14ac:dyDescent="0.2">
      <c r="E4227"/>
      <c r="G4227" s="8"/>
      <c r="H4227" s="6" t="s">
        <v>30</v>
      </c>
      <c r="I4227" s="19">
        <v>39825</v>
      </c>
    </row>
    <row r="4228" spans="2:9" ht="15" customHeight="1" x14ac:dyDescent="0.2">
      <c r="E4228"/>
      <c r="F4228" s="20" t="s">
        <v>15</v>
      </c>
      <c r="G4228" s="21"/>
      <c r="H4228" s="22" t="s">
        <v>1603</v>
      </c>
      <c r="I4228" s="23">
        <f>SUBTOTAL(9,I4225:I4227)</f>
        <v>5488182</v>
      </c>
    </row>
    <row r="4229" spans="2:9" x14ac:dyDescent="0.2">
      <c r="F4229" s="20"/>
      <c r="G4229" s="24"/>
      <c r="H4229" s="25"/>
      <c r="I4229" s="26"/>
    </row>
    <row r="4230" spans="2:9" ht="15" customHeight="1" x14ac:dyDescent="0.2">
      <c r="B4230" s="2">
        <v>7</v>
      </c>
      <c r="C4230" t="s">
        <v>1471</v>
      </c>
      <c r="D4230" s="3">
        <v>761</v>
      </c>
      <c r="E4230" t="s">
        <v>1594</v>
      </c>
      <c r="F4230" s="17">
        <v>76164</v>
      </c>
      <c r="G4230" s="18" t="s">
        <v>1604</v>
      </c>
      <c r="I4230" s="1"/>
    </row>
    <row r="4231" spans="2:9" x14ac:dyDescent="0.2">
      <c r="E4231"/>
      <c r="G4231" s="8"/>
      <c r="H4231" s="6" t="s">
        <v>12</v>
      </c>
      <c r="I4231" s="19">
        <v>876900</v>
      </c>
    </row>
    <row r="4232" spans="2:9" x14ac:dyDescent="0.2">
      <c r="E4232"/>
      <c r="G4232" s="8"/>
      <c r="H4232" s="6" t="s">
        <v>1474</v>
      </c>
      <c r="I4232" s="19">
        <v>-40900</v>
      </c>
    </row>
    <row r="4233" spans="2:9" ht="15" customHeight="1" x14ac:dyDescent="0.2">
      <c r="E4233"/>
      <c r="F4233" s="20" t="s">
        <v>15</v>
      </c>
      <c r="G4233" s="21"/>
      <c r="H4233" s="22" t="s">
        <v>1605</v>
      </c>
      <c r="I4233" s="23">
        <f>SUBTOTAL(9,I4231:I4232)</f>
        <v>836000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7</v>
      </c>
      <c r="C4235" t="s">
        <v>1471</v>
      </c>
      <c r="D4235" s="3">
        <v>761</v>
      </c>
      <c r="E4235" t="s">
        <v>1594</v>
      </c>
      <c r="F4235" s="17">
        <v>76165</v>
      </c>
      <c r="G4235" s="18" t="s">
        <v>1606</v>
      </c>
      <c r="I4235" s="1"/>
    </row>
    <row r="4236" spans="2:9" x14ac:dyDescent="0.2">
      <c r="E4236"/>
      <c r="G4236" s="8"/>
      <c r="H4236" s="6" t="s">
        <v>12</v>
      </c>
      <c r="I4236" s="19">
        <v>1482840</v>
      </c>
    </row>
    <row r="4237" spans="2:9" x14ac:dyDescent="0.2">
      <c r="E4237"/>
      <c r="G4237" s="8"/>
      <c r="H4237" s="6" t="s">
        <v>30</v>
      </c>
      <c r="I4237" s="19">
        <v>-136790</v>
      </c>
    </row>
    <row r="4238" spans="2:9" x14ac:dyDescent="0.2">
      <c r="E4238"/>
      <c r="G4238" s="8"/>
      <c r="H4238" s="6" t="s">
        <v>1474</v>
      </c>
      <c r="I4238" s="19">
        <v>41500</v>
      </c>
    </row>
    <row r="4239" spans="2:9" ht="15" customHeight="1" x14ac:dyDescent="0.2">
      <c r="E4239"/>
      <c r="F4239" s="20" t="s">
        <v>15</v>
      </c>
      <c r="G4239" s="21"/>
      <c r="H4239" s="22" t="s">
        <v>1607</v>
      </c>
      <c r="I4239" s="23">
        <f>SUBTOTAL(9,I4236:I4238)</f>
        <v>1387550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1471</v>
      </c>
      <c r="D4241" s="3">
        <v>761</v>
      </c>
      <c r="E4241" t="s">
        <v>1594</v>
      </c>
      <c r="F4241" s="17">
        <v>76167</v>
      </c>
      <c r="G4241" s="18" t="s">
        <v>1608</v>
      </c>
      <c r="I4241" s="1"/>
    </row>
    <row r="4242" spans="2:9" x14ac:dyDescent="0.2">
      <c r="E4242"/>
      <c r="G4242" s="8"/>
      <c r="H4242" s="6" t="s">
        <v>12</v>
      </c>
      <c r="I4242" s="19">
        <v>70227</v>
      </c>
    </row>
    <row r="4243" spans="2:9" ht="15" customHeight="1" x14ac:dyDescent="0.2">
      <c r="E4243"/>
      <c r="F4243" s="20" t="s">
        <v>15</v>
      </c>
      <c r="G4243" s="21"/>
      <c r="H4243" s="22" t="s">
        <v>1609</v>
      </c>
      <c r="I4243" s="23">
        <f>SUBTOTAL(9,I4242:I4242)</f>
        <v>70227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1471</v>
      </c>
      <c r="D4245" s="3">
        <v>761</v>
      </c>
      <c r="E4245" t="s">
        <v>1594</v>
      </c>
      <c r="F4245" s="17">
        <v>76168</v>
      </c>
      <c r="G4245" s="18" t="s">
        <v>1610</v>
      </c>
      <c r="I4245" s="1"/>
    </row>
    <row r="4246" spans="2:9" x14ac:dyDescent="0.2">
      <c r="E4246"/>
      <c r="G4246" s="8"/>
      <c r="H4246" s="6" t="s">
        <v>12</v>
      </c>
      <c r="I4246" s="19">
        <v>398050</v>
      </c>
    </row>
    <row r="4247" spans="2:9" ht="15" customHeight="1" x14ac:dyDescent="0.2">
      <c r="E4247"/>
      <c r="F4247" s="20" t="s">
        <v>15</v>
      </c>
      <c r="G4247" s="21"/>
      <c r="H4247" s="22" t="s">
        <v>1611</v>
      </c>
      <c r="I4247" s="23">
        <f>SUBTOTAL(9,I4246:I4246)</f>
        <v>398050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7</v>
      </c>
      <c r="C4249" t="s">
        <v>1471</v>
      </c>
      <c r="D4249" s="3">
        <v>761</v>
      </c>
      <c r="E4249" t="s">
        <v>1594</v>
      </c>
      <c r="F4249" s="17">
        <v>76169</v>
      </c>
      <c r="G4249" s="18" t="s">
        <v>1612</v>
      </c>
      <c r="I4249" s="1"/>
    </row>
    <row r="4250" spans="2:9" x14ac:dyDescent="0.2">
      <c r="E4250"/>
      <c r="G4250" s="8"/>
      <c r="H4250" s="6" t="s">
        <v>12</v>
      </c>
      <c r="I4250" s="19">
        <v>65400</v>
      </c>
    </row>
    <row r="4251" spans="2:9" x14ac:dyDescent="0.2">
      <c r="E4251"/>
      <c r="G4251" s="8"/>
      <c r="H4251" s="6" t="s">
        <v>30</v>
      </c>
      <c r="I4251" s="19">
        <v>39200</v>
      </c>
    </row>
    <row r="4252" spans="2:9" ht="15" customHeight="1" x14ac:dyDescent="0.2">
      <c r="E4252"/>
      <c r="F4252" s="20" t="s">
        <v>15</v>
      </c>
      <c r="G4252" s="21"/>
      <c r="H4252" s="22" t="s">
        <v>1613</v>
      </c>
      <c r="I4252" s="23">
        <f>SUBTOTAL(9,I4250:I4251)</f>
        <v>104600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7</v>
      </c>
      <c r="C4254" t="s">
        <v>1471</v>
      </c>
      <c r="D4254" s="3">
        <v>761</v>
      </c>
      <c r="E4254" t="s">
        <v>1594</v>
      </c>
      <c r="F4254" s="17">
        <v>76171</v>
      </c>
      <c r="G4254" s="18" t="s">
        <v>1614</v>
      </c>
      <c r="I4254" s="1"/>
    </row>
    <row r="4255" spans="2:9" x14ac:dyDescent="0.2">
      <c r="E4255"/>
      <c r="G4255" s="8"/>
      <c r="H4255" s="6" t="s">
        <v>12</v>
      </c>
      <c r="I4255" s="19">
        <v>17500</v>
      </c>
    </row>
    <row r="4256" spans="2:9" ht="15" customHeight="1" x14ac:dyDescent="0.2">
      <c r="E4256"/>
      <c r="F4256" s="20" t="s">
        <v>15</v>
      </c>
      <c r="G4256" s="21"/>
      <c r="H4256" s="22" t="s">
        <v>1615</v>
      </c>
      <c r="I4256" s="23">
        <f>SUBTOTAL(9,I4255:I4255)</f>
        <v>17500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7</v>
      </c>
      <c r="C4258" t="s">
        <v>1471</v>
      </c>
      <c r="D4258" s="3">
        <v>761</v>
      </c>
      <c r="E4258" t="s">
        <v>1594</v>
      </c>
      <c r="F4258" s="17">
        <v>76172</v>
      </c>
      <c r="G4258" s="18" t="s">
        <v>1616</v>
      </c>
      <c r="I4258" s="1"/>
    </row>
    <row r="4259" spans="2:9" x14ac:dyDescent="0.2">
      <c r="E4259"/>
      <c r="G4259" s="8"/>
      <c r="H4259" s="6" t="s">
        <v>12</v>
      </c>
      <c r="I4259" s="19">
        <v>81007</v>
      </c>
    </row>
    <row r="4260" spans="2:9" ht="15" customHeight="1" x14ac:dyDescent="0.2">
      <c r="E4260"/>
      <c r="F4260" s="20" t="s">
        <v>15</v>
      </c>
      <c r="G4260" s="21"/>
      <c r="H4260" s="22" t="s">
        <v>1617</v>
      </c>
      <c r="I4260" s="23">
        <f>SUBTOTAL(9,I4259:I4259)</f>
        <v>81007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1471</v>
      </c>
      <c r="D4262" s="3">
        <v>761</v>
      </c>
      <c r="E4262" t="s">
        <v>1594</v>
      </c>
      <c r="F4262" s="17">
        <v>76173</v>
      </c>
      <c r="G4262" s="18" t="s">
        <v>1618</v>
      </c>
      <c r="I4262" s="1"/>
    </row>
    <row r="4263" spans="2:9" x14ac:dyDescent="0.2">
      <c r="E4263"/>
      <c r="G4263" s="8"/>
      <c r="H4263" s="6" t="s">
        <v>12</v>
      </c>
      <c r="I4263" s="19">
        <v>24375</v>
      </c>
    </row>
    <row r="4264" spans="2:9" x14ac:dyDescent="0.2">
      <c r="E4264"/>
      <c r="G4264" s="8"/>
      <c r="H4264" s="6" t="s">
        <v>30</v>
      </c>
      <c r="I4264" s="19">
        <v>30000</v>
      </c>
    </row>
    <row r="4265" spans="2:9" x14ac:dyDescent="0.2">
      <c r="E4265"/>
      <c r="G4265" s="8"/>
      <c r="H4265" s="6" t="s">
        <v>1474</v>
      </c>
      <c r="I4265" s="19">
        <v>-3000</v>
      </c>
    </row>
    <row r="4266" spans="2:9" ht="15" customHeight="1" x14ac:dyDescent="0.2">
      <c r="E4266"/>
      <c r="F4266" s="20" t="s">
        <v>15</v>
      </c>
      <c r="G4266" s="21"/>
      <c r="H4266" s="22" t="s">
        <v>1619</v>
      </c>
      <c r="I4266" s="23">
        <f>SUBTOTAL(9,I4263:I4265)</f>
        <v>51375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7</v>
      </c>
      <c r="C4268" t="s">
        <v>1471</v>
      </c>
      <c r="D4268" s="3">
        <v>761</v>
      </c>
      <c r="E4268" t="s">
        <v>1594</v>
      </c>
      <c r="F4268" s="17">
        <v>76175</v>
      </c>
      <c r="G4268" s="18" t="s">
        <v>1620</v>
      </c>
      <c r="I4268" s="1"/>
    </row>
    <row r="4269" spans="2:9" x14ac:dyDescent="0.2">
      <c r="E4269"/>
      <c r="G4269" s="8"/>
      <c r="H4269" s="6" t="s">
        <v>12</v>
      </c>
      <c r="I4269" s="19">
        <v>10944</v>
      </c>
    </row>
    <row r="4270" spans="2:9" ht="15" customHeight="1" x14ac:dyDescent="0.2">
      <c r="E4270"/>
      <c r="F4270" s="20" t="s">
        <v>15</v>
      </c>
      <c r="G4270" s="21"/>
      <c r="H4270" s="22" t="s">
        <v>1621</v>
      </c>
      <c r="I4270" s="23">
        <f>SUBTOTAL(9,I4269:I4269)</f>
        <v>10944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7</v>
      </c>
      <c r="C4272" t="s">
        <v>1471</v>
      </c>
      <c r="D4272" s="3">
        <v>761</v>
      </c>
      <c r="E4272" t="s">
        <v>1594</v>
      </c>
      <c r="F4272" s="17">
        <v>76179</v>
      </c>
      <c r="G4272" s="18" t="s">
        <v>1547</v>
      </c>
      <c r="I4272" s="1"/>
    </row>
    <row r="4273" spans="2:9" x14ac:dyDescent="0.2">
      <c r="E4273"/>
      <c r="G4273" s="8"/>
      <c r="H4273" s="6" t="s">
        <v>12</v>
      </c>
      <c r="I4273" s="19">
        <v>112975</v>
      </c>
    </row>
    <row r="4274" spans="2:9" ht="15" customHeight="1" x14ac:dyDescent="0.2">
      <c r="E4274"/>
      <c r="F4274" s="20" t="s">
        <v>15</v>
      </c>
      <c r="G4274" s="21"/>
      <c r="H4274" s="22" t="s">
        <v>1622</v>
      </c>
      <c r="I4274" s="23">
        <f>SUBTOTAL(9,I4273:I4273)</f>
        <v>112975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7</v>
      </c>
      <c r="C4276" t="s">
        <v>1471</v>
      </c>
      <c r="D4276" s="3">
        <v>762</v>
      </c>
      <c r="E4276" t="s">
        <v>1623</v>
      </c>
      <c r="F4276" s="17">
        <v>76221</v>
      </c>
      <c r="G4276" s="18" t="s">
        <v>189</v>
      </c>
      <c r="I4276" s="1"/>
    </row>
    <row r="4277" spans="2:9" x14ac:dyDescent="0.2">
      <c r="E4277"/>
      <c r="G4277" s="8"/>
      <c r="H4277" s="6" t="s">
        <v>11</v>
      </c>
      <c r="I4277" s="19">
        <v>6476</v>
      </c>
    </row>
    <row r="4278" spans="2:9" x14ac:dyDescent="0.2">
      <c r="E4278"/>
      <c r="G4278" s="8"/>
      <c r="H4278" s="6" t="s">
        <v>12</v>
      </c>
      <c r="I4278" s="19">
        <v>121688</v>
      </c>
    </row>
    <row r="4279" spans="2:9" x14ac:dyDescent="0.2">
      <c r="E4279"/>
      <c r="G4279" s="8"/>
      <c r="H4279" s="6" t="s">
        <v>30</v>
      </c>
      <c r="I4279" s="19">
        <v>-6400</v>
      </c>
    </row>
    <row r="4280" spans="2:9" x14ac:dyDescent="0.2">
      <c r="E4280"/>
      <c r="G4280" s="8"/>
      <c r="H4280" s="6" t="s">
        <v>1474</v>
      </c>
      <c r="I4280" s="19">
        <v>-5700</v>
      </c>
    </row>
    <row r="4281" spans="2:9" ht="15" customHeight="1" x14ac:dyDescent="0.2">
      <c r="E4281"/>
      <c r="F4281" s="20" t="s">
        <v>15</v>
      </c>
      <c r="G4281" s="21"/>
      <c r="H4281" s="22" t="s">
        <v>1624</v>
      </c>
      <c r="I4281" s="23">
        <f>SUBTOTAL(9,I4277:I4280)</f>
        <v>116064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7</v>
      </c>
      <c r="C4283" t="s">
        <v>1471</v>
      </c>
      <c r="D4283" s="3">
        <v>762</v>
      </c>
      <c r="E4283" t="s">
        <v>1623</v>
      </c>
      <c r="F4283" s="17">
        <v>76260</v>
      </c>
      <c r="G4283" s="18" t="s">
        <v>1625</v>
      </c>
      <c r="I4283" s="1"/>
    </row>
    <row r="4284" spans="2:9" x14ac:dyDescent="0.2">
      <c r="E4284"/>
      <c r="G4284" s="8"/>
      <c r="H4284" s="6" t="s">
        <v>12</v>
      </c>
      <c r="I4284" s="19">
        <v>453458</v>
      </c>
    </row>
    <row r="4285" spans="2:9" ht="15" customHeight="1" x14ac:dyDescent="0.2">
      <c r="E4285"/>
      <c r="F4285" s="20" t="s">
        <v>15</v>
      </c>
      <c r="G4285" s="21"/>
      <c r="H4285" s="22" t="s">
        <v>1626</v>
      </c>
      <c r="I4285" s="23">
        <f>SUBTOTAL(9,I4284:I4284)</f>
        <v>453458</v>
      </c>
    </row>
    <row r="4286" spans="2:9" x14ac:dyDescent="0.2">
      <c r="F4286" s="20"/>
      <c r="G4286" s="24"/>
      <c r="H4286" s="25"/>
      <c r="I4286" s="26"/>
    </row>
    <row r="4287" spans="2:9" ht="15" customHeight="1" x14ac:dyDescent="0.2">
      <c r="B4287" s="2">
        <v>7</v>
      </c>
      <c r="C4287" t="s">
        <v>1471</v>
      </c>
      <c r="D4287" s="3">
        <v>762</v>
      </c>
      <c r="E4287" t="s">
        <v>1623</v>
      </c>
      <c r="F4287" s="17">
        <v>76261</v>
      </c>
      <c r="G4287" s="18" t="s">
        <v>1627</v>
      </c>
      <c r="I4287" s="1"/>
    </row>
    <row r="4288" spans="2:9" x14ac:dyDescent="0.2">
      <c r="E4288"/>
      <c r="G4288" s="8"/>
      <c r="H4288" s="6" t="s">
        <v>12</v>
      </c>
      <c r="I4288" s="19">
        <v>178866</v>
      </c>
    </row>
    <row r="4289" spans="2:9" x14ac:dyDescent="0.2">
      <c r="E4289"/>
      <c r="G4289" s="8"/>
      <c r="H4289" s="6" t="s">
        <v>30</v>
      </c>
      <c r="I4289" s="19">
        <v>283</v>
      </c>
    </row>
    <row r="4290" spans="2:9" x14ac:dyDescent="0.2">
      <c r="E4290"/>
      <c r="G4290" s="8"/>
      <c r="H4290" s="6" t="s">
        <v>1474</v>
      </c>
      <c r="I4290" s="19">
        <v>-13700</v>
      </c>
    </row>
    <row r="4291" spans="2:9" ht="15" customHeight="1" x14ac:dyDescent="0.2">
      <c r="E4291"/>
      <c r="F4291" s="20" t="s">
        <v>15</v>
      </c>
      <c r="G4291" s="21"/>
      <c r="H4291" s="22" t="s">
        <v>1628</v>
      </c>
      <c r="I4291" s="23">
        <f>SUBTOTAL(9,I4288:I4290)</f>
        <v>165449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1471</v>
      </c>
      <c r="D4293" s="3">
        <v>762</v>
      </c>
      <c r="E4293" t="s">
        <v>1623</v>
      </c>
      <c r="F4293" s="17">
        <v>76263</v>
      </c>
      <c r="G4293" s="18" t="s">
        <v>1629</v>
      </c>
      <c r="I4293" s="1"/>
    </row>
    <row r="4294" spans="2:9" x14ac:dyDescent="0.2">
      <c r="E4294"/>
      <c r="G4294" s="8"/>
      <c r="H4294" s="6" t="s">
        <v>12</v>
      </c>
      <c r="I4294" s="19">
        <v>210723</v>
      </c>
    </row>
    <row r="4295" spans="2:9" x14ac:dyDescent="0.2">
      <c r="E4295"/>
      <c r="G4295" s="8"/>
      <c r="H4295" s="6" t="s">
        <v>1474</v>
      </c>
      <c r="I4295" s="19">
        <v>53400</v>
      </c>
    </row>
    <row r="4296" spans="2:9" ht="15" customHeight="1" x14ac:dyDescent="0.2">
      <c r="E4296"/>
      <c r="F4296" s="20" t="s">
        <v>15</v>
      </c>
      <c r="G4296" s="21"/>
      <c r="H4296" s="22" t="s">
        <v>1630</v>
      </c>
      <c r="I4296" s="23">
        <f>SUBTOTAL(9,I4294:I4295)</f>
        <v>264123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7</v>
      </c>
      <c r="C4298" t="s">
        <v>1471</v>
      </c>
      <c r="D4298" s="3">
        <v>762</v>
      </c>
      <c r="E4298" t="s">
        <v>1623</v>
      </c>
      <c r="F4298" s="17">
        <v>76264</v>
      </c>
      <c r="G4298" s="18" t="s">
        <v>1631</v>
      </c>
      <c r="I4298" s="1"/>
    </row>
    <row r="4299" spans="2:9" x14ac:dyDescent="0.2">
      <c r="E4299"/>
      <c r="G4299" s="8"/>
      <c r="H4299" s="6" t="s">
        <v>12</v>
      </c>
      <c r="I4299" s="19">
        <v>88196</v>
      </c>
    </row>
    <row r="4300" spans="2:9" ht="15" customHeight="1" x14ac:dyDescent="0.2">
      <c r="E4300"/>
      <c r="F4300" s="20" t="s">
        <v>15</v>
      </c>
      <c r="G4300" s="21"/>
      <c r="H4300" s="22" t="s">
        <v>1632</v>
      </c>
      <c r="I4300" s="23">
        <f>SUBTOTAL(9,I4299:I4299)</f>
        <v>88196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1471</v>
      </c>
      <c r="D4302" s="3">
        <v>762</v>
      </c>
      <c r="E4302" t="s">
        <v>1623</v>
      </c>
      <c r="F4302" s="17">
        <v>76270</v>
      </c>
      <c r="G4302" s="18" t="s">
        <v>1633</v>
      </c>
      <c r="I4302" s="1"/>
    </row>
    <row r="4303" spans="2:9" x14ac:dyDescent="0.2">
      <c r="E4303"/>
      <c r="G4303" s="8"/>
      <c r="H4303" s="6" t="s">
        <v>12</v>
      </c>
      <c r="I4303" s="19">
        <v>45048</v>
      </c>
    </row>
    <row r="4304" spans="2:9" ht="15" customHeight="1" x14ac:dyDescent="0.2">
      <c r="E4304"/>
      <c r="F4304" s="20" t="s">
        <v>15</v>
      </c>
      <c r="G4304" s="21"/>
      <c r="H4304" s="22" t="s">
        <v>1634</v>
      </c>
      <c r="I4304" s="23">
        <f>SUBTOTAL(9,I4303:I4303)</f>
        <v>45048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1471</v>
      </c>
      <c r="D4306" s="3">
        <v>762</v>
      </c>
      <c r="E4306" t="s">
        <v>1623</v>
      </c>
      <c r="F4306" s="17">
        <v>76273</v>
      </c>
      <c r="G4306" s="18" t="s">
        <v>1635</v>
      </c>
      <c r="I4306" s="1"/>
    </row>
    <row r="4307" spans="2:9" x14ac:dyDescent="0.2">
      <c r="E4307"/>
      <c r="G4307" s="8"/>
      <c r="H4307" s="6" t="s">
        <v>11</v>
      </c>
      <c r="I4307" s="19">
        <v>37</v>
      </c>
    </row>
    <row r="4308" spans="2:9" x14ac:dyDescent="0.2">
      <c r="E4308"/>
      <c r="G4308" s="8"/>
      <c r="H4308" s="6" t="s">
        <v>12</v>
      </c>
      <c r="I4308" s="19">
        <v>56600</v>
      </c>
    </row>
    <row r="4309" spans="2:9" ht="15" customHeight="1" x14ac:dyDescent="0.2">
      <c r="E4309"/>
      <c r="F4309" s="20" t="s">
        <v>15</v>
      </c>
      <c r="G4309" s="21"/>
      <c r="H4309" s="22" t="s">
        <v>1636</v>
      </c>
      <c r="I4309" s="23">
        <f>SUBTOTAL(9,I4307:I4308)</f>
        <v>56637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7</v>
      </c>
      <c r="C4311" t="s">
        <v>1471</v>
      </c>
      <c r="D4311" s="3">
        <v>762</v>
      </c>
      <c r="E4311" t="s">
        <v>1623</v>
      </c>
      <c r="F4311" s="17">
        <v>76274</v>
      </c>
      <c r="G4311" s="18" t="s">
        <v>1637</v>
      </c>
      <c r="I4311" s="1"/>
    </row>
    <row r="4312" spans="2:9" x14ac:dyDescent="0.2">
      <c r="E4312"/>
      <c r="G4312" s="8"/>
      <c r="H4312" s="6" t="s">
        <v>12</v>
      </c>
      <c r="I4312" s="19">
        <v>24569</v>
      </c>
    </row>
    <row r="4313" spans="2:9" ht="15" customHeight="1" x14ac:dyDescent="0.2">
      <c r="E4313"/>
      <c r="F4313" s="20" t="s">
        <v>15</v>
      </c>
      <c r="G4313" s="21"/>
      <c r="H4313" s="22" t="s">
        <v>1638</v>
      </c>
      <c r="I4313" s="23">
        <f>SUBTOTAL(9,I4312:I4312)</f>
        <v>24569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7</v>
      </c>
      <c r="C4315" t="s">
        <v>1471</v>
      </c>
      <c r="D4315" s="3">
        <v>765</v>
      </c>
      <c r="E4315" t="s">
        <v>1639</v>
      </c>
      <c r="F4315" s="17">
        <v>76521</v>
      </c>
      <c r="G4315" s="18" t="s">
        <v>1640</v>
      </c>
      <c r="I4315" s="1"/>
    </row>
    <row r="4316" spans="2:9" x14ac:dyDescent="0.2">
      <c r="E4316"/>
      <c r="G4316" s="8"/>
      <c r="H4316" s="6" t="s">
        <v>11</v>
      </c>
      <c r="I4316" s="19">
        <v>11576</v>
      </c>
    </row>
    <row r="4317" spans="2:9" x14ac:dyDescent="0.2">
      <c r="E4317"/>
      <c r="G4317" s="8"/>
      <c r="H4317" s="6" t="s">
        <v>12</v>
      </c>
      <c r="I4317" s="19">
        <v>108523</v>
      </c>
    </row>
    <row r="4318" spans="2:9" x14ac:dyDescent="0.2">
      <c r="E4318"/>
      <c r="G4318" s="8"/>
      <c r="H4318" s="6" t="s">
        <v>30</v>
      </c>
      <c r="I4318" s="19">
        <v>10600</v>
      </c>
    </row>
    <row r="4319" spans="2:9" x14ac:dyDescent="0.2">
      <c r="E4319"/>
      <c r="G4319" s="8"/>
      <c r="H4319" s="6" t="s">
        <v>1474</v>
      </c>
      <c r="I4319" s="19">
        <v>-3600</v>
      </c>
    </row>
    <row r="4320" spans="2:9" ht="15" customHeight="1" x14ac:dyDescent="0.2">
      <c r="E4320"/>
      <c r="F4320" s="20" t="s">
        <v>15</v>
      </c>
      <c r="G4320" s="21"/>
      <c r="H4320" s="22" t="s">
        <v>1641</v>
      </c>
      <c r="I4320" s="23">
        <f>SUBTOTAL(9,I4316:I4319)</f>
        <v>127099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1471</v>
      </c>
      <c r="D4322" s="3">
        <v>765</v>
      </c>
      <c r="E4322" t="s">
        <v>1639</v>
      </c>
      <c r="F4322" s="17">
        <v>76560</v>
      </c>
      <c r="G4322" s="18" t="s">
        <v>1642</v>
      </c>
      <c r="I4322" s="1"/>
    </row>
    <row r="4323" spans="2:9" x14ac:dyDescent="0.2">
      <c r="E4323"/>
      <c r="G4323" s="8"/>
      <c r="H4323" s="6" t="s">
        <v>11</v>
      </c>
      <c r="I4323" s="19">
        <v>9713</v>
      </c>
    </row>
    <row r="4324" spans="2:9" x14ac:dyDescent="0.2">
      <c r="E4324"/>
      <c r="G4324" s="8"/>
      <c r="H4324" s="6" t="s">
        <v>12</v>
      </c>
      <c r="I4324" s="19">
        <v>456180</v>
      </c>
    </row>
    <row r="4325" spans="2:9" ht="15" customHeight="1" x14ac:dyDescent="0.2">
      <c r="E4325"/>
      <c r="F4325" s="20" t="s">
        <v>15</v>
      </c>
      <c r="G4325" s="21"/>
      <c r="H4325" s="22" t="s">
        <v>1643</v>
      </c>
      <c r="I4325" s="23">
        <f>SUBTOTAL(9,I4323:I4324)</f>
        <v>465893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7</v>
      </c>
      <c r="C4327" t="s">
        <v>1471</v>
      </c>
      <c r="D4327" s="3">
        <v>765</v>
      </c>
      <c r="E4327" t="s">
        <v>1639</v>
      </c>
      <c r="F4327" s="17">
        <v>76562</v>
      </c>
      <c r="G4327" s="18" t="s">
        <v>1644</v>
      </c>
      <c r="I4327" s="1"/>
    </row>
    <row r="4328" spans="2:9" x14ac:dyDescent="0.2">
      <c r="E4328"/>
      <c r="G4328" s="8"/>
      <c r="H4328" s="6" t="s">
        <v>11</v>
      </c>
      <c r="I4328" s="19">
        <v>13205</v>
      </c>
    </row>
    <row r="4329" spans="2:9" x14ac:dyDescent="0.2">
      <c r="E4329"/>
      <c r="G4329" s="8"/>
      <c r="H4329" s="6" t="s">
        <v>12</v>
      </c>
      <c r="I4329" s="19">
        <v>477360</v>
      </c>
    </row>
    <row r="4330" spans="2:9" ht="15" customHeight="1" x14ac:dyDescent="0.2">
      <c r="E4330"/>
      <c r="F4330" s="20" t="s">
        <v>15</v>
      </c>
      <c r="G4330" s="21"/>
      <c r="H4330" s="22" t="s">
        <v>1645</v>
      </c>
      <c r="I4330" s="23">
        <f>SUBTOTAL(9,I4328:I4329)</f>
        <v>490565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7</v>
      </c>
      <c r="C4332" t="s">
        <v>1471</v>
      </c>
      <c r="D4332" s="3">
        <v>765</v>
      </c>
      <c r="E4332" t="s">
        <v>1639</v>
      </c>
      <c r="F4332" s="17">
        <v>76571</v>
      </c>
      <c r="G4332" s="18" t="s">
        <v>1646</v>
      </c>
      <c r="I4332" s="1"/>
    </row>
    <row r="4333" spans="2:9" x14ac:dyDescent="0.2">
      <c r="E4333"/>
      <c r="G4333" s="8"/>
      <c r="H4333" s="6" t="s">
        <v>12</v>
      </c>
      <c r="I4333" s="19">
        <v>164385</v>
      </c>
    </row>
    <row r="4334" spans="2:9" ht="15" customHeight="1" x14ac:dyDescent="0.2">
      <c r="E4334"/>
      <c r="F4334" s="20" t="s">
        <v>15</v>
      </c>
      <c r="G4334" s="21"/>
      <c r="H4334" s="22" t="s">
        <v>1647</v>
      </c>
      <c r="I4334" s="23">
        <f>SUBTOTAL(9,I4333:I4333)</f>
        <v>164385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7</v>
      </c>
      <c r="C4336" t="s">
        <v>1471</v>
      </c>
      <c r="D4336" s="3">
        <v>765</v>
      </c>
      <c r="E4336" t="s">
        <v>1639</v>
      </c>
      <c r="F4336" s="17">
        <v>76572</v>
      </c>
      <c r="G4336" s="18" t="s">
        <v>1648</v>
      </c>
      <c r="I4336" s="1"/>
    </row>
    <row r="4337" spans="2:9" x14ac:dyDescent="0.2">
      <c r="E4337"/>
      <c r="G4337" s="8"/>
      <c r="H4337" s="6" t="s">
        <v>11</v>
      </c>
      <c r="I4337" s="19">
        <v>4643</v>
      </c>
    </row>
    <row r="4338" spans="2:9" x14ac:dyDescent="0.2">
      <c r="E4338"/>
      <c r="G4338" s="8"/>
      <c r="H4338" s="6" t="s">
        <v>12</v>
      </c>
      <c r="I4338" s="19">
        <v>402142</v>
      </c>
    </row>
    <row r="4339" spans="2:9" x14ac:dyDescent="0.2">
      <c r="E4339"/>
      <c r="G4339" s="8"/>
      <c r="H4339" s="6" t="s">
        <v>239</v>
      </c>
      <c r="I4339" s="19">
        <v>2100</v>
      </c>
    </row>
    <row r="4340" spans="2:9" ht="15" customHeight="1" x14ac:dyDescent="0.2">
      <c r="E4340"/>
      <c r="F4340" s="20" t="s">
        <v>15</v>
      </c>
      <c r="G4340" s="21"/>
      <c r="H4340" s="22" t="s">
        <v>1649</v>
      </c>
      <c r="I4340" s="23">
        <f>SUBTOTAL(9,I4337:I4339)</f>
        <v>408885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7</v>
      </c>
      <c r="C4342" t="s">
        <v>1471</v>
      </c>
      <c r="D4342" s="3">
        <v>765</v>
      </c>
      <c r="E4342" t="s">
        <v>1639</v>
      </c>
      <c r="F4342" s="17">
        <v>76573</v>
      </c>
      <c r="G4342" s="18" t="s">
        <v>1650</v>
      </c>
      <c r="I4342" s="1"/>
    </row>
    <row r="4343" spans="2:9" x14ac:dyDescent="0.2">
      <c r="E4343"/>
      <c r="G4343" s="8"/>
      <c r="H4343" s="6" t="s">
        <v>12</v>
      </c>
      <c r="I4343" s="19">
        <v>161177</v>
      </c>
    </row>
    <row r="4344" spans="2:9" ht="15" customHeight="1" x14ac:dyDescent="0.2">
      <c r="E4344"/>
      <c r="F4344" s="20" t="s">
        <v>15</v>
      </c>
      <c r="G4344" s="21"/>
      <c r="H4344" s="22" t="s">
        <v>1651</v>
      </c>
      <c r="I4344" s="23">
        <f>SUBTOTAL(9,I4343:I4343)</f>
        <v>161177</v>
      </c>
    </row>
    <row r="4345" spans="2:9" x14ac:dyDescent="0.2">
      <c r="F4345" s="20"/>
      <c r="G4345" s="24"/>
      <c r="H4345" s="25"/>
      <c r="I4345" s="26"/>
    </row>
    <row r="4346" spans="2:9" ht="15" customHeight="1" x14ac:dyDescent="0.2">
      <c r="B4346" s="2">
        <v>7</v>
      </c>
      <c r="C4346" t="s">
        <v>1471</v>
      </c>
      <c r="D4346" s="3">
        <v>765</v>
      </c>
      <c r="E4346" t="s">
        <v>1639</v>
      </c>
      <c r="F4346" s="17">
        <v>76574</v>
      </c>
      <c r="G4346" s="18" t="s">
        <v>1652</v>
      </c>
      <c r="I4346" s="1"/>
    </row>
    <row r="4347" spans="2:9" x14ac:dyDescent="0.2">
      <c r="E4347"/>
      <c r="G4347" s="8"/>
      <c r="H4347" s="6" t="s">
        <v>11</v>
      </c>
      <c r="I4347" s="19">
        <v>796</v>
      </c>
    </row>
    <row r="4348" spans="2:9" x14ac:dyDescent="0.2">
      <c r="E4348"/>
      <c r="G4348" s="8"/>
      <c r="H4348" s="6" t="s">
        <v>12</v>
      </c>
      <c r="I4348" s="19">
        <v>308947</v>
      </c>
    </row>
    <row r="4349" spans="2:9" ht="15" customHeight="1" x14ac:dyDescent="0.2">
      <c r="E4349"/>
      <c r="F4349" s="20" t="s">
        <v>15</v>
      </c>
      <c r="G4349" s="21"/>
      <c r="H4349" s="22" t="s">
        <v>1653</v>
      </c>
      <c r="I4349" s="23">
        <f>SUBTOTAL(9,I4347:I4348)</f>
        <v>309743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7</v>
      </c>
      <c r="C4351" t="s">
        <v>1471</v>
      </c>
      <c r="D4351" s="3">
        <v>765</v>
      </c>
      <c r="E4351" t="s">
        <v>1639</v>
      </c>
      <c r="F4351" s="17">
        <v>76575</v>
      </c>
      <c r="G4351" s="18" t="s">
        <v>1654</v>
      </c>
      <c r="I4351" s="1"/>
    </row>
    <row r="4352" spans="2:9" x14ac:dyDescent="0.2">
      <c r="E4352"/>
      <c r="G4352" s="8"/>
      <c r="H4352" s="6" t="s">
        <v>11</v>
      </c>
      <c r="I4352" s="19">
        <v>3486</v>
      </c>
    </row>
    <row r="4353" spans="2:9" x14ac:dyDescent="0.2">
      <c r="E4353"/>
      <c r="G4353" s="8"/>
      <c r="H4353" s="6" t="s">
        <v>12</v>
      </c>
      <c r="I4353" s="19">
        <v>220039</v>
      </c>
    </row>
    <row r="4354" spans="2:9" x14ac:dyDescent="0.2">
      <c r="E4354"/>
      <c r="G4354" s="8"/>
      <c r="H4354" s="6" t="s">
        <v>30</v>
      </c>
      <c r="I4354" s="19">
        <v>-3600</v>
      </c>
    </row>
    <row r="4355" spans="2:9" x14ac:dyDescent="0.2">
      <c r="E4355"/>
      <c r="G4355" s="8"/>
      <c r="H4355" s="6" t="s">
        <v>1474</v>
      </c>
      <c r="I4355" s="19">
        <v>3600</v>
      </c>
    </row>
    <row r="4356" spans="2:9" ht="15" customHeight="1" x14ac:dyDescent="0.2">
      <c r="E4356"/>
      <c r="F4356" s="20" t="s">
        <v>15</v>
      </c>
      <c r="G4356" s="21"/>
      <c r="H4356" s="22" t="s">
        <v>1655</v>
      </c>
      <c r="I4356" s="23">
        <f>SUBTOTAL(9,I4352:I4355)</f>
        <v>223525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7</v>
      </c>
      <c r="C4358" t="s">
        <v>1471</v>
      </c>
      <c r="D4358" s="3">
        <v>769</v>
      </c>
      <c r="E4358" t="s">
        <v>1656</v>
      </c>
      <c r="F4358" s="17">
        <v>76921</v>
      </c>
      <c r="G4358" s="18" t="s">
        <v>189</v>
      </c>
      <c r="I4358" s="1"/>
    </row>
    <row r="4359" spans="2:9" x14ac:dyDescent="0.2">
      <c r="E4359"/>
      <c r="G4359" s="8"/>
      <c r="H4359" s="6" t="s">
        <v>11</v>
      </c>
      <c r="I4359" s="19">
        <v>744</v>
      </c>
    </row>
    <row r="4360" spans="2:9" x14ac:dyDescent="0.2">
      <c r="E4360"/>
      <c r="G4360" s="8"/>
      <c r="H4360" s="6" t="s">
        <v>12</v>
      </c>
      <c r="I4360" s="19">
        <v>14971</v>
      </c>
    </row>
    <row r="4361" spans="2:9" ht="15" customHeight="1" x14ac:dyDescent="0.2">
      <c r="E4361"/>
      <c r="F4361" s="20" t="s">
        <v>15</v>
      </c>
      <c r="G4361" s="21"/>
      <c r="H4361" s="22" t="s">
        <v>1657</v>
      </c>
      <c r="I4361" s="23">
        <f>SUBTOTAL(9,I4359:I4360)</f>
        <v>15715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7</v>
      </c>
      <c r="C4363" t="s">
        <v>1471</v>
      </c>
      <c r="D4363" s="3">
        <v>769</v>
      </c>
      <c r="E4363" t="s">
        <v>1656</v>
      </c>
      <c r="F4363" s="17">
        <v>76970</v>
      </c>
      <c r="G4363" s="18" t="s">
        <v>1633</v>
      </c>
      <c r="I4363" s="1"/>
    </row>
    <row r="4364" spans="2:9" x14ac:dyDescent="0.2">
      <c r="E4364"/>
      <c r="G4364" s="8"/>
      <c r="H4364" s="6" t="s">
        <v>12</v>
      </c>
      <c r="I4364" s="19">
        <v>3020</v>
      </c>
    </row>
    <row r="4365" spans="2:9" ht="15" customHeight="1" x14ac:dyDescent="0.2">
      <c r="E4365"/>
      <c r="F4365" s="20" t="s">
        <v>15</v>
      </c>
      <c r="G4365" s="21"/>
      <c r="H4365" s="22" t="s">
        <v>1658</v>
      </c>
      <c r="I4365" s="23">
        <f>SUBTOTAL(9,I4364:I4364)</f>
        <v>3020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7</v>
      </c>
      <c r="C4367" t="s">
        <v>1471</v>
      </c>
      <c r="D4367" s="3">
        <v>770</v>
      </c>
      <c r="E4367" t="s">
        <v>1659</v>
      </c>
      <c r="F4367" s="17">
        <v>77021</v>
      </c>
      <c r="G4367" s="18" t="s">
        <v>189</v>
      </c>
      <c r="I4367" s="1"/>
    </row>
    <row r="4368" spans="2:9" x14ac:dyDescent="0.2">
      <c r="E4368"/>
      <c r="G4368" s="8"/>
      <c r="H4368" s="6" t="s">
        <v>12</v>
      </c>
      <c r="I4368" s="19">
        <v>35093</v>
      </c>
    </row>
    <row r="4369" spans="2:9" ht="15" customHeight="1" x14ac:dyDescent="0.2">
      <c r="E4369"/>
      <c r="F4369" s="20" t="s">
        <v>15</v>
      </c>
      <c r="G4369" s="21"/>
      <c r="H4369" s="22" t="s">
        <v>1660</v>
      </c>
      <c r="I4369" s="23">
        <f>SUBTOTAL(9,I4368:I4368)</f>
        <v>35093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7</v>
      </c>
      <c r="C4371" t="s">
        <v>1471</v>
      </c>
      <c r="D4371" s="3">
        <v>770</v>
      </c>
      <c r="E4371" t="s">
        <v>1659</v>
      </c>
      <c r="F4371" s="17">
        <v>77070</v>
      </c>
      <c r="G4371" s="18" t="s">
        <v>1482</v>
      </c>
      <c r="I4371" s="1"/>
    </row>
    <row r="4372" spans="2:9" x14ac:dyDescent="0.2">
      <c r="E4372"/>
      <c r="G4372" s="8"/>
      <c r="H4372" s="6" t="s">
        <v>11</v>
      </c>
      <c r="I4372" s="19">
        <v>2565</v>
      </c>
    </row>
    <row r="4373" spans="2:9" x14ac:dyDescent="0.2">
      <c r="E4373"/>
      <c r="G4373" s="8"/>
      <c r="H4373" s="6" t="s">
        <v>12</v>
      </c>
      <c r="I4373" s="19">
        <v>292393</v>
      </c>
    </row>
    <row r="4374" spans="2:9" ht="15" customHeight="1" x14ac:dyDescent="0.2">
      <c r="E4374"/>
      <c r="F4374" s="20" t="s">
        <v>15</v>
      </c>
      <c r="G4374" s="21"/>
      <c r="H4374" s="22" t="s">
        <v>1661</v>
      </c>
      <c r="I4374" s="23">
        <f>SUBTOTAL(9,I4372:I4373)</f>
        <v>294958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7</v>
      </c>
      <c r="C4376" t="s">
        <v>1471</v>
      </c>
      <c r="D4376" s="3">
        <v>780</v>
      </c>
      <c r="E4376" t="s">
        <v>1662</v>
      </c>
      <c r="F4376" s="17">
        <v>78050</v>
      </c>
      <c r="G4376" s="18" t="s">
        <v>1663</v>
      </c>
      <c r="I4376" s="1"/>
    </row>
    <row r="4377" spans="2:9" x14ac:dyDescent="0.2">
      <c r="E4377"/>
      <c r="G4377" s="8"/>
      <c r="H4377" s="6" t="s">
        <v>12</v>
      </c>
      <c r="I4377" s="19">
        <v>338212</v>
      </c>
    </row>
    <row r="4378" spans="2:9" ht="15" customHeight="1" x14ac:dyDescent="0.2">
      <c r="E4378"/>
      <c r="F4378" s="20" t="s">
        <v>15</v>
      </c>
      <c r="G4378" s="21"/>
      <c r="H4378" s="22" t="s">
        <v>1664</v>
      </c>
      <c r="I4378" s="23">
        <f>SUBTOTAL(9,I4377:I4377)</f>
        <v>338212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7</v>
      </c>
      <c r="C4380" t="s">
        <v>1471</v>
      </c>
      <c r="D4380" s="3">
        <v>781</v>
      </c>
      <c r="E4380" t="s">
        <v>1665</v>
      </c>
      <c r="F4380" s="17">
        <v>78121</v>
      </c>
      <c r="G4380" s="18" t="s">
        <v>1666</v>
      </c>
      <c r="I4380" s="1"/>
    </row>
    <row r="4381" spans="2:9" x14ac:dyDescent="0.2">
      <c r="E4381"/>
      <c r="G4381" s="8"/>
      <c r="H4381" s="6" t="s">
        <v>12</v>
      </c>
      <c r="I4381" s="19">
        <v>63305</v>
      </c>
    </row>
    <row r="4382" spans="2:9" ht="15" customHeight="1" x14ac:dyDescent="0.2">
      <c r="E4382"/>
      <c r="F4382" s="20" t="s">
        <v>15</v>
      </c>
      <c r="G4382" s="21"/>
      <c r="H4382" s="22" t="s">
        <v>1667</v>
      </c>
      <c r="I4382" s="23">
        <f>SUBTOTAL(9,I4381:I4381)</f>
        <v>63305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7</v>
      </c>
      <c r="C4384" t="s">
        <v>1471</v>
      </c>
      <c r="D4384" s="3">
        <v>781</v>
      </c>
      <c r="E4384" t="s">
        <v>1665</v>
      </c>
      <c r="F4384" s="17">
        <v>78179</v>
      </c>
      <c r="G4384" s="18" t="s">
        <v>1633</v>
      </c>
      <c r="I4384" s="1"/>
    </row>
    <row r="4385" spans="2:9" x14ac:dyDescent="0.2">
      <c r="E4385"/>
      <c r="G4385" s="8"/>
      <c r="H4385" s="6" t="s">
        <v>12</v>
      </c>
      <c r="I4385" s="19">
        <v>73570</v>
      </c>
    </row>
    <row r="4386" spans="2:9" x14ac:dyDescent="0.2">
      <c r="E4386"/>
      <c r="G4386" s="8"/>
      <c r="H4386" s="6" t="s">
        <v>1474</v>
      </c>
      <c r="I4386" s="19">
        <v>-3900</v>
      </c>
    </row>
    <row r="4387" spans="2:9" ht="15" customHeight="1" x14ac:dyDescent="0.2">
      <c r="E4387"/>
      <c r="F4387" s="20" t="s">
        <v>15</v>
      </c>
      <c r="G4387" s="21"/>
      <c r="H4387" s="22" t="s">
        <v>1668</v>
      </c>
      <c r="I4387" s="23">
        <f>SUBTOTAL(9,I4385:I4386)</f>
        <v>69670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7</v>
      </c>
      <c r="C4389" t="s">
        <v>1471</v>
      </c>
      <c r="D4389" s="3">
        <v>783</v>
      </c>
      <c r="E4389" t="s">
        <v>1669</v>
      </c>
      <c r="F4389" s="17">
        <v>78321</v>
      </c>
      <c r="G4389" s="18" t="s">
        <v>1666</v>
      </c>
      <c r="I4389" s="1"/>
    </row>
    <row r="4390" spans="2:9" x14ac:dyDescent="0.2">
      <c r="E4390"/>
      <c r="G4390" s="8"/>
      <c r="H4390" s="6" t="s">
        <v>12</v>
      </c>
      <c r="I4390" s="19">
        <v>106234</v>
      </c>
    </row>
    <row r="4391" spans="2:9" x14ac:dyDescent="0.2">
      <c r="E4391"/>
      <c r="G4391" s="8"/>
      <c r="H4391" s="6" t="s">
        <v>1474</v>
      </c>
      <c r="I4391" s="19">
        <v>1500</v>
      </c>
    </row>
    <row r="4392" spans="2:9" ht="15" customHeight="1" x14ac:dyDescent="0.2">
      <c r="E4392"/>
      <c r="F4392" s="20" t="s">
        <v>15</v>
      </c>
      <c r="G4392" s="21"/>
      <c r="H4392" s="22" t="s">
        <v>1670</v>
      </c>
      <c r="I4392" s="23">
        <f>SUBTOTAL(9,I4390:I4391)</f>
        <v>107734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7</v>
      </c>
      <c r="C4394" t="s">
        <v>1471</v>
      </c>
      <c r="D4394" s="3">
        <v>783</v>
      </c>
      <c r="E4394" t="s">
        <v>1669</v>
      </c>
      <c r="F4394" s="17">
        <v>78361</v>
      </c>
      <c r="G4394" s="18" t="s">
        <v>1671</v>
      </c>
      <c r="I4394" s="1"/>
    </row>
    <row r="4395" spans="2:9" x14ac:dyDescent="0.2">
      <c r="E4395"/>
      <c r="G4395" s="8"/>
      <c r="H4395" s="6" t="s">
        <v>12</v>
      </c>
      <c r="I4395" s="19">
        <v>142708</v>
      </c>
    </row>
    <row r="4396" spans="2:9" x14ac:dyDescent="0.2">
      <c r="E4396"/>
      <c r="G4396" s="8"/>
      <c r="H4396" s="6" t="s">
        <v>1474</v>
      </c>
      <c r="I4396" s="19">
        <v>-1500</v>
      </c>
    </row>
    <row r="4397" spans="2:9" ht="15" customHeight="1" x14ac:dyDescent="0.2">
      <c r="E4397"/>
      <c r="F4397" s="20" t="s">
        <v>15</v>
      </c>
      <c r="G4397" s="21"/>
      <c r="H4397" s="22" t="s">
        <v>1672</v>
      </c>
      <c r="I4397" s="23">
        <f>SUBTOTAL(9,I4395:I4396)</f>
        <v>141208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7</v>
      </c>
      <c r="C4399" t="s">
        <v>1471</v>
      </c>
      <c r="D4399" s="3">
        <v>783</v>
      </c>
      <c r="E4399" t="s">
        <v>1669</v>
      </c>
      <c r="F4399" s="17">
        <v>78379</v>
      </c>
      <c r="G4399" s="18" t="s">
        <v>1547</v>
      </c>
      <c r="I4399" s="1"/>
    </row>
    <row r="4400" spans="2:9" x14ac:dyDescent="0.2">
      <c r="E4400"/>
      <c r="G4400" s="8"/>
      <c r="H4400" s="6" t="s">
        <v>12</v>
      </c>
      <c r="I4400" s="19">
        <v>25745</v>
      </c>
    </row>
    <row r="4401" spans="2:9" ht="15" customHeight="1" x14ac:dyDescent="0.2">
      <c r="E4401"/>
      <c r="F4401" s="20" t="s">
        <v>15</v>
      </c>
      <c r="G4401" s="21"/>
      <c r="H4401" s="22" t="s">
        <v>1673</v>
      </c>
      <c r="I4401" s="23">
        <f>SUBTOTAL(9,I4400:I4400)</f>
        <v>25745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7</v>
      </c>
      <c r="C4403" t="s">
        <v>1471</v>
      </c>
      <c r="D4403" s="3">
        <v>2711</v>
      </c>
      <c r="E4403" t="s">
        <v>1674</v>
      </c>
      <c r="F4403" s="17">
        <v>271170</v>
      </c>
      <c r="G4403" s="18" t="s">
        <v>1675</v>
      </c>
      <c r="I4403" s="1"/>
    </row>
    <row r="4404" spans="2:9" x14ac:dyDescent="0.2">
      <c r="E4404"/>
      <c r="G4404" s="8"/>
      <c r="H4404" s="6" t="s">
        <v>12</v>
      </c>
      <c r="I4404" s="19">
        <v>2135000</v>
      </c>
    </row>
    <row r="4405" spans="2:9" x14ac:dyDescent="0.2">
      <c r="E4405"/>
      <c r="G4405" s="8"/>
      <c r="H4405" s="6" t="s">
        <v>30</v>
      </c>
      <c r="I4405" s="19">
        <v>5000</v>
      </c>
    </row>
    <row r="4406" spans="2:9" x14ac:dyDescent="0.2">
      <c r="E4406"/>
      <c r="G4406" s="8"/>
      <c r="H4406" s="6" t="s">
        <v>1474</v>
      </c>
      <c r="I4406" s="19">
        <v>50000</v>
      </c>
    </row>
    <row r="4407" spans="2:9" ht="15" customHeight="1" x14ac:dyDescent="0.2">
      <c r="E4407"/>
      <c r="F4407" s="20" t="s">
        <v>15</v>
      </c>
      <c r="G4407" s="21"/>
      <c r="H4407" s="22" t="s">
        <v>1676</v>
      </c>
      <c r="I4407" s="23">
        <f>SUBTOTAL(9,I4404:I4406)</f>
        <v>2190000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7</v>
      </c>
      <c r="C4409" t="s">
        <v>1471</v>
      </c>
      <c r="D4409" s="3">
        <v>2711</v>
      </c>
      <c r="E4409" t="s">
        <v>1674</v>
      </c>
      <c r="F4409" s="17">
        <v>271171</v>
      </c>
      <c r="G4409" s="18" t="s">
        <v>1677</v>
      </c>
      <c r="I4409" s="1"/>
    </row>
    <row r="4410" spans="2:9" x14ac:dyDescent="0.2">
      <c r="E4410"/>
      <c r="G4410" s="8"/>
      <c r="H4410" s="6" t="s">
        <v>12</v>
      </c>
      <c r="I4410" s="19">
        <v>323000</v>
      </c>
    </row>
    <row r="4411" spans="2:9" x14ac:dyDescent="0.2">
      <c r="E4411"/>
      <c r="G4411" s="8"/>
      <c r="H4411" s="6" t="s">
        <v>30</v>
      </c>
      <c r="I4411" s="19">
        <v>-10000</v>
      </c>
    </row>
    <row r="4412" spans="2:9" x14ac:dyDescent="0.2">
      <c r="E4412"/>
      <c r="G4412" s="8"/>
      <c r="H4412" s="6" t="s">
        <v>1474</v>
      </c>
      <c r="I4412" s="19">
        <v>12000</v>
      </c>
    </row>
    <row r="4413" spans="2:9" ht="15" customHeight="1" x14ac:dyDescent="0.2">
      <c r="E4413"/>
      <c r="F4413" s="20" t="s">
        <v>15</v>
      </c>
      <c r="G4413" s="21"/>
      <c r="H4413" s="22" t="s">
        <v>1678</v>
      </c>
      <c r="I4413" s="23">
        <f>SUBTOTAL(9,I4410:I4412)</f>
        <v>325000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7</v>
      </c>
      <c r="C4415" t="s">
        <v>1471</v>
      </c>
      <c r="D4415" s="3">
        <v>2711</v>
      </c>
      <c r="E4415" t="s">
        <v>1674</v>
      </c>
      <c r="F4415" s="17">
        <v>271172</v>
      </c>
      <c r="G4415" s="18" t="s">
        <v>1679</v>
      </c>
      <c r="I4415" s="1"/>
    </row>
    <row r="4416" spans="2:9" x14ac:dyDescent="0.2">
      <c r="E4416"/>
      <c r="G4416" s="8"/>
      <c r="H4416" s="6" t="s">
        <v>12</v>
      </c>
      <c r="I4416" s="19">
        <v>2318320</v>
      </c>
    </row>
    <row r="4417" spans="2:9" x14ac:dyDescent="0.2">
      <c r="E4417"/>
      <c r="G4417" s="8"/>
      <c r="H4417" s="6" t="s">
        <v>30</v>
      </c>
      <c r="I4417" s="19">
        <v>-118320</v>
      </c>
    </row>
    <row r="4418" spans="2:9" x14ac:dyDescent="0.2">
      <c r="E4418"/>
      <c r="G4418" s="8"/>
      <c r="H4418" s="6" t="s">
        <v>1474</v>
      </c>
      <c r="I4418" s="19">
        <v>30000</v>
      </c>
    </row>
    <row r="4419" spans="2:9" ht="15" customHeight="1" x14ac:dyDescent="0.2">
      <c r="E4419"/>
      <c r="F4419" s="20" t="s">
        <v>15</v>
      </c>
      <c r="G4419" s="21"/>
      <c r="H4419" s="22" t="s">
        <v>1680</v>
      </c>
      <c r="I4419" s="23">
        <f>SUBTOTAL(9,I4416:I4418)</f>
        <v>2230000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7</v>
      </c>
      <c r="C4421" t="s">
        <v>1471</v>
      </c>
      <c r="D4421" s="3">
        <v>2711</v>
      </c>
      <c r="E4421" t="s">
        <v>1674</v>
      </c>
      <c r="F4421" s="17">
        <v>271176</v>
      </c>
      <c r="G4421" s="18" t="s">
        <v>1681</v>
      </c>
      <c r="I4421" s="1"/>
    </row>
    <row r="4422" spans="2:9" x14ac:dyDescent="0.2">
      <c r="E4422"/>
      <c r="G4422" s="8"/>
      <c r="H4422" s="6" t="s">
        <v>12</v>
      </c>
      <c r="I4422" s="19">
        <v>1024000</v>
      </c>
    </row>
    <row r="4423" spans="2:9" x14ac:dyDescent="0.2">
      <c r="E4423"/>
      <c r="G4423" s="8"/>
      <c r="H4423" s="6" t="s">
        <v>30</v>
      </c>
      <c r="I4423" s="19">
        <v>26000</v>
      </c>
    </row>
    <row r="4424" spans="2:9" ht="15" customHeight="1" x14ac:dyDescent="0.2">
      <c r="E4424"/>
      <c r="F4424" s="20" t="s">
        <v>15</v>
      </c>
      <c r="G4424" s="21"/>
      <c r="H4424" s="22" t="s">
        <v>1682</v>
      </c>
      <c r="I4424" s="23">
        <f>SUBTOTAL(9,I4422:I4423)</f>
        <v>1050000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7</v>
      </c>
      <c r="C4426" t="s">
        <v>1471</v>
      </c>
      <c r="D4426" s="3">
        <v>2751</v>
      </c>
      <c r="E4426" t="s">
        <v>1683</v>
      </c>
      <c r="F4426" s="17">
        <v>275170</v>
      </c>
      <c r="G4426" s="18" t="s">
        <v>1684</v>
      </c>
      <c r="I4426" s="1"/>
    </row>
    <row r="4427" spans="2:9" x14ac:dyDescent="0.2">
      <c r="E4427"/>
      <c r="G4427" s="8"/>
      <c r="H4427" s="6" t="s">
        <v>12</v>
      </c>
      <c r="I4427" s="19">
        <v>9310800</v>
      </c>
    </row>
    <row r="4428" spans="2:9" x14ac:dyDescent="0.2">
      <c r="E4428"/>
      <c r="G4428" s="8"/>
      <c r="H4428" s="6" t="s">
        <v>30</v>
      </c>
      <c r="I4428" s="19">
        <v>79200</v>
      </c>
    </row>
    <row r="4429" spans="2:9" x14ac:dyDescent="0.2">
      <c r="E4429"/>
      <c r="G4429" s="8"/>
      <c r="H4429" s="6" t="s">
        <v>1474</v>
      </c>
      <c r="I4429" s="19">
        <v>300000</v>
      </c>
    </row>
    <row r="4430" spans="2:9" ht="15" customHeight="1" x14ac:dyDescent="0.2">
      <c r="E4430"/>
      <c r="F4430" s="20" t="s">
        <v>15</v>
      </c>
      <c r="G4430" s="21"/>
      <c r="H4430" s="22" t="s">
        <v>1685</v>
      </c>
      <c r="I4430" s="23">
        <f>SUBTOTAL(9,I4427:I4429)</f>
        <v>9690000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7</v>
      </c>
      <c r="C4432" t="s">
        <v>1471</v>
      </c>
      <c r="D4432" s="3">
        <v>2751</v>
      </c>
      <c r="E4432" t="s">
        <v>1683</v>
      </c>
      <c r="F4432" s="17">
        <v>275171</v>
      </c>
      <c r="G4432" s="18" t="s">
        <v>1362</v>
      </c>
      <c r="I4432" s="1"/>
    </row>
    <row r="4433" spans="2:9" x14ac:dyDescent="0.2">
      <c r="E4433"/>
      <c r="G4433" s="8"/>
      <c r="H4433" s="6" t="s">
        <v>12</v>
      </c>
      <c r="I4433" s="19">
        <v>7000</v>
      </c>
    </row>
    <row r="4434" spans="2:9" x14ac:dyDescent="0.2">
      <c r="E4434"/>
      <c r="G4434" s="8"/>
      <c r="H4434" s="6" t="s">
        <v>30</v>
      </c>
      <c r="I4434" s="19">
        <v>1000</v>
      </c>
    </row>
    <row r="4435" spans="2:9" ht="15" customHeight="1" x14ac:dyDescent="0.2">
      <c r="E4435"/>
      <c r="F4435" s="20" t="s">
        <v>15</v>
      </c>
      <c r="G4435" s="21"/>
      <c r="H4435" s="22" t="s">
        <v>1686</v>
      </c>
      <c r="I4435" s="23">
        <f>SUBTOTAL(9,I4433:I4434)</f>
        <v>8000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7</v>
      </c>
      <c r="C4437" t="s">
        <v>1471</v>
      </c>
      <c r="D4437" s="3">
        <v>2751</v>
      </c>
      <c r="E4437" t="s">
        <v>1683</v>
      </c>
      <c r="F4437" s="17">
        <v>275172</v>
      </c>
      <c r="G4437" s="18" t="s">
        <v>1687</v>
      </c>
      <c r="I4437" s="1"/>
    </row>
    <row r="4438" spans="2:9" x14ac:dyDescent="0.2">
      <c r="E4438"/>
      <c r="G4438" s="8"/>
      <c r="H4438" s="6" t="s">
        <v>12</v>
      </c>
      <c r="I4438" s="19">
        <v>2042100</v>
      </c>
    </row>
    <row r="4439" spans="2:9" x14ac:dyDescent="0.2">
      <c r="E4439"/>
      <c r="G4439" s="8"/>
      <c r="H4439" s="6" t="s">
        <v>30</v>
      </c>
      <c r="I4439" s="19">
        <v>-32100</v>
      </c>
    </row>
    <row r="4440" spans="2:9" x14ac:dyDescent="0.2">
      <c r="E4440"/>
      <c r="G4440" s="8"/>
      <c r="H4440" s="6" t="s">
        <v>1474</v>
      </c>
      <c r="I4440" s="19">
        <v>20000</v>
      </c>
    </row>
    <row r="4441" spans="2:9" ht="15" customHeight="1" x14ac:dyDescent="0.2">
      <c r="E4441"/>
      <c r="F4441" s="20" t="s">
        <v>15</v>
      </c>
      <c r="G4441" s="21"/>
      <c r="H4441" s="22" t="s">
        <v>1688</v>
      </c>
      <c r="I4441" s="23">
        <f>SUBTOTAL(9,I4438:I4440)</f>
        <v>2030000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7</v>
      </c>
      <c r="C4443" t="s">
        <v>1471</v>
      </c>
      <c r="D4443" s="3">
        <v>2752</v>
      </c>
      <c r="E4443" t="s">
        <v>1689</v>
      </c>
      <c r="F4443" s="17">
        <v>275270</v>
      </c>
      <c r="G4443" s="18" t="s">
        <v>1690</v>
      </c>
      <c r="I4443" s="1"/>
    </row>
    <row r="4444" spans="2:9" x14ac:dyDescent="0.2">
      <c r="E4444"/>
      <c r="G4444" s="8"/>
      <c r="H4444" s="6" t="s">
        <v>12</v>
      </c>
      <c r="I4444" s="19">
        <v>5214200</v>
      </c>
    </row>
    <row r="4445" spans="2:9" x14ac:dyDescent="0.2">
      <c r="E4445"/>
      <c r="G4445" s="8"/>
      <c r="H4445" s="6" t="s">
        <v>30</v>
      </c>
      <c r="I4445" s="19">
        <v>-44200</v>
      </c>
    </row>
    <row r="4446" spans="2:9" ht="15" customHeight="1" x14ac:dyDescent="0.2">
      <c r="E4446"/>
      <c r="F4446" s="20" t="s">
        <v>15</v>
      </c>
      <c r="G4446" s="21"/>
      <c r="H4446" s="22" t="s">
        <v>1691</v>
      </c>
      <c r="I4446" s="23">
        <f>SUBTOTAL(9,I4444:I4445)</f>
        <v>5170000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7</v>
      </c>
      <c r="C4448" t="s">
        <v>1471</v>
      </c>
      <c r="D4448" s="3">
        <v>2752</v>
      </c>
      <c r="E4448" t="s">
        <v>1689</v>
      </c>
      <c r="F4448" s="17">
        <v>275271</v>
      </c>
      <c r="G4448" s="18" t="s">
        <v>1692</v>
      </c>
      <c r="I4448" s="1"/>
    </row>
    <row r="4449" spans="2:9" x14ac:dyDescent="0.2">
      <c r="E4449"/>
      <c r="G4449" s="8"/>
      <c r="H4449" s="6" t="s">
        <v>12</v>
      </c>
      <c r="I4449" s="19">
        <v>1014000</v>
      </c>
    </row>
    <row r="4450" spans="2:9" x14ac:dyDescent="0.2">
      <c r="E4450"/>
      <c r="G4450" s="8"/>
      <c r="H4450" s="6" t="s">
        <v>30</v>
      </c>
      <c r="I4450" s="19">
        <v>-19000</v>
      </c>
    </row>
    <row r="4451" spans="2:9" x14ac:dyDescent="0.2">
      <c r="E4451"/>
      <c r="G4451" s="8"/>
      <c r="H4451" s="6" t="s">
        <v>1474</v>
      </c>
      <c r="I4451" s="19">
        <v>-11000</v>
      </c>
    </row>
    <row r="4452" spans="2:9" ht="15" customHeight="1" x14ac:dyDescent="0.2">
      <c r="E4452"/>
      <c r="F4452" s="20" t="s">
        <v>15</v>
      </c>
      <c r="G4452" s="21"/>
      <c r="H4452" s="22" t="s">
        <v>1693</v>
      </c>
      <c r="I4452" s="23">
        <f>SUBTOTAL(9,I4449:I4451)</f>
        <v>984000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7</v>
      </c>
      <c r="C4454" t="s">
        <v>1471</v>
      </c>
      <c r="D4454" s="3">
        <v>2755</v>
      </c>
      <c r="E4454" t="s">
        <v>1694</v>
      </c>
      <c r="F4454" s="17">
        <v>275562</v>
      </c>
      <c r="G4454" s="18" t="s">
        <v>1695</v>
      </c>
      <c r="I4454" s="1"/>
    </row>
    <row r="4455" spans="2:9" x14ac:dyDescent="0.2">
      <c r="E4455"/>
      <c r="G4455" s="8"/>
      <c r="H4455" s="6" t="s">
        <v>12</v>
      </c>
      <c r="I4455" s="19">
        <v>413000</v>
      </c>
    </row>
    <row r="4456" spans="2:9" x14ac:dyDescent="0.2">
      <c r="E4456"/>
      <c r="G4456" s="8"/>
      <c r="H4456" s="6" t="s">
        <v>30</v>
      </c>
      <c r="I4456" s="19">
        <v>16000</v>
      </c>
    </row>
    <row r="4457" spans="2:9" ht="15" customHeight="1" x14ac:dyDescent="0.2">
      <c r="E4457"/>
      <c r="F4457" s="20" t="s">
        <v>15</v>
      </c>
      <c r="G4457" s="21"/>
      <c r="H4457" s="22" t="s">
        <v>1696</v>
      </c>
      <c r="I4457" s="23">
        <f>SUBTOTAL(9,I4455:I4456)</f>
        <v>429000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7</v>
      </c>
      <c r="C4459" t="s">
        <v>1471</v>
      </c>
      <c r="D4459" s="3">
        <v>2755</v>
      </c>
      <c r="E4459" t="s">
        <v>1694</v>
      </c>
      <c r="F4459" s="17">
        <v>275570</v>
      </c>
      <c r="G4459" s="18" t="s">
        <v>1697</v>
      </c>
      <c r="I4459" s="1"/>
    </row>
    <row r="4460" spans="2:9" x14ac:dyDescent="0.2">
      <c r="E4460"/>
      <c r="G4460" s="8"/>
      <c r="H4460" s="6" t="s">
        <v>12</v>
      </c>
      <c r="I4460" s="19">
        <v>5274600</v>
      </c>
    </row>
    <row r="4461" spans="2:9" x14ac:dyDescent="0.2">
      <c r="E4461"/>
      <c r="G4461" s="8"/>
      <c r="H4461" s="6" t="s">
        <v>30</v>
      </c>
      <c r="I4461" s="19">
        <v>-124600</v>
      </c>
    </row>
    <row r="4462" spans="2:9" x14ac:dyDescent="0.2">
      <c r="E4462"/>
      <c r="G4462" s="8"/>
      <c r="H4462" s="6" t="s">
        <v>1474</v>
      </c>
      <c r="I4462" s="19">
        <v>147200</v>
      </c>
    </row>
    <row r="4463" spans="2:9" ht="15" customHeight="1" x14ac:dyDescent="0.2">
      <c r="E4463"/>
      <c r="F4463" s="20" t="s">
        <v>15</v>
      </c>
      <c r="G4463" s="21"/>
      <c r="H4463" s="22" t="s">
        <v>1698</v>
      </c>
      <c r="I4463" s="23">
        <f>SUBTOTAL(9,I4460:I4462)</f>
        <v>5297200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7</v>
      </c>
      <c r="C4465" t="s">
        <v>1471</v>
      </c>
      <c r="D4465" s="3">
        <v>2755</v>
      </c>
      <c r="E4465" t="s">
        <v>1694</v>
      </c>
      <c r="F4465" s="17">
        <v>275571</v>
      </c>
      <c r="G4465" s="18" t="s">
        <v>1699</v>
      </c>
      <c r="I4465" s="1"/>
    </row>
    <row r="4466" spans="2:9" x14ac:dyDescent="0.2">
      <c r="E4466"/>
      <c r="G4466" s="8"/>
      <c r="H4466" s="6" t="s">
        <v>12</v>
      </c>
      <c r="I4466" s="19">
        <v>1180000</v>
      </c>
    </row>
    <row r="4467" spans="2:9" x14ac:dyDescent="0.2">
      <c r="E4467"/>
      <c r="G4467" s="8"/>
      <c r="H4467" s="6" t="s">
        <v>30</v>
      </c>
      <c r="I4467" s="19">
        <v>45000</v>
      </c>
    </row>
    <row r="4468" spans="2:9" x14ac:dyDescent="0.2">
      <c r="E4468"/>
      <c r="G4468" s="8"/>
      <c r="H4468" s="6" t="s">
        <v>1474</v>
      </c>
      <c r="I4468" s="19">
        <v>23500</v>
      </c>
    </row>
    <row r="4469" spans="2:9" ht="15" customHeight="1" x14ac:dyDescent="0.2">
      <c r="E4469"/>
      <c r="F4469" s="20" t="s">
        <v>15</v>
      </c>
      <c r="G4469" s="21"/>
      <c r="H4469" s="22" t="s">
        <v>1700</v>
      </c>
      <c r="I4469" s="23">
        <f>SUBTOTAL(9,I4466:I4468)</f>
        <v>1248500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7</v>
      </c>
      <c r="C4471" t="s">
        <v>1471</v>
      </c>
      <c r="D4471" s="3">
        <v>2755</v>
      </c>
      <c r="E4471" t="s">
        <v>1694</v>
      </c>
      <c r="F4471" s="17">
        <v>275572</v>
      </c>
      <c r="G4471" s="18" t="s">
        <v>1701</v>
      </c>
      <c r="I4471" s="1"/>
    </row>
    <row r="4472" spans="2:9" x14ac:dyDescent="0.2">
      <c r="E4472"/>
      <c r="G4472" s="8"/>
      <c r="H4472" s="6" t="s">
        <v>12</v>
      </c>
      <c r="I4472" s="19">
        <v>61000</v>
      </c>
    </row>
    <row r="4473" spans="2:9" x14ac:dyDescent="0.2">
      <c r="E4473"/>
      <c r="G4473" s="8"/>
      <c r="H4473" s="6" t="s">
        <v>30</v>
      </c>
      <c r="I4473" s="19">
        <v>2000</v>
      </c>
    </row>
    <row r="4474" spans="2:9" x14ac:dyDescent="0.2">
      <c r="E4474"/>
      <c r="G4474" s="8"/>
      <c r="H4474" s="6" t="s">
        <v>1474</v>
      </c>
      <c r="I4474" s="19">
        <v>1000</v>
      </c>
    </row>
    <row r="4475" spans="2:9" ht="15" customHeight="1" x14ac:dyDescent="0.2">
      <c r="E4475"/>
      <c r="F4475" s="20" t="s">
        <v>15</v>
      </c>
      <c r="G4475" s="21"/>
      <c r="H4475" s="22" t="s">
        <v>1702</v>
      </c>
      <c r="I4475" s="23">
        <f>SUBTOTAL(9,I4472:I4474)</f>
        <v>64000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7</v>
      </c>
      <c r="C4477" t="s">
        <v>1471</v>
      </c>
      <c r="D4477" s="3">
        <v>2755</v>
      </c>
      <c r="E4477" t="s">
        <v>1694</v>
      </c>
      <c r="F4477" s="17">
        <v>275573</v>
      </c>
      <c r="G4477" s="18" t="s">
        <v>1703</v>
      </c>
      <c r="I4477" s="1"/>
    </row>
    <row r="4478" spans="2:9" x14ac:dyDescent="0.2">
      <c r="E4478"/>
      <c r="G4478" s="8"/>
      <c r="H4478" s="6" t="s">
        <v>12</v>
      </c>
      <c r="I4478" s="19">
        <v>174000</v>
      </c>
    </row>
    <row r="4479" spans="2:9" x14ac:dyDescent="0.2">
      <c r="E4479"/>
      <c r="G4479" s="8"/>
      <c r="H4479" s="6" t="s">
        <v>30</v>
      </c>
      <c r="I4479" s="19">
        <v>5000</v>
      </c>
    </row>
    <row r="4480" spans="2:9" x14ac:dyDescent="0.2">
      <c r="E4480"/>
      <c r="G4480" s="8"/>
      <c r="H4480" s="6" t="s">
        <v>1474</v>
      </c>
      <c r="I4480" s="19">
        <v>5000</v>
      </c>
    </row>
    <row r="4481" spans="2:9" ht="15" customHeight="1" x14ac:dyDescent="0.2">
      <c r="E4481"/>
      <c r="F4481" s="20" t="s">
        <v>15</v>
      </c>
      <c r="G4481" s="21"/>
      <c r="H4481" s="22" t="s">
        <v>1704</v>
      </c>
      <c r="I4481" s="23">
        <f>SUBTOTAL(9,I4478:I4480)</f>
        <v>184000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7</v>
      </c>
      <c r="C4483" t="s">
        <v>1471</v>
      </c>
      <c r="D4483" s="3">
        <v>2755</v>
      </c>
      <c r="E4483" t="s">
        <v>1694</v>
      </c>
      <c r="F4483" s="17">
        <v>275575</v>
      </c>
      <c r="G4483" s="18" t="s">
        <v>1705</v>
      </c>
      <c r="I4483" s="1"/>
    </row>
    <row r="4484" spans="2:9" x14ac:dyDescent="0.2">
      <c r="E4484"/>
      <c r="G4484" s="8"/>
      <c r="H4484" s="6" t="s">
        <v>12</v>
      </c>
      <c r="I4484" s="19">
        <v>164000</v>
      </c>
    </row>
    <row r="4485" spans="2:9" x14ac:dyDescent="0.2">
      <c r="E4485"/>
      <c r="G4485" s="8"/>
      <c r="H4485" s="6" t="s">
        <v>30</v>
      </c>
      <c r="I4485" s="19">
        <v>4000</v>
      </c>
    </row>
    <row r="4486" spans="2:9" x14ac:dyDescent="0.2">
      <c r="E4486"/>
      <c r="G4486" s="8"/>
      <c r="H4486" s="6" t="s">
        <v>1474</v>
      </c>
      <c r="I4486" s="19">
        <v>17000</v>
      </c>
    </row>
    <row r="4487" spans="2:9" ht="15" customHeight="1" x14ac:dyDescent="0.2">
      <c r="E4487"/>
      <c r="F4487" s="20" t="s">
        <v>15</v>
      </c>
      <c r="G4487" s="21"/>
      <c r="H4487" s="22" t="s">
        <v>1706</v>
      </c>
      <c r="I4487" s="23">
        <f>SUBTOTAL(9,I4484:I4486)</f>
        <v>185000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7</v>
      </c>
      <c r="C4489" t="s">
        <v>1471</v>
      </c>
      <c r="D4489" s="3">
        <v>2756</v>
      </c>
      <c r="E4489" t="s">
        <v>1707</v>
      </c>
      <c r="F4489" s="17">
        <v>275670</v>
      </c>
      <c r="G4489" s="18" t="s">
        <v>1565</v>
      </c>
      <c r="I4489" s="1"/>
    </row>
    <row r="4490" spans="2:9" x14ac:dyDescent="0.2">
      <c r="E4490"/>
      <c r="G4490" s="8"/>
      <c r="H4490" s="6" t="s">
        <v>12</v>
      </c>
      <c r="I4490" s="19">
        <v>13000</v>
      </c>
    </row>
    <row r="4491" spans="2:9" x14ac:dyDescent="0.2">
      <c r="E4491"/>
      <c r="G4491" s="8"/>
      <c r="H4491" s="6" t="s">
        <v>30</v>
      </c>
      <c r="I4491" s="19">
        <v>3000</v>
      </c>
    </row>
    <row r="4492" spans="2:9" ht="15" customHeight="1" x14ac:dyDescent="0.2">
      <c r="E4492"/>
      <c r="F4492" s="20" t="s">
        <v>15</v>
      </c>
      <c r="G4492" s="21"/>
      <c r="H4492" s="22" t="s">
        <v>1708</v>
      </c>
      <c r="I4492" s="23">
        <f>SUBTOTAL(9,I4490:I4491)</f>
        <v>16000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7</v>
      </c>
      <c r="C4494" t="s">
        <v>1471</v>
      </c>
      <c r="D4494" s="3">
        <v>2756</v>
      </c>
      <c r="E4494" t="s">
        <v>1707</v>
      </c>
      <c r="F4494" s="17">
        <v>275671</v>
      </c>
      <c r="G4494" s="18" t="s">
        <v>1709</v>
      </c>
      <c r="I4494" s="1"/>
    </row>
    <row r="4495" spans="2:9" x14ac:dyDescent="0.2">
      <c r="E4495"/>
      <c r="G4495" s="8"/>
      <c r="H4495" s="6" t="s">
        <v>12</v>
      </c>
      <c r="I4495" s="19">
        <v>490000</v>
      </c>
    </row>
    <row r="4496" spans="2:9" x14ac:dyDescent="0.2">
      <c r="E4496"/>
      <c r="G4496" s="8"/>
      <c r="H4496" s="6" t="s">
        <v>30</v>
      </c>
      <c r="I4496" s="19">
        <v>-90000</v>
      </c>
    </row>
    <row r="4497" spans="2:9" x14ac:dyDescent="0.2">
      <c r="E4497"/>
      <c r="G4497" s="8"/>
      <c r="H4497" s="6" t="s">
        <v>1474</v>
      </c>
      <c r="I4497" s="19">
        <v>45500</v>
      </c>
    </row>
    <row r="4498" spans="2:9" ht="15" customHeight="1" x14ac:dyDescent="0.2">
      <c r="E4498"/>
      <c r="F4498" s="20" t="s">
        <v>15</v>
      </c>
      <c r="G4498" s="21"/>
      <c r="H4498" s="22" t="s">
        <v>1710</v>
      </c>
      <c r="I4498" s="23">
        <f>SUBTOTAL(9,I4495:I4497)</f>
        <v>445500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7</v>
      </c>
      <c r="C4500" t="s">
        <v>1471</v>
      </c>
      <c r="D4500" s="3">
        <v>2756</v>
      </c>
      <c r="E4500" t="s">
        <v>1707</v>
      </c>
      <c r="F4500" s="17">
        <v>275672</v>
      </c>
      <c r="G4500" s="18" t="s">
        <v>1711</v>
      </c>
      <c r="I4500" s="1"/>
    </row>
    <row r="4501" spans="2:9" x14ac:dyDescent="0.2">
      <c r="E4501"/>
      <c r="G4501" s="8"/>
      <c r="H4501" s="6" t="s">
        <v>12</v>
      </c>
      <c r="I4501" s="19">
        <v>240000</v>
      </c>
    </row>
    <row r="4502" spans="2:9" x14ac:dyDescent="0.2">
      <c r="E4502"/>
      <c r="G4502" s="8"/>
      <c r="H4502" s="6" t="s">
        <v>30</v>
      </c>
      <c r="I4502" s="19">
        <v>-20000</v>
      </c>
    </row>
    <row r="4503" spans="2:9" x14ac:dyDescent="0.2">
      <c r="E4503"/>
      <c r="G4503" s="8"/>
      <c r="H4503" s="6" t="s">
        <v>1474</v>
      </c>
      <c r="I4503" s="19">
        <v>130000</v>
      </c>
    </row>
    <row r="4504" spans="2:9" ht="15" customHeight="1" x14ac:dyDescent="0.2">
      <c r="E4504"/>
      <c r="F4504" s="20" t="s">
        <v>15</v>
      </c>
      <c r="G4504" s="21"/>
      <c r="H4504" s="22" t="s">
        <v>1712</v>
      </c>
      <c r="I4504" s="23">
        <f>SUBTOTAL(9,I4501:I4503)</f>
        <v>350000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7</v>
      </c>
      <c r="C4506" t="s">
        <v>1471</v>
      </c>
      <c r="D4506" s="3">
        <v>2790</v>
      </c>
      <c r="E4506" t="s">
        <v>1713</v>
      </c>
      <c r="F4506" s="17">
        <v>279070</v>
      </c>
      <c r="G4506" s="18" t="s">
        <v>1714</v>
      </c>
      <c r="I4506" s="1"/>
    </row>
    <row r="4507" spans="2:9" x14ac:dyDescent="0.2">
      <c r="E4507"/>
      <c r="G4507" s="8"/>
      <c r="H4507" s="6" t="s">
        <v>12</v>
      </c>
      <c r="I4507" s="19">
        <v>254900</v>
      </c>
    </row>
    <row r="4508" spans="2:9" x14ac:dyDescent="0.2">
      <c r="E4508"/>
      <c r="G4508" s="8"/>
      <c r="H4508" s="6" t="s">
        <v>30</v>
      </c>
      <c r="I4508" s="19">
        <v>-4900</v>
      </c>
    </row>
    <row r="4509" spans="2:9" x14ac:dyDescent="0.2">
      <c r="E4509"/>
      <c r="G4509" s="8"/>
      <c r="H4509" s="6" t="s">
        <v>1474</v>
      </c>
      <c r="I4509" s="19">
        <v>-30000</v>
      </c>
    </row>
    <row r="4510" spans="2:9" ht="15" customHeight="1" x14ac:dyDescent="0.2">
      <c r="E4510"/>
      <c r="F4510" s="20" t="s">
        <v>15</v>
      </c>
      <c r="G4510" s="21"/>
      <c r="H4510" s="22" t="s">
        <v>1715</v>
      </c>
      <c r="I4510" s="23">
        <f>SUBTOTAL(9,I4507:I4509)</f>
        <v>220000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7</v>
      </c>
      <c r="C4512" t="s">
        <v>1471</v>
      </c>
      <c r="D4512" s="3">
        <v>3701</v>
      </c>
      <c r="E4512" t="s">
        <v>1473</v>
      </c>
      <c r="F4512" s="17">
        <v>370102</v>
      </c>
      <c r="G4512" s="18" t="s">
        <v>850</v>
      </c>
      <c r="I4512" s="1"/>
    </row>
    <row r="4513" spans="2:9" x14ac:dyDescent="0.2">
      <c r="E4513"/>
      <c r="G4513" s="8"/>
      <c r="H4513" s="6" t="s">
        <v>12</v>
      </c>
      <c r="I4513" s="19">
        <v>200097</v>
      </c>
    </row>
    <row r="4514" spans="2:9" x14ac:dyDescent="0.2">
      <c r="E4514"/>
      <c r="G4514" s="8"/>
      <c r="H4514" s="6" t="s">
        <v>1474</v>
      </c>
      <c r="I4514" s="19">
        <v>70000</v>
      </c>
    </row>
    <row r="4515" spans="2:9" ht="15" customHeight="1" x14ac:dyDescent="0.2">
      <c r="E4515"/>
      <c r="F4515" s="20" t="s">
        <v>15</v>
      </c>
      <c r="G4515" s="21"/>
      <c r="H4515" s="22" t="s">
        <v>1716</v>
      </c>
      <c r="I4515" s="23">
        <f>SUBTOTAL(9,I4513:I4514)</f>
        <v>270097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7</v>
      </c>
      <c r="C4517" t="s">
        <v>1471</v>
      </c>
      <c r="D4517" s="3">
        <v>3703</v>
      </c>
      <c r="E4517" t="s">
        <v>1484</v>
      </c>
      <c r="F4517" s="17">
        <v>370302</v>
      </c>
      <c r="G4517" s="18" t="s">
        <v>850</v>
      </c>
      <c r="I4517" s="1"/>
    </row>
    <row r="4518" spans="2:9" x14ac:dyDescent="0.2">
      <c r="E4518"/>
      <c r="G4518" s="8"/>
      <c r="H4518" s="6" t="s">
        <v>12</v>
      </c>
      <c r="I4518" s="19">
        <v>2089</v>
      </c>
    </row>
    <row r="4519" spans="2:9" ht="15" customHeight="1" x14ac:dyDescent="0.2">
      <c r="E4519"/>
      <c r="F4519" s="20" t="s">
        <v>15</v>
      </c>
      <c r="G4519" s="21"/>
      <c r="H4519" s="22" t="s">
        <v>1717</v>
      </c>
      <c r="I4519" s="23">
        <f>SUBTOTAL(9,I4518:I4518)</f>
        <v>2089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7</v>
      </c>
      <c r="C4521" t="s">
        <v>1471</v>
      </c>
      <c r="D4521" s="3">
        <v>3704</v>
      </c>
      <c r="E4521" t="s">
        <v>1487</v>
      </c>
      <c r="F4521" s="17">
        <v>370402</v>
      </c>
      <c r="G4521" s="18" t="s">
        <v>850</v>
      </c>
      <c r="I4521" s="1"/>
    </row>
    <row r="4522" spans="2:9" x14ac:dyDescent="0.2">
      <c r="E4522"/>
      <c r="G4522" s="8"/>
      <c r="H4522" s="6" t="s">
        <v>30</v>
      </c>
      <c r="I4522" s="19">
        <v>3000</v>
      </c>
    </row>
    <row r="4523" spans="2:9" x14ac:dyDescent="0.2">
      <c r="E4523"/>
      <c r="G4523" s="8"/>
      <c r="H4523" s="6" t="s">
        <v>1474</v>
      </c>
      <c r="I4523" s="19">
        <v>-2000</v>
      </c>
    </row>
    <row r="4524" spans="2:9" ht="15" customHeight="1" x14ac:dyDescent="0.2">
      <c r="E4524"/>
      <c r="F4524" s="20" t="s">
        <v>15</v>
      </c>
      <c r="G4524" s="21"/>
      <c r="H4524" s="22" t="s">
        <v>1718</v>
      </c>
      <c r="I4524" s="23">
        <f>SUBTOTAL(9,I4522:I4523)</f>
        <v>1000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7</v>
      </c>
      <c r="C4526" t="s">
        <v>1471</v>
      </c>
      <c r="D4526" s="3">
        <v>3710</v>
      </c>
      <c r="E4526" t="s">
        <v>1492</v>
      </c>
      <c r="F4526" s="17">
        <v>371003</v>
      </c>
      <c r="G4526" s="18" t="s">
        <v>1719</v>
      </c>
      <c r="I4526" s="1"/>
    </row>
    <row r="4527" spans="2:9" x14ac:dyDescent="0.2">
      <c r="E4527"/>
      <c r="G4527" s="8"/>
      <c r="H4527" s="6" t="s">
        <v>12</v>
      </c>
      <c r="I4527" s="19">
        <v>96065</v>
      </c>
    </row>
    <row r="4528" spans="2:9" ht="15" customHeight="1" x14ac:dyDescent="0.2">
      <c r="E4528"/>
      <c r="F4528" s="20" t="s">
        <v>15</v>
      </c>
      <c r="G4528" s="21"/>
      <c r="H4528" s="22" t="s">
        <v>1720</v>
      </c>
      <c r="I4528" s="23">
        <f>SUBTOTAL(9,I4527:I4527)</f>
        <v>96065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7</v>
      </c>
      <c r="C4530" t="s">
        <v>1471</v>
      </c>
      <c r="D4530" s="3">
        <v>3714</v>
      </c>
      <c r="E4530" t="s">
        <v>1496</v>
      </c>
      <c r="F4530" s="17">
        <v>371404</v>
      </c>
      <c r="G4530" s="18" t="s">
        <v>1721</v>
      </c>
      <c r="I4530" s="1"/>
    </row>
    <row r="4531" spans="2:9" x14ac:dyDescent="0.2">
      <c r="E4531"/>
      <c r="G4531" s="8"/>
      <c r="H4531" s="6" t="s">
        <v>12</v>
      </c>
      <c r="I4531" s="19">
        <v>2412</v>
      </c>
    </row>
    <row r="4532" spans="2:9" ht="15" customHeight="1" x14ac:dyDescent="0.2">
      <c r="E4532"/>
      <c r="F4532" s="20" t="s">
        <v>15</v>
      </c>
      <c r="G4532" s="21"/>
      <c r="H4532" s="22" t="s">
        <v>1722</v>
      </c>
      <c r="I4532" s="23">
        <f>SUBTOTAL(9,I4531:I4531)</f>
        <v>2412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7</v>
      </c>
      <c r="C4534" t="s">
        <v>1471</v>
      </c>
      <c r="D4534" s="3">
        <v>3732</v>
      </c>
      <c r="E4534" t="s">
        <v>1510</v>
      </c>
      <c r="F4534" s="17">
        <v>373280</v>
      </c>
      <c r="G4534" s="18" t="s">
        <v>1723</v>
      </c>
      <c r="I4534" s="1"/>
    </row>
    <row r="4535" spans="2:9" x14ac:dyDescent="0.2">
      <c r="E4535"/>
      <c r="G4535" s="8"/>
      <c r="H4535" s="6" t="s">
        <v>12</v>
      </c>
      <c r="I4535" s="19">
        <v>264000</v>
      </c>
    </row>
    <row r="4536" spans="2:9" x14ac:dyDescent="0.2">
      <c r="E4536"/>
      <c r="G4536" s="8"/>
      <c r="H4536" s="6" t="s">
        <v>1474</v>
      </c>
      <c r="I4536" s="19">
        <v>18500</v>
      </c>
    </row>
    <row r="4537" spans="2:9" ht="15" customHeight="1" x14ac:dyDescent="0.2">
      <c r="E4537"/>
      <c r="F4537" s="20" t="s">
        <v>15</v>
      </c>
      <c r="G4537" s="21"/>
      <c r="H4537" s="22" t="s">
        <v>1724</v>
      </c>
      <c r="I4537" s="23">
        <f>SUBTOTAL(9,I4535:I4536)</f>
        <v>282500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7</v>
      </c>
      <c r="C4539" t="s">
        <v>1471</v>
      </c>
      <c r="D4539" s="3">
        <v>3732</v>
      </c>
      <c r="E4539" t="s">
        <v>1510</v>
      </c>
      <c r="F4539" s="17">
        <v>373285</v>
      </c>
      <c r="G4539" s="18" t="s">
        <v>1725</v>
      </c>
      <c r="I4539" s="1"/>
    </row>
    <row r="4540" spans="2:9" x14ac:dyDescent="0.2">
      <c r="E4540"/>
      <c r="G4540" s="8"/>
      <c r="H4540" s="6" t="s">
        <v>12</v>
      </c>
      <c r="I4540" s="19">
        <v>525000</v>
      </c>
    </row>
    <row r="4541" spans="2:9" x14ac:dyDescent="0.2">
      <c r="E4541"/>
      <c r="G4541" s="8"/>
      <c r="H4541" s="6" t="s">
        <v>1474</v>
      </c>
      <c r="I4541" s="19">
        <v>10400</v>
      </c>
    </row>
    <row r="4542" spans="2:9" ht="15" customHeight="1" x14ac:dyDescent="0.2">
      <c r="E4542"/>
      <c r="F4542" s="20" t="s">
        <v>15</v>
      </c>
      <c r="G4542" s="21"/>
      <c r="H4542" s="22" t="s">
        <v>1726</v>
      </c>
      <c r="I4542" s="23">
        <f>SUBTOTAL(9,I4540:I4541)</f>
        <v>535400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7</v>
      </c>
      <c r="C4544" t="s">
        <v>1471</v>
      </c>
      <c r="D4544" s="3">
        <v>3732</v>
      </c>
      <c r="E4544" t="s">
        <v>1510</v>
      </c>
      <c r="F4544" s="17">
        <v>373290</v>
      </c>
      <c r="G4544" s="18" t="s">
        <v>1727</v>
      </c>
      <c r="I4544" s="1"/>
    </row>
    <row r="4545" spans="2:9" x14ac:dyDescent="0.2">
      <c r="E4545"/>
      <c r="G4545" s="8"/>
      <c r="H4545" s="6" t="s">
        <v>12</v>
      </c>
      <c r="I4545" s="19">
        <v>632000</v>
      </c>
    </row>
    <row r="4546" spans="2:9" ht="15" customHeight="1" x14ac:dyDescent="0.2">
      <c r="E4546"/>
      <c r="F4546" s="20" t="s">
        <v>15</v>
      </c>
      <c r="G4546" s="21"/>
      <c r="H4546" s="22" t="s">
        <v>1728</v>
      </c>
      <c r="I4546" s="23">
        <f>SUBTOTAL(9,I4545:I4545)</f>
        <v>632000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7</v>
      </c>
      <c r="C4548" t="s">
        <v>1471</v>
      </c>
      <c r="D4548" s="3">
        <v>3740</v>
      </c>
      <c r="E4548" t="s">
        <v>1560</v>
      </c>
      <c r="F4548" s="17">
        <v>374002</v>
      </c>
      <c r="G4548" s="18" t="s">
        <v>850</v>
      </c>
      <c r="I4548" s="1"/>
    </row>
    <row r="4549" spans="2:9" x14ac:dyDescent="0.2">
      <c r="E4549"/>
      <c r="G4549" s="8"/>
      <c r="H4549" s="6" t="s">
        <v>12</v>
      </c>
      <c r="I4549" s="19">
        <v>19582</v>
      </c>
    </row>
    <row r="4550" spans="2:9" x14ac:dyDescent="0.2">
      <c r="E4550"/>
      <c r="G4550" s="8"/>
      <c r="H4550" s="6" t="s">
        <v>1474</v>
      </c>
      <c r="I4550" s="19">
        <v>-2000</v>
      </c>
    </row>
    <row r="4551" spans="2:9" ht="15" customHeight="1" x14ac:dyDescent="0.2">
      <c r="E4551"/>
      <c r="F4551" s="20" t="s">
        <v>15</v>
      </c>
      <c r="G4551" s="21"/>
      <c r="H4551" s="22" t="s">
        <v>1729</v>
      </c>
      <c r="I4551" s="23">
        <f>SUBTOTAL(9,I4549:I4550)</f>
        <v>17582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7</v>
      </c>
      <c r="C4553" t="s">
        <v>1471</v>
      </c>
      <c r="D4553" s="3">
        <v>3740</v>
      </c>
      <c r="E4553" t="s">
        <v>1560</v>
      </c>
      <c r="F4553" s="17">
        <v>374003</v>
      </c>
      <c r="G4553" s="18" t="s">
        <v>1565</v>
      </c>
      <c r="I4553" s="1"/>
    </row>
    <row r="4554" spans="2:9" x14ac:dyDescent="0.2">
      <c r="E4554"/>
      <c r="G4554" s="8"/>
      <c r="H4554" s="6" t="s">
        <v>12</v>
      </c>
      <c r="I4554" s="19">
        <v>48968</v>
      </c>
    </row>
    <row r="4555" spans="2:9" ht="15" customHeight="1" x14ac:dyDescent="0.2">
      <c r="E4555"/>
      <c r="F4555" s="20" t="s">
        <v>15</v>
      </c>
      <c r="G4555" s="21"/>
      <c r="H4555" s="22" t="s">
        <v>1730</v>
      </c>
      <c r="I4555" s="23">
        <f>SUBTOTAL(9,I4554:I4554)</f>
        <v>48968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7</v>
      </c>
      <c r="C4557" t="s">
        <v>1471</v>
      </c>
      <c r="D4557" s="3">
        <v>3740</v>
      </c>
      <c r="E4557" t="s">
        <v>1560</v>
      </c>
      <c r="F4557" s="17">
        <v>374004</v>
      </c>
      <c r="G4557" s="18" t="s">
        <v>1721</v>
      </c>
      <c r="I4557" s="1"/>
    </row>
    <row r="4558" spans="2:9" x14ac:dyDescent="0.2">
      <c r="E4558"/>
      <c r="G4558" s="8"/>
      <c r="H4558" s="6" t="s">
        <v>12</v>
      </c>
      <c r="I4558" s="19">
        <v>46152</v>
      </c>
    </row>
    <row r="4559" spans="2:9" x14ac:dyDescent="0.2">
      <c r="E4559"/>
      <c r="G4559" s="8"/>
      <c r="H4559" s="6" t="s">
        <v>1474</v>
      </c>
      <c r="I4559" s="19">
        <v>-5000</v>
      </c>
    </row>
    <row r="4560" spans="2:9" ht="15" customHeight="1" x14ac:dyDescent="0.2">
      <c r="E4560"/>
      <c r="F4560" s="20" t="s">
        <v>15</v>
      </c>
      <c r="G4560" s="21"/>
      <c r="H4560" s="22" t="s">
        <v>1731</v>
      </c>
      <c r="I4560" s="23">
        <f>SUBTOTAL(9,I4558:I4559)</f>
        <v>41152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7</v>
      </c>
      <c r="C4562" t="s">
        <v>1471</v>
      </c>
      <c r="D4562" s="3">
        <v>3740</v>
      </c>
      <c r="E4562" t="s">
        <v>1560</v>
      </c>
      <c r="F4562" s="17">
        <v>374005</v>
      </c>
      <c r="G4562" s="18" t="s">
        <v>1711</v>
      </c>
      <c r="I4562" s="1"/>
    </row>
    <row r="4563" spans="2:9" x14ac:dyDescent="0.2">
      <c r="E4563"/>
      <c r="G4563" s="8"/>
      <c r="H4563" s="6" t="s">
        <v>12</v>
      </c>
      <c r="I4563" s="19">
        <v>63000</v>
      </c>
    </row>
    <row r="4564" spans="2:9" x14ac:dyDescent="0.2">
      <c r="E4564"/>
      <c r="G4564" s="8"/>
      <c r="H4564" s="6" t="s">
        <v>30</v>
      </c>
      <c r="I4564" s="19">
        <v>12000</v>
      </c>
    </row>
    <row r="4565" spans="2:9" x14ac:dyDescent="0.2">
      <c r="E4565"/>
      <c r="G4565" s="8"/>
      <c r="H4565" s="6" t="s">
        <v>1474</v>
      </c>
      <c r="I4565" s="19">
        <v>-20000</v>
      </c>
    </row>
    <row r="4566" spans="2:9" ht="15" customHeight="1" x14ac:dyDescent="0.2">
      <c r="E4566"/>
      <c r="F4566" s="20" t="s">
        <v>15</v>
      </c>
      <c r="G4566" s="21"/>
      <c r="H4566" s="22" t="s">
        <v>1732</v>
      </c>
      <c r="I4566" s="23">
        <f>SUBTOTAL(9,I4563:I4565)</f>
        <v>55000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7</v>
      </c>
      <c r="C4568" t="s">
        <v>1471</v>
      </c>
      <c r="D4568" s="3">
        <v>3740</v>
      </c>
      <c r="E4568" t="s">
        <v>1560</v>
      </c>
      <c r="F4568" s="17">
        <v>374006</v>
      </c>
      <c r="G4568" s="18" t="s">
        <v>1563</v>
      </c>
      <c r="I4568" s="1"/>
    </row>
    <row r="4569" spans="2:9" x14ac:dyDescent="0.2">
      <c r="E4569"/>
      <c r="G4569" s="8"/>
      <c r="H4569" s="6" t="s">
        <v>12</v>
      </c>
      <c r="I4569" s="19">
        <v>81908</v>
      </c>
    </row>
    <row r="4570" spans="2:9" ht="15" customHeight="1" x14ac:dyDescent="0.2">
      <c r="E4570"/>
      <c r="F4570" s="20" t="s">
        <v>15</v>
      </c>
      <c r="G4570" s="21"/>
      <c r="H4570" s="22" t="s">
        <v>1733</v>
      </c>
      <c r="I4570" s="23">
        <f>SUBTOTAL(9,I4569:I4569)</f>
        <v>81908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7</v>
      </c>
      <c r="C4572" t="s">
        <v>1471</v>
      </c>
      <c r="D4572" s="3">
        <v>3741</v>
      </c>
      <c r="E4572" t="s">
        <v>1567</v>
      </c>
      <c r="F4572" s="17">
        <v>374102</v>
      </c>
      <c r="G4572" s="18" t="s">
        <v>850</v>
      </c>
      <c r="I4572" s="1"/>
    </row>
    <row r="4573" spans="2:9" x14ac:dyDescent="0.2">
      <c r="E4573"/>
      <c r="G4573" s="8"/>
      <c r="H4573" s="6" t="s">
        <v>12</v>
      </c>
      <c r="I4573" s="19">
        <v>6602</v>
      </c>
    </row>
    <row r="4574" spans="2:9" ht="15" customHeight="1" x14ac:dyDescent="0.2">
      <c r="E4574"/>
      <c r="F4574" s="20" t="s">
        <v>15</v>
      </c>
      <c r="G4574" s="21"/>
      <c r="H4574" s="22" t="s">
        <v>1734</v>
      </c>
      <c r="I4574" s="23">
        <f>SUBTOTAL(9,I4573:I4573)</f>
        <v>6602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7</v>
      </c>
      <c r="C4576" t="s">
        <v>1471</v>
      </c>
      <c r="D4576" s="3">
        <v>3741</v>
      </c>
      <c r="E4576" t="s">
        <v>1567</v>
      </c>
      <c r="F4576" s="17">
        <v>374150</v>
      </c>
      <c r="G4576" s="18" t="s">
        <v>1735</v>
      </c>
      <c r="I4576" s="1"/>
    </row>
    <row r="4577" spans="2:9" x14ac:dyDescent="0.2">
      <c r="E4577"/>
      <c r="G4577" s="8"/>
      <c r="H4577" s="6" t="s">
        <v>12</v>
      </c>
      <c r="I4577" s="19">
        <v>17802</v>
      </c>
    </row>
    <row r="4578" spans="2:9" ht="15" customHeight="1" x14ac:dyDescent="0.2">
      <c r="E4578"/>
      <c r="F4578" s="20" t="s">
        <v>15</v>
      </c>
      <c r="G4578" s="21"/>
      <c r="H4578" s="22" t="s">
        <v>1736</v>
      </c>
      <c r="I4578" s="23">
        <f>SUBTOTAL(9,I4577:I4577)</f>
        <v>17802</v>
      </c>
    </row>
    <row r="4579" spans="2:9" x14ac:dyDescent="0.2">
      <c r="F4579" s="20"/>
      <c r="G4579" s="24"/>
      <c r="H4579" s="25"/>
      <c r="I4579" s="26"/>
    </row>
    <row r="4580" spans="2:9" ht="15" customHeight="1" x14ac:dyDescent="0.2">
      <c r="B4580" s="2">
        <v>7</v>
      </c>
      <c r="C4580" t="s">
        <v>1471</v>
      </c>
      <c r="D4580" s="3">
        <v>3742</v>
      </c>
      <c r="E4580" t="s">
        <v>1573</v>
      </c>
      <c r="F4580" s="17">
        <v>374250</v>
      </c>
      <c r="G4580" s="18" t="s">
        <v>1735</v>
      </c>
      <c r="I4580" s="1"/>
    </row>
    <row r="4581" spans="2:9" x14ac:dyDescent="0.2">
      <c r="E4581"/>
      <c r="G4581" s="8"/>
      <c r="H4581" s="6" t="s">
        <v>12</v>
      </c>
      <c r="I4581" s="19">
        <v>2418</v>
      </c>
    </row>
    <row r="4582" spans="2:9" ht="15" customHeight="1" x14ac:dyDescent="0.2">
      <c r="E4582"/>
      <c r="F4582" s="20" t="s">
        <v>15</v>
      </c>
      <c r="G4582" s="21"/>
      <c r="H4582" s="22" t="s">
        <v>1737</v>
      </c>
      <c r="I4582" s="23">
        <f>SUBTOTAL(9,I4581:I4581)</f>
        <v>2418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7</v>
      </c>
      <c r="C4584" t="s">
        <v>1471</v>
      </c>
      <c r="D4584" s="3">
        <v>3745</v>
      </c>
      <c r="E4584" t="s">
        <v>1579</v>
      </c>
      <c r="F4584" s="17">
        <v>374502</v>
      </c>
      <c r="G4584" s="18" t="s">
        <v>850</v>
      </c>
      <c r="I4584" s="1"/>
    </row>
    <row r="4585" spans="2:9" x14ac:dyDescent="0.2">
      <c r="E4585"/>
      <c r="G4585" s="8"/>
      <c r="H4585" s="6" t="s">
        <v>12</v>
      </c>
      <c r="I4585" s="19">
        <v>184787</v>
      </c>
    </row>
    <row r="4586" spans="2:9" ht="15" customHeight="1" x14ac:dyDescent="0.2">
      <c r="E4586"/>
      <c r="F4586" s="20" t="s">
        <v>15</v>
      </c>
      <c r="G4586" s="21"/>
      <c r="H4586" s="22" t="s">
        <v>1738</v>
      </c>
      <c r="I4586" s="23">
        <f>SUBTOTAL(9,I4585:I4585)</f>
        <v>184787</v>
      </c>
    </row>
    <row r="4587" spans="2:9" x14ac:dyDescent="0.2">
      <c r="F4587" s="20"/>
      <c r="G4587" s="24"/>
      <c r="H4587" s="25"/>
      <c r="I4587" s="26"/>
    </row>
    <row r="4588" spans="2:9" ht="15" customHeight="1" x14ac:dyDescent="0.2">
      <c r="B4588" s="2">
        <v>7</v>
      </c>
      <c r="C4588" t="s">
        <v>1471</v>
      </c>
      <c r="D4588" s="3">
        <v>3746</v>
      </c>
      <c r="E4588" t="s">
        <v>1583</v>
      </c>
      <c r="F4588" s="17">
        <v>374602</v>
      </c>
      <c r="G4588" s="18" t="s">
        <v>850</v>
      </c>
      <c r="I4588" s="1"/>
    </row>
    <row r="4589" spans="2:9" x14ac:dyDescent="0.2">
      <c r="E4589"/>
      <c r="G4589" s="8"/>
      <c r="H4589" s="6" t="s">
        <v>12</v>
      </c>
      <c r="I4589" s="19">
        <v>30000</v>
      </c>
    </row>
    <row r="4590" spans="2:9" ht="15" customHeight="1" x14ac:dyDescent="0.2">
      <c r="E4590"/>
      <c r="F4590" s="20" t="s">
        <v>15</v>
      </c>
      <c r="G4590" s="21"/>
      <c r="H4590" s="22" t="s">
        <v>1739</v>
      </c>
      <c r="I4590" s="23">
        <f>SUBTOTAL(9,I4589:I4589)</f>
        <v>30000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7</v>
      </c>
      <c r="C4592" t="s">
        <v>1471</v>
      </c>
      <c r="D4592" s="3">
        <v>3746</v>
      </c>
      <c r="E4592" t="s">
        <v>1583</v>
      </c>
      <c r="F4592" s="17">
        <v>374604</v>
      </c>
      <c r="G4592" s="18" t="s">
        <v>1740</v>
      </c>
      <c r="I4592" s="1"/>
    </row>
    <row r="4593" spans="2:9" x14ac:dyDescent="0.2">
      <c r="E4593"/>
      <c r="G4593" s="8"/>
      <c r="H4593" s="6" t="s">
        <v>12</v>
      </c>
      <c r="I4593" s="19">
        <v>92193</v>
      </c>
    </row>
    <row r="4594" spans="2:9" x14ac:dyDescent="0.2">
      <c r="E4594"/>
      <c r="G4594" s="8"/>
      <c r="H4594" s="6" t="s">
        <v>1474</v>
      </c>
      <c r="I4594" s="19">
        <v>-34000</v>
      </c>
    </row>
    <row r="4595" spans="2:9" ht="15" customHeight="1" x14ac:dyDescent="0.2">
      <c r="E4595"/>
      <c r="F4595" s="20" t="s">
        <v>15</v>
      </c>
      <c r="G4595" s="21"/>
      <c r="H4595" s="22" t="s">
        <v>1741</v>
      </c>
      <c r="I4595" s="23">
        <f>SUBTOTAL(9,I4593:I4594)</f>
        <v>58193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7</v>
      </c>
      <c r="C4597" t="s">
        <v>1471</v>
      </c>
      <c r="D4597" s="3">
        <v>3747</v>
      </c>
      <c r="E4597" t="s">
        <v>1586</v>
      </c>
      <c r="F4597" s="17">
        <v>374702</v>
      </c>
      <c r="G4597" s="18" t="s">
        <v>850</v>
      </c>
      <c r="I4597" s="1"/>
    </row>
    <row r="4598" spans="2:9" x14ac:dyDescent="0.2">
      <c r="E4598"/>
      <c r="G4598" s="8"/>
      <c r="H4598" s="6" t="s">
        <v>12</v>
      </c>
      <c r="I4598" s="19">
        <v>19831</v>
      </c>
    </row>
    <row r="4599" spans="2:9" x14ac:dyDescent="0.2">
      <c r="E4599"/>
      <c r="G4599" s="8"/>
      <c r="H4599" s="6" t="s">
        <v>30</v>
      </c>
      <c r="I4599" s="19">
        <v>-2900</v>
      </c>
    </row>
    <row r="4600" spans="2:9" ht="15" customHeight="1" x14ac:dyDescent="0.2">
      <c r="E4600"/>
      <c r="F4600" s="20" t="s">
        <v>15</v>
      </c>
      <c r="G4600" s="21"/>
      <c r="H4600" s="22" t="s">
        <v>1742</v>
      </c>
      <c r="I4600" s="23">
        <f>SUBTOTAL(9,I4598:I4599)</f>
        <v>16931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7</v>
      </c>
      <c r="C4602" t="s">
        <v>1471</v>
      </c>
      <c r="D4602" s="3">
        <v>3747</v>
      </c>
      <c r="E4602" t="s">
        <v>1586</v>
      </c>
      <c r="F4602" s="17">
        <v>374704</v>
      </c>
      <c r="G4602" s="18" t="s">
        <v>1721</v>
      </c>
      <c r="I4602" s="1"/>
    </row>
    <row r="4603" spans="2:9" x14ac:dyDescent="0.2">
      <c r="E4603"/>
      <c r="G4603" s="8"/>
      <c r="H4603" s="6" t="s">
        <v>12</v>
      </c>
      <c r="I4603" s="19">
        <v>9151</v>
      </c>
    </row>
    <row r="4604" spans="2:9" x14ac:dyDescent="0.2">
      <c r="E4604"/>
      <c r="G4604" s="8"/>
      <c r="H4604" s="6" t="s">
        <v>30</v>
      </c>
      <c r="I4604" s="19">
        <v>2350</v>
      </c>
    </row>
    <row r="4605" spans="2:9" ht="15" customHeight="1" x14ac:dyDescent="0.2">
      <c r="E4605"/>
      <c r="F4605" s="20" t="s">
        <v>15</v>
      </c>
      <c r="G4605" s="21"/>
      <c r="H4605" s="22" t="s">
        <v>1743</v>
      </c>
      <c r="I4605" s="23">
        <f>SUBTOTAL(9,I4603:I4604)</f>
        <v>11501</v>
      </c>
    </row>
    <row r="4606" spans="2:9" x14ac:dyDescent="0.2">
      <c r="F4606" s="20"/>
      <c r="G4606" s="24"/>
      <c r="H4606" s="25"/>
      <c r="I4606" s="26"/>
    </row>
    <row r="4607" spans="2:9" ht="15" customHeight="1" x14ac:dyDescent="0.2">
      <c r="B4607" s="2">
        <v>7</v>
      </c>
      <c r="C4607" t="s">
        <v>1471</v>
      </c>
      <c r="D4607" s="3">
        <v>3748</v>
      </c>
      <c r="E4607" t="s">
        <v>1590</v>
      </c>
      <c r="F4607" s="17">
        <v>374802</v>
      </c>
      <c r="G4607" s="18" t="s">
        <v>850</v>
      </c>
      <c r="I4607" s="1"/>
    </row>
    <row r="4608" spans="2:9" x14ac:dyDescent="0.2">
      <c r="E4608"/>
      <c r="G4608" s="8"/>
      <c r="H4608" s="6" t="s">
        <v>12</v>
      </c>
      <c r="I4608" s="19">
        <v>1558</v>
      </c>
    </row>
    <row r="4609" spans="2:9" x14ac:dyDescent="0.2">
      <c r="E4609"/>
      <c r="G4609" s="8"/>
      <c r="H4609" s="6" t="s">
        <v>1474</v>
      </c>
      <c r="I4609" s="19">
        <v>-1158</v>
      </c>
    </row>
    <row r="4610" spans="2:9" ht="15" customHeight="1" x14ac:dyDescent="0.2">
      <c r="E4610"/>
      <c r="F4610" s="20" t="s">
        <v>15</v>
      </c>
      <c r="G4610" s="21"/>
      <c r="H4610" s="22" t="s">
        <v>1744</v>
      </c>
      <c r="I4610" s="23">
        <f>SUBTOTAL(9,I4608:I4609)</f>
        <v>400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7</v>
      </c>
      <c r="C4612" t="s">
        <v>1471</v>
      </c>
      <c r="D4612" s="3">
        <v>5572</v>
      </c>
      <c r="E4612" t="s">
        <v>1745</v>
      </c>
      <c r="F4612" s="17">
        <v>557270</v>
      </c>
      <c r="G4612" s="18" t="s">
        <v>1746</v>
      </c>
      <c r="I4612" s="1"/>
    </row>
    <row r="4613" spans="2:9" x14ac:dyDescent="0.2">
      <c r="E4613"/>
      <c r="G4613" s="8"/>
      <c r="H4613" s="6" t="s">
        <v>12</v>
      </c>
      <c r="I4613" s="19">
        <v>63000</v>
      </c>
    </row>
    <row r="4614" spans="2:9" ht="15" customHeight="1" x14ac:dyDescent="0.2">
      <c r="E4614"/>
      <c r="F4614" s="20" t="s">
        <v>15</v>
      </c>
      <c r="G4614" s="21"/>
      <c r="H4614" s="22" t="s">
        <v>1747</v>
      </c>
      <c r="I4614" s="23">
        <f>SUBTOTAL(9,I4613:I4613)</f>
        <v>63000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7</v>
      </c>
      <c r="C4616" t="s">
        <v>1471</v>
      </c>
      <c r="D4616" s="3">
        <v>5572</v>
      </c>
      <c r="E4616" t="s">
        <v>1745</v>
      </c>
      <c r="F4616" s="17">
        <v>557272</v>
      </c>
      <c r="G4616" s="18" t="s">
        <v>1748</v>
      </c>
      <c r="I4616" s="1"/>
    </row>
    <row r="4617" spans="2:9" x14ac:dyDescent="0.2">
      <c r="E4617"/>
      <c r="G4617" s="8"/>
      <c r="H4617" s="6" t="s">
        <v>12</v>
      </c>
      <c r="I4617" s="19">
        <v>4900</v>
      </c>
    </row>
    <row r="4618" spans="2:9" ht="15" customHeight="1" x14ac:dyDescent="0.2">
      <c r="E4618"/>
      <c r="F4618" s="20" t="s">
        <v>15</v>
      </c>
      <c r="G4618" s="21"/>
      <c r="H4618" s="22" t="s">
        <v>1749</v>
      </c>
      <c r="I4618" s="23">
        <f>SUBTOTAL(9,I4617:I4617)</f>
        <v>4900</v>
      </c>
    </row>
    <row r="4619" spans="2:9" x14ac:dyDescent="0.2">
      <c r="F4619" s="20"/>
      <c r="G4619" s="24"/>
      <c r="H4619" s="25"/>
      <c r="I4619" s="26"/>
    </row>
    <row r="4620" spans="2:9" ht="15" customHeight="1" x14ac:dyDescent="0.2">
      <c r="B4620" s="2">
        <v>7</v>
      </c>
      <c r="C4620" t="s">
        <v>1471</v>
      </c>
      <c r="D4620" s="3">
        <v>5572</v>
      </c>
      <c r="E4620" t="s">
        <v>1745</v>
      </c>
      <c r="F4620" s="17">
        <v>557273</v>
      </c>
      <c r="G4620" s="18" t="s">
        <v>1750</v>
      </c>
      <c r="I4620" s="1"/>
    </row>
    <row r="4621" spans="2:9" x14ac:dyDescent="0.2">
      <c r="E4621"/>
      <c r="G4621" s="8"/>
      <c r="H4621" s="6" t="s">
        <v>12</v>
      </c>
      <c r="I4621" s="19">
        <v>207500</v>
      </c>
    </row>
    <row r="4622" spans="2:9" ht="15" customHeight="1" x14ac:dyDescent="0.2">
      <c r="E4622"/>
      <c r="F4622" s="20" t="s">
        <v>15</v>
      </c>
      <c r="G4622" s="21"/>
      <c r="H4622" s="22" t="s">
        <v>1751</v>
      </c>
      <c r="I4622" s="23">
        <f>SUBTOTAL(9,I4621:I4621)</f>
        <v>207500</v>
      </c>
    </row>
    <row r="4623" spans="2:9" x14ac:dyDescent="0.2">
      <c r="F4623" s="20"/>
      <c r="G4623" s="24"/>
      <c r="H4623" s="25"/>
      <c r="I4623" s="26"/>
    </row>
    <row r="4624" spans="2:9" ht="15" customHeight="1" x14ac:dyDescent="0.2">
      <c r="B4624" s="2">
        <v>7</v>
      </c>
      <c r="C4624" t="s">
        <v>1471</v>
      </c>
      <c r="D4624" s="3">
        <v>5572</v>
      </c>
      <c r="E4624" t="s">
        <v>1745</v>
      </c>
      <c r="F4624" s="17">
        <v>557274</v>
      </c>
      <c r="G4624" s="18" t="s">
        <v>1752</v>
      </c>
      <c r="I4624" s="1"/>
    </row>
    <row r="4625" spans="2:9" x14ac:dyDescent="0.2">
      <c r="E4625"/>
      <c r="G4625" s="8"/>
      <c r="H4625" s="6" t="s">
        <v>12</v>
      </c>
      <c r="I4625" s="19">
        <v>3770</v>
      </c>
    </row>
    <row r="4626" spans="2:9" x14ac:dyDescent="0.2">
      <c r="E4626"/>
      <c r="G4626" s="8"/>
      <c r="H4626" s="6" t="s">
        <v>1474</v>
      </c>
      <c r="I4626" s="19">
        <v>-3770</v>
      </c>
    </row>
    <row r="4627" spans="2:9" ht="15" customHeight="1" x14ac:dyDescent="0.2">
      <c r="E4627"/>
      <c r="F4627" s="20" t="s">
        <v>15</v>
      </c>
      <c r="G4627" s="21"/>
      <c r="H4627" s="22" t="s">
        <v>1753</v>
      </c>
      <c r="I4627" s="23">
        <f>SUBTOTAL(9,I4625:I4626)</f>
        <v>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7</v>
      </c>
      <c r="C4629" t="s">
        <v>1471</v>
      </c>
      <c r="D4629" s="3">
        <v>5572</v>
      </c>
      <c r="E4629" t="s">
        <v>1745</v>
      </c>
      <c r="F4629" s="17">
        <v>557275</v>
      </c>
      <c r="G4629" s="18" t="s">
        <v>1754</v>
      </c>
      <c r="I4629" s="1"/>
    </row>
    <row r="4630" spans="2:9" x14ac:dyDescent="0.2">
      <c r="E4630"/>
      <c r="G4630" s="8"/>
      <c r="H4630" s="6" t="s">
        <v>12</v>
      </c>
      <c r="I4630" s="19">
        <v>15000</v>
      </c>
    </row>
    <row r="4631" spans="2:9" x14ac:dyDescent="0.2">
      <c r="E4631"/>
      <c r="G4631" s="8"/>
      <c r="H4631" s="6" t="s">
        <v>1474</v>
      </c>
      <c r="I4631" s="19">
        <v>-8000</v>
      </c>
    </row>
    <row r="4632" spans="2:9" ht="15" customHeight="1" x14ac:dyDescent="0.2">
      <c r="E4632"/>
      <c r="F4632" s="20" t="s">
        <v>15</v>
      </c>
      <c r="G4632" s="21"/>
      <c r="H4632" s="22" t="s">
        <v>1755</v>
      </c>
      <c r="I4632" s="23">
        <f>SUBTOTAL(9,I4630:I4631)</f>
        <v>7000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7</v>
      </c>
      <c r="C4634" t="s">
        <v>1471</v>
      </c>
      <c r="D4634" s="3">
        <v>5631</v>
      </c>
      <c r="E4634" t="s">
        <v>1756</v>
      </c>
      <c r="F4634" s="17">
        <v>563185</v>
      </c>
      <c r="G4634" s="18" t="s">
        <v>1757</v>
      </c>
      <c r="I4634" s="1"/>
    </row>
    <row r="4635" spans="2:9" x14ac:dyDescent="0.2">
      <c r="E4635"/>
      <c r="G4635" s="8"/>
      <c r="H4635" s="6" t="s">
        <v>12</v>
      </c>
      <c r="I4635" s="19">
        <v>41200</v>
      </c>
    </row>
    <row r="4636" spans="2:9" x14ac:dyDescent="0.2">
      <c r="E4636"/>
      <c r="G4636" s="8"/>
      <c r="H4636" s="6" t="s">
        <v>30</v>
      </c>
      <c r="I4636" s="19">
        <v>87100</v>
      </c>
    </row>
    <row r="4637" spans="2:9" ht="15" customHeight="1" x14ac:dyDescent="0.2">
      <c r="E4637"/>
      <c r="F4637" s="20" t="s">
        <v>15</v>
      </c>
      <c r="G4637" s="21"/>
      <c r="H4637" s="22" t="s">
        <v>1758</v>
      </c>
      <c r="I4637" s="23">
        <f>SUBTOTAL(9,I4635:I4636)</f>
        <v>128300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7</v>
      </c>
      <c r="C4639" t="s">
        <v>1471</v>
      </c>
      <c r="D4639" s="3">
        <v>5631</v>
      </c>
      <c r="E4639" t="s">
        <v>1756</v>
      </c>
      <c r="F4639" s="17">
        <v>563186</v>
      </c>
      <c r="G4639" s="18" t="s">
        <v>1759</v>
      </c>
      <c r="I4639" s="1"/>
    </row>
    <row r="4640" spans="2:9" x14ac:dyDescent="0.2">
      <c r="E4640"/>
      <c r="G4640" s="8"/>
      <c r="H4640" s="6" t="s">
        <v>12</v>
      </c>
      <c r="I4640" s="19">
        <v>2</v>
      </c>
    </row>
    <row r="4641" spans="2:9" x14ac:dyDescent="0.2">
      <c r="E4641"/>
      <c r="G4641" s="8"/>
      <c r="H4641" s="6" t="s">
        <v>30</v>
      </c>
      <c r="I4641" s="19">
        <v>3</v>
      </c>
    </row>
    <row r="4642" spans="2:9" ht="15" customHeight="1" x14ac:dyDescent="0.2">
      <c r="E4642"/>
      <c r="F4642" s="20" t="s">
        <v>15</v>
      </c>
      <c r="G4642" s="21"/>
      <c r="H4642" s="22" t="s">
        <v>1760</v>
      </c>
      <c r="I4642" s="23">
        <f>SUBTOTAL(9,I4640:I4641)</f>
        <v>5</v>
      </c>
    </row>
    <row r="4643" spans="2:9" x14ac:dyDescent="0.2">
      <c r="F4643" s="20"/>
      <c r="G4643" s="24"/>
      <c r="H4643" s="25"/>
      <c r="I4643" s="26"/>
    </row>
    <row r="4644" spans="2:9" ht="15" customHeight="1" x14ac:dyDescent="0.2">
      <c r="B4644" s="2">
        <v>8</v>
      </c>
      <c r="C4644" t="s">
        <v>1761</v>
      </c>
      <c r="D4644" s="3">
        <v>800</v>
      </c>
      <c r="E4644" t="s">
        <v>1761</v>
      </c>
      <c r="F4644" s="17">
        <v>80001</v>
      </c>
      <c r="G4644" s="18" t="s">
        <v>10</v>
      </c>
      <c r="I4644" s="1"/>
    </row>
    <row r="4645" spans="2:9" x14ac:dyDescent="0.2">
      <c r="E4645"/>
      <c r="G4645" s="8"/>
      <c r="H4645" s="6" t="s">
        <v>11</v>
      </c>
      <c r="I4645" s="19">
        <v>7674</v>
      </c>
    </row>
    <row r="4646" spans="2:9" x14ac:dyDescent="0.2">
      <c r="E4646"/>
      <c r="G4646" s="8"/>
      <c r="H4646" s="6" t="s">
        <v>12</v>
      </c>
      <c r="I4646" s="19">
        <v>150743</v>
      </c>
    </row>
    <row r="4647" spans="2:9" x14ac:dyDescent="0.2">
      <c r="E4647"/>
      <c r="G4647" s="8"/>
      <c r="H4647" s="6" t="s">
        <v>479</v>
      </c>
      <c r="I4647" s="19">
        <v>-1486</v>
      </c>
    </row>
    <row r="4648" spans="2:9" x14ac:dyDescent="0.2">
      <c r="E4648"/>
      <c r="G4648" s="8"/>
      <c r="H4648" s="6" t="s">
        <v>13</v>
      </c>
      <c r="I4648" s="19">
        <v>2073</v>
      </c>
    </row>
    <row r="4649" spans="2:9" ht="15" customHeight="1" x14ac:dyDescent="0.2">
      <c r="E4649"/>
      <c r="F4649" s="20" t="s">
        <v>15</v>
      </c>
      <c r="G4649" s="21"/>
      <c r="H4649" s="22" t="s">
        <v>1762</v>
      </c>
      <c r="I4649" s="23">
        <f>SUBTOTAL(9,I4645:I4648)</f>
        <v>159004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8</v>
      </c>
      <c r="C4651" t="s">
        <v>1761</v>
      </c>
      <c r="D4651" s="3">
        <v>800</v>
      </c>
      <c r="E4651" t="s">
        <v>1761</v>
      </c>
      <c r="F4651" s="17">
        <v>80021</v>
      </c>
      <c r="G4651" s="18" t="s">
        <v>171</v>
      </c>
      <c r="I4651" s="1"/>
    </row>
    <row r="4652" spans="2:9" x14ac:dyDescent="0.2">
      <c r="E4652"/>
      <c r="G4652" s="8"/>
      <c r="H4652" s="6" t="s">
        <v>11</v>
      </c>
      <c r="I4652" s="19">
        <v>503</v>
      </c>
    </row>
    <row r="4653" spans="2:9" x14ac:dyDescent="0.2">
      <c r="E4653"/>
      <c r="G4653" s="8"/>
      <c r="H4653" s="6" t="s">
        <v>12</v>
      </c>
      <c r="I4653" s="19">
        <v>10111</v>
      </c>
    </row>
    <row r="4654" spans="2:9" x14ac:dyDescent="0.2">
      <c r="E4654"/>
      <c r="G4654" s="8"/>
      <c r="H4654" s="6" t="s">
        <v>479</v>
      </c>
      <c r="I4654" s="19">
        <v>-701</v>
      </c>
    </row>
    <row r="4655" spans="2:9" x14ac:dyDescent="0.2">
      <c r="E4655"/>
      <c r="G4655" s="8"/>
      <c r="H4655" s="6" t="s">
        <v>1763</v>
      </c>
      <c r="I4655" s="19">
        <v>-148</v>
      </c>
    </row>
    <row r="4656" spans="2:9" ht="15" customHeight="1" x14ac:dyDescent="0.2">
      <c r="E4656"/>
      <c r="F4656" s="20" t="s">
        <v>15</v>
      </c>
      <c r="G4656" s="21"/>
      <c r="H4656" s="22" t="s">
        <v>1764</v>
      </c>
      <c r="I4656" s="23">
        <f>SUBTOTAL(9,I4652:I4655)</f>
        <v>9765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8</v>
      </c>
      <c r="C4658" t="s">
        <v>1761</v>
      </c>
      <c r="D4658" s="3">
        <v>840</v>
      </c>
      <c r="E4658" t="s">
        <v>1765</v>
      </c>
      <c r="F4658" s="17">
        <v>84021</v>
      </c>
      <c r="G4658" s="18" t="s">
        <v>1766</v>
      </c>
      <c r="I4658" s="1"/>
    </row>
    <row r="4659" spans="2:9" x14ac:dyDescent="0.2">
      <c r="E4659"/>
      <c r="G4659" s="8"/>
      <c r="H4659" s="6" t="s">
        <v>11</v>
      </c>
      <c r="I4659" s="19">
        <v>122</v>
      </c>
    </row>
    <row r="4660" spans="2:9" x14ac:dyDescent="0.2">
      <c r="E4660"/>
      <c r="G4660" s="8"/>
      <c r="H4660" s="6" t="s">
        <v>12</v>
      </c>
      <c r="I4660" s="19">
        <v>25888</v>
      </c>
    </row>
    <row r="4661" spans="2:9" ht="15" customHeight="1" x14ac:dyDescent="0.2">
      <c r="E4661"/>
      <c r="F4661" s="20" t="s">
        <v>15</v>
      </c>
      <c r="G4661" s="21"/>
      <c r="H4661" s="22" t="s">
        <v>1767</v>
      </c>
      <c r="I4661" s="23">
        <f>SUBTOTAL(9,I4659:I4660)</f>
        <v>26010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8</v>
      </c>
      <c r="C4663" t="s">
        <v>1761</v>
      </c>
      <c r="D4663" s="3">
        <v>840</v>
      </c>
      <c r="E4663" t="s">
        <v>1765</v>
      </c>
      <c r="F4663" s="17">
        <v>84061</v>
      </c>
      <c r="G4663" s="18" t="s">
        <v>1768</v>
      </c>
      <c r="I4663" s="1"/>
    </row>
    <row r="4664" spans="2:9" x14ac:dyDescent="0.2">
      <c r="E4664"/>
      <c r="G4664" s="8"/>
      <c r="H4664" s="6" t="s">
        <v>12</v>
      </c>
      <c r="I4664" s="19">
        <v>98607</v>
      </c>
    </row>
    <row r="4665" spans="2:9" ht="15" customHeight="1" x14ac:dyDescent="0.2">
      <c r="E4665"/>
      <c r="F4665" s="20" t="s">
        <v>15</v>
      </c>
      <c r="G4665" s="21"/>
      <c r="H4665" s="22" t="s">
        <v>1769</v>
      </c>
      <c r="I4665" s="23">
        <f>SUBTOTAL(9,I4664:I4664)</f>
        <v>98607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8</v>
      </c>
      <c r="C4667" t="s">
        <v>1761</v>
      </c>
      <c r="D4667" s="3">
        <v>840</v>
      </c>
      <c r="E4667" t="s">
        <v>1765</v>
      </c>
      <c r="F4667" s="17">
        <v>84070</v>
      </c>
      <c r="G4667" s="18" t="s">
        <v>1770</v>
      </c>
      <c r="I4667" s="1"/>
    </row>
    <row r="4668" spans="2:9" x14ac:dyDescent="0.2">
      <c r="E4668"/>
      <c r="G4668" s="8"/>
      <c r="H4668" s="6" t="s">
        <v>12</v>
      </c>
      <c r="I4668" s="19">
        <v>84291</v>
      </c>
    </row>
    <row r="4669" spans="2:9" ht="15" customHeight="1" x14ac:dyDescent="0.2">
      <c r="E4669"/>
      <c r="F4669" s="20" t="s">
        <v>15</v>
      </c>
      <c r="G4669" s="21"/>
      <c r="H4669" s="22" t="s">
        <v>1771</v>
      </c>
      <c r="I4669" s="23">
        <f>SUBTOTAL(9,I4668:I4668)</f>
        <v>84291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8</v>
      </c>
      <c r="C4671" t="s">
        <v>1761</v>
      </c>
      <c r="D4671" s="3">
        <v>840</v>
      </c>
      <c r="E4671" t="s">
        <v>1765</v>
      </c>
      <c r="F4671" s="17">
        <v>84073</v>
      </c>
      <c r="G4671" s="18" t="s">
        <v>1772</v>
      </c>
      <c r="I4671" s="1"/>
    </row>
    <row r="4672" spans="2:9" x14ac:dyDescent="0.2">
      <c r="E4672"/>
      <c r="G4672" s="8"/>
      <c r="H4672" s="6" t="s">
        <v>12</v>
      </c>
      <c r="I4672" s="19">
        <v>31090</v>
      </c>
    </row>
    <row r="4673" spans="2:9" ht="15" customHeight="1" x14ac:dyDescent="0.2">
      <c r="E4673"/>
      <c r="F4673" s="20" t="s">
        <v>15</v>
      </c>
      <c r="G4673" s="21"/>
      <c r="H4673" s="22" t="s">
        <v>1773</v>
      </c>
      <c r="I4673" s="23">
        <f>SUBTOTAL(9,I4672:I4672)</f>
        <v>31090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8</v>
      </c>
      <c r="C4675" t="s">
        <v>1761</v>
      </c>
      <c r="D4675" s="3">
        <v>841</v>
      </c>
      <c r="E4675" t="s">
        <v>1774</v>
      </c>
      <c r="F4675" s="17">
        <v>84121</v>
      </c>
      <c r="G4675" s="18" t="s">
        <v>1775</v>
      </c>
      <c r="I4675" s="1"/>
    </row>
    <row r="4676" spans="2:9" x14ac:dyDescent="0.2">
      <c r="E4676"/>
      <c r="G4676" s="8"/>
      <c r="H4676" s="6" t="s">
        <v>12</v>
      </c>
      <c r="I4676" s="19">
        <v>11263</v>
      </c>
    </row>
    <row r="4677" spans="2:9" ht="15" customHeight="1" x14ac:dyDescent="0.2">
      <c r="E4677"/>
      <c r="F4677" s="20" t="s">
        <v>15</v>
      </c>
      <c r="G4677" s="21"/>
      <c r="H4677" s="22" t="s">
        <v>1776</v>
      </c>
      <c r="I4677" s="23">
        <f>SUBTOTAL(9,I4676:I4676)</f>
        <v>11263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8</v>
      </c>
      <c r="C4679" t="s">
        <v>1761</v>
      </c>
      <c r="D4679" s="3">
        <v>841</v>
      </c>
      <c r="E4679" t="s">
        <v>1774</v>
      </c>
      <c r="F4679" s="17">
        <v>84122</v>
      </c>
      <c r="G4679" s="18" t="s">
        <v>1777</v>
      </c>
      <c r="I4679" s="1"/>
    </row>
    <row r="4680" spans="2:9" x14ac:dyDescent="0.2">
      <c r="E4680"/>
      <c r="G4680" s="8"/>
      <c r="H4680" s="6" t="s">
        <v>11</v>
      </c>
      <c r="I4680" s="19">
        <v>334</v>
      </c>
    </row>
    <row r="4681" spans="2:9" x14ac:dyDescent="0.2">
      <c r="E4681"/>
      <c r="G4681" s="8"/>
      <c r="H4681" s="6" t="s">
        <v>12</v>
      </c>
      <c r="I4681" s="19">
        <v>7829</v>
      </c>
    </row>
    <row r="4682" spans="2:9" ht="15" customHeight="1" x14ac:dyDescent="0.2">
      <c r="E4682"/>
      <c r="F4682" s="20" t="s">
        <v>15</v>
      </c>
      <c r="G4682" s="21"/>
      <c r="H4682" s="22" t="s">
        <v>1778</v>
      </c>
      <c r="I4682" s="23">
        <f>SUBTOTAL(9,I4680:I4681)</f>
        <v>8163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1761</v>
      </c>
      <c r="D4684" s="3">
        <v>841</v>
      </c>
      <c r="E4684" t="s">
        <v>1774</v>
      </c>
      <c r="F4684" s="17">
        <v>84123</v>
      </c>
      <c r="G4684" s="18" t="s">
        <v>1779</v>
      </c>
      <c r="I4684" s="1"/>
    </row>
    <row r="4685" spans="2:9" x14ac:dyDescent="0.2">
      <c r="E4685"/>
      <c r="G4685" s="8"/>
      <c r="H4685" s="6" t="s">
        <v>12</v>
      </c>
      <c r="I4685" s="19">
        <v>5813</v>
      </c>
    </row>
    <row r="4686" spans="2:9" x14ac:dyDescent="0.2">
      <c r="E4686"/>
      <c r="G4686" s="8"/>
      <c r="H4686" s="6" t="s">
        <v>1763</v>
      </c>
      <c r="I4686" s="19">
        <v>-1113</v>
      </c>
    </row>
    <row r="4687" spans="2:9" ht="15" customHeight="1" x14ac:dyDescent="0.2">
      <c r="E4687"/>
      <c r="F4687" s="20" t="s">
        <v>15</v>
      </c>
      <c r="G4687" s="21"/>
      <c r="H4687" s="22" t="s">
        <v>1780</v>
      </c>
      <c r="I4687" s="23">
        <f>SUBTOTAL(9,I4685:I4686)</f>
        <v>4700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8</v>
      </c>
      <c r="C4689" t="s">
        <v>1761</v>
      </c>
      <c r="D4689" s="3">
        <v>841</v>
      </c>
      <c r="E4689" t="s">
        <v>1774</v>
      </c>
      <c r="F4689" s="17">
        <v>84170</v>
      </c>
      <c r="G4689" s="18" t="s">
        <v>1781</v>
      </c>
      <c r="I4689" s="1"/>
    </row>
    <row r="4690" spans="2:9" x14ac:dyDescent="0.2">
      <c r="E4690"/>
      <c r="G4690" s="8"/>
      <c r="H4690" s="6" t="s">
        <v>12</v>
      </c>
      <c r="I4690" s="19">
        <v>10505</v>
      </c>
    </row>
    <row r="4691" spans="2:9" ht="15" customHeight="1" x14ac:dyDescent="0.2">
      <c r="E4691"/>
      <c r="F4691" s="20" t="s">
        <v>15</v>
      </c>
      <c r="G4691" s="21"/>
      <c r="H4691" s="22" t="s">
        <v>1782</v>
      </c>
      <c r="I4691" s="23">
        <f>SUBTOTAL(9,I4690:I4690)</f>
        <v>10505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8</v>
      </c>
      <c r="C4693" t="s">
        <v>1761</v>
      </c>
      <c r="D4693" s="3">
        <v>842</v>
      </c>
      <c r="E4693" t="s">
        <v>1783</v>
      </c>
      <c r="F4693" s="17">
        <v>84201</v>
      </c>
      <c r="G4693" s="18" t="s">
        <v>357</v>
      </c>
      <c r="I4693" s="1"/>
    </row>
    <row r="4694" spans="2:9" x14ac:dyDescent="0.2">
      <c r="E4694"/>
      <c r="G4694" s="8"/>
      <c r="H4694" s="6" t="s">
        <v>11</v>
      </c>
      <c r="I4694" s="19">
        <v>10718</v>
      </c>
    </row>
    <row r="4695" spans="2:9" x14ac:dyDescent="0.2">
      <c r="E4695"/>
      <c r="G4695" s="8"/>
      <c r="H4695" s="6" t="s">
        <v>12</v>
      </c>
      <c r="I4695" s="19">
        <v>363022</v>
      </c>
    </row>
    <row r="4696" spans="2:9" x14ac:dyDescent="0.2">
      <c r="E4696"/>
      <c r="G4696" s="8"/>
      <c r="H4696" s="6" t="s">
        <v>13</v>
      </c>
      <c r="I4696" s="19">
        <v>4724</v>
      </c>
    </row>
    <row r="4697" spans="2:9" ht="15" customHeight="1" x14ac:dyDescent="0.2">
      <c r="E4697"/>
      <c r="F4697" s="20" t="s">
        <v>15</v>
      </c>
      <c r="G4697" s="21"/>
      <c r="H4697" s="22" t="s">
        <v>1784</v>
      </c>
      <c r="I4697" s="23">
        <f>SUBTOTAL(9,I4694:I4696)</f>
        <v>378464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8</v>
      </c>
      <c r="C4699" t="s">
        <v>1761</v>
      </c>
      <c r="D4699" s="3">
        <v>842</v>
      </c>
      <c r="E4699" t="s">
        <v>1783</v>
      </c>
      <c r="F4699" s="17">
        <v>84221</v>
      </c>
      <c r="G4699" s="18" t="s">
        <v>171</v>
      </c>
      <c r="I4699" s="1"/>
    </row>
    <row r="4700" spans="2:9" x14ac:dyDescent="0.2">
      <c r="E4700"/>
      <c r="G4700" s="8"/>
      <c r="H4700" s="6" t="s">
        <v>11</v>
      </c>
      <c r="I4700" s="19">
        <v>1592</v>
      </c>
    </row>
    <row r="4701" spans="2:9" x14ac:dyDescent="0.2">
      <c r="E4701"/>
      <c r="G4701" s="8"/>
      <c r="H4701" s="6" t="s">
        <v>12</v>
      </c>
      <c r="I4701" s="19">
        <v>31068</v>
      </c>
    </row>
    <row r="4702" spans="2:9" ht="15" customHeight="1" x14ac:dyDescent="0.2">
      <c r="E4702"/>
      <c r="F4702" s="20" t="s">
        <v>15</v>
      </c>
      <c r="G4702" s="21"/>
      <c r="H4702" s="22" t="s">
        <v>1785</v>
      </c>
      <c r="I4702" s="23">
        <f>SUBTOTAL(9,I4700:I4701)</f>
        <v>32660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8</v>
      </c>
      <c r="C4704" t="s">
        <v>1761</v>
      </c>
      <c r="D4704" s="3">
        <v>842</v>
      </c>
      <c r="E4704" t="s">
        <v>1783</v>
      </c>
      <c r="F4704" s="17">
        <v>84270</v>
      </c>
      <c r="G4704" s="18" t="s">
        <v>1786</v>
      </c>
      <c r="I4704" s="1"/>
    </row>
    <row r="4705" spans="2:9" x14ac:dyDescent="0.2">
      <c r="E4705"/>
      <c r="G4705" s="8"/>
      <c r="H4705" s="6" t="s">
        <v>12</v>
      </c>
      <c r="I4705" s="19">
        <v>213461</v>
      </c>
    </row>
    <row r="4706" spans="2:9" ht="15" customHeight="1" x14ac:dyDescent="0.2">
      <c r="E4706"/>
      <c r="F4706" s="20" t="s">
        <v>15</v>
      </c>
      <c r="G4706" s="21"/>
      <c r="H4706" s="22" t="s">
        <v>1787</v>
      </c>
      <c r="I4706" s="23">
        <f>SUBTOTAL(9,I4705:I4705)</f>
        <v>213461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8</v>
      </c>
      <c r="C4708" t="s">
        <v>1761</v>
      </c>
      <c r="D4708" s="3">
        <v>843</v>
      </c>
      <c r="E4708" t="s">
        <v>1788</v>
      </c>
      <c r="F4708" s="17">
        <v>84370</v>
      </c>
      <c r="G4708" s="18" t="s">
        <v>1789</v>
      </c>
      <c r="I4708" s="1"/>
    </row>
    <row r="4709" spans="2:9" x14ac:dyDescent="0.2">
      <c r="E4709"/>
      <c r="G4709" s="8"/>
      <c r="H4709" s="6" t="s">
        <v>12</v>
      </c>
      <c r="I4709" s="19">
        <v>12525</v>
      </c>
    </row>
    <row r="4710" spans="2:9" x14ac:dyDescent="0.2">
      <c r="E4710"/>
      <c r="G4710" s="8"/>
      <c r="H4710" s="6" t="s">
        <v>1763</v>
      </c>
      <c r="I4710" s="19">
        <v>-900</v>
      </c>
    </row>
    <row r="4711" spans="2:9" ht="15" customHeight="1" x14ac:dyDescent="0.2">
      <c r="E4711"/>
      <c r="F4711" s="20" t="s">
        <v>15</v>
      </c>
      <c r="G4711" s="21"/>
      <c r="H4711" s="22" t="s">
        <v>1790</v>
      </c>
      <c r="I4711" s="23">
        <f>SUBTOTAL(9,I4709:I4710)</f>
        <v>11625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8</v>
      </c>
      <c r="C4713" t="s">
        <v>1761</v>
      </c>
      <c r="D4713" s="3">
        <v>844</v>
      </c>
      <c r="E4713" t="s">
        <v>1791</v>
      </c>
      <c r="F4713" s="17">
        <v>84470</v>
      </c>
      <c r="G4713" s="18" t="s">
        <v>1322</v>
      </c>
      <c r="I4713" s="1"/>
    </row>
    <row r="4714" spans="2:9" x14ac:dyDescent="0.2">
      <c r="E4714"/>
      <c r="G4714" s="8"/>
      <c r="H4714" s="6" t="s">
        <v>12</v>
      </c>
      <c r="I4714" s="19">
        <v>1800890</v>
      </c>
    </row>
    <row r="4715" spans="2:9" x14ac:dyDescent="0.2">
      <c r="E4715"/>
      <c r="G4715" s="8"/>
      <c r="H4715" s="6" t="s">
        <v>30</v>
      </c>
      <c r="I4715" s="19">
        <v>-190890</v>
      </c>
    </row>
    <row r="4716" spans="2:9" ht="15" customHeight="1" x14ac:dyDescent="0.2">
      <c r="E4716"/>
      <c r="F4716" s="20" t="s">
        <v>15</v>
      </c>
      <c r="G4716" s="21"/>
      <c r="H4716" s="22" t="s">
        <v>1792</v>
      </c>
      <c r="I4716" s="23">
        <f>SUBTOTAL(9,I4714:I4715)</f>
        <v>1610000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8</v>
      </c>
      <c r="C4718" t="s">
        <v>1761</v>
      </c>
      <c r="D4718" s="3">
        <v>845</v>
      </c>
      <c r="E4718" t="s">
        <v>1793</v>
      </c>
      <c r="F4718" s="17">
        <v>84570</v>
      </c>
      <c r="G4718" s="18" t="s">
        <v>1322</v>
      </c>
      <c r="I4718" s="1"/>
    </row>
    <row r="4719" spans="2:9" x14ac:dyDescent="0.2">
      <c r="E4719"/>
      <c r="G4719" s="8"/>
      <c r="H4719" s="6" t="s">
        <v>12</v>
      </c>
      <c r="I4719" s="19">
        <v>15872000</v>
      </c>
    </row>
    <row r="4720" spans="2:9" x14ac:dyDescent="0.2">
      <c r="E4720"/>
      <c r="G4720" s="8"/>
      <c r="H4720" s="6" t="s">
        <v>30</v>
      </c>
      <c r="I4720" s="19">
        <v>-82000</v>
      </c>
    </row>
    <row r="4721" spans="2:9" x14ac:dyDescent="0.2">
      <c r="E4721"/>
      <c r="G4721" s="8"/>
      <c r="H4721" s="6" t="s">
        <v>1763</v>
      </c>
      <c r="I4721" s="19">
        <v>-40000</v>
      </c>
    </row>
    <row r="4722" spans="2:9" ht="15" customHeight="1" x14ac:dyDescent="0.2">
      <c r="E4722"/>
      <c r="F4722" s="20" t="s">
        <v>15</v>
      </c>
      <c r="G4722" s="21"/>
      <c r="H4722" s="22" t="s">
        <v>1794</v>
      </c>
      <c r="I4722" s="23">
        <f>SUBTOTAL(9,I4719:I4721)</f>
        <v>15750000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8</v>
      </c>
      <c r="C4724" t="s">
        <v>1761</v>
      </c>
      <c r="D4724" s="3">
        <v>846</v>
      </c>
      <c r="E4724" t="s">
        <v>1795</v>
      </c>
      <c r="F4724" s="17">
        <v>84621</v>
      </c>
      <c r="G4724" s="18" t="s">
        <v>1796</v>
      </c>
      <c r="I4724" s="1"/>
    </row>
    <row r="4725" spans="2:9" x14ac:dyDescent="0.2">
      <c r="E4725"/>
      <c r="G4725" s="8"/>
      <c r="H4725" s="6" t="s">
        <v>11</v>
      </c>
      <c r="I4725" s="19">
        <v>667</v>
      </c>
    </row>
    <row r="4726" spans="2:9" x14ac:dyDescent="0.2">
      <c r="E4726"/>
      <c r="G4726" s="8"/>
      <c r="H4726" s="6" t="s">
        <v>12</v>
      </c>
      <c r="I4726" s="19">
        <v>12650</v>
      </c>
    </row>
    <row r="4727" spans="2:9" x14ac:dyDescent="0.2">
      <c r="E4727"/>
      <c r="G4727" s="8"/>
      <c r="H4727" s="6" t="s">
        <v>30</v>
      </c>
      <c r="I4727" s="19">
        <v>5400</v>
      </c>
    </row>
    <row r="4728" spans="2:9" ht="15" customHeight="1" x14ac:dyDescent="0.2">
      <c r="E4728"/>
      <c r="F4728" s="20" t="s">
        <v>15</v>
      </c>
      <c r="G4728" s="21"/>
      <c r="H4728" s="22" t="s">
        <v>1797</v>
      </c>
      <c r="I4728" s="23">
        <f>SUBTOTAL(9,I4725:I4727)</f>
        <v>18717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8</v>
      </c>
      <c r="C4730" t="s">
        <v>1761</v>
      </c>
      <c r="D4730" s="3">
        <v>846</v>
      </c>
      <c r="E4730" t="s">
        <v>1795</v>
      </c>
      <c r="F4730" s="17">
        <v>84650</v>
      </c>
      <c r="G4730" s="18" t="s">
        <v>1798</v>
      </c>
      <c r="I4730" s="1"/>
    </row>
    <row r="4731" spans="2:9" x14ac:dyDescent="0.2">
      <c r="E4731"/>
      <c r="G4731" s="8"/>
      <c r="H4731" s="6" t="s">
        <v>12</v>
      </c>
      <c r="I4731" s="19">
        <v>3218</v>
      </c>
    </row>
    <row r="4732" spans="2:9" x14ac:dyDescent="0.2">
      <c r="E4732"/>
      <c r="G4732" s="8"/>
      <c r="H4732" s="6" t="s">
        <v>30</v>
      </c>
      <c r="I4732" s="19">
        <v>-500</v>
      </c>
    </row>
    <row r="4733" spans="2:9" ht="15" customHeight="1" x14ac:dyDescent="0.2">
      <c r="E4733"/>
      <c r="F4733" s="20" t="s">
        <v>15</v>
      </c>
      <c r="G4733" s="21"/>
      <c r="H4733" s="22" t="s">
        <v>1799</v>
      </c>
      <c r="I4733" s="23">
        <f>SUBTOTAL(9,I4731:I4732)</f>
        <v>2718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8</v>
      </c>
      <c r="C4735" t="s">
        <v>1761</v>
      </c>
      <c r="D4735" s="3">
        <v>846</v>
      </c>
      <c r="E4735" t="s">
        <v>1795</v>
      </c>
      <c r="F4735" s="17">
        <v>84660</v>
      </c>
      <c r="G4735" s="18" t="s">
        <v>1800</v>
      </c>
      <c r="I4735" s="1"/>
    </row>
    <row r="4736" spans="2:9" x14ac:dyDescent="0.2">
      <c r="E4736"/>
      <c r="G4736" s="8"/>
      <c r="H4736" s="6" t="s">
        <v>11</v>
      </c>
      <c r="I4736" s="19">
        <v>719</v>
      </c>
    </row>
    <row r="4737" spans="2:9" x14ac:dyDescent="0.2">
      <c r="E4737"/>
      <c r="G4737" s="8"/>
      <c r="H4737" s="6" t="s">
        <v>12</v>
      </c>
      <c r="I4737" s="19">
        <v>41560</v>
      </c>
    </row>
    <row r="4738" spans="2:9" ht="15" customHeight="1" x14ac:dyDescent="0.2">
      <c r="E4738"/>
      <c r="F4738" s="20" t="s">
        <v>15</v>
      </c>
      <c r="G4738" s="21"/>
      <c r="H4738" s="22" t="s">
        <v>1801</v>
      </c>
      <c r="I4738" s="23">
        <f>SUBTOTAL(9,I4736:I4737)</f>
        <v>42279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8</v>
      </c>
      <c r="C4740" t="s">
        <v>1761</v>
      </c>
      <c r="D4740" s="3">
        <v>846</v>
      </c>
      <c r="E4740" t="s">
        <v>1795</v>
      </c>
      <c r="F4740" s="17">
        <v>84661</v>
      </c>
      <c r="G4740" s="18" t="s">
        <v>1802</v>
      </c>
      <c r="I4740" s="1"/>
    </row>
    <row r="4741" spans="2:9" x14ac:dyDescent="0.2">
      <c r="E4741"/>
      <c r="G4741" s="8"/>
      <c r="H4741" s="6" t="s">
        <v>12</v>
      </c>
      <c r="I4741" s="19">
        <v>311985</v>
      </c>
    </row>
    <row r="4742" spans="2:9" x14ac:dyDescent="0.2">
      <c r="E4742"/>
      <c r="G4742" s="8"/>
      <c r="H4742" s="6" t="s">
        <v>30</v>
      </c>
      <c r="I4742" s="19">
        <v>-4500</v>
      </c>
    </row>
    <row r="4743" spans="2:9" ht="15" customHeight="1" x14ac:dyDescent="0.2">
      <c r="E4743"/>
      <c r="F4743" s="20" t="s">
        <v>15</v>
      </c>
      <c r="G4743" s="21"/>
      <c r="H4743" s="22" t="s">
        <v>1803</v>
      </c>
      <c r="I4743" s="23">
        <f>SUBTOTAL(9,I4741:I4742)</f>
        <v>307485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8</v>
      </c>
      <c r="C4745" t="s">
        <v>1761</v>
      </c>
      <c r="D4745" s="3">
        <v>846</v>
      </c>
      <c r="E4745" t="s">
        <v>1795</v>
      </c>
      <c r="F4745" s="17">
        <v>84662</v>
      </c>
      <c r="G4745" s="18" t="s">
        <v>1804</v>
      </c>
      <c r="I4745" s="1"/>
    </row>
    <row r="4746" spans="2:9" x14ac:dyDescent="0.2">
      <c r="E4746"/>
      <c r="G4746" s="8"/>
      <c r="H4746" s="6" t="s">
        <v>12</v>
      </c>
      <c r="I4746" s="19">
        <v>133229</v>
      </c>
    </row>
    <row r="4747" spans="2:9" ht="15" customHeight="1" x14ac:dyDescent="0.2">
      <c r="E4747"/>
      <c r="F4747" s="20" t="s">
        <v>15</v>
      </c>
      <c r="G4747" s="21"/>
      <c r="H4747" s="22" t="s">
        <v>1805</v>
      </c>
      <c r="I4747" s="23">
        <f>SUBTOTAL(9,I4746:I4746)</f>
        <v>133229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8</v>
      </c>
      <c r="C4749" t="s">
        <v>1761</v>
      </c>
      <c r="D4749" s="3">
        <v>846</v>
      </c>
      <c r="E4749" t="s">
        <v>1795</v>
      </c>
      <c r="F4749" s="17">
        <v>84670</v>
      </c>
      <c r="G4749" s="18" t="s">
        <v>1806</v>
      </c>
      <c r="I4749" s="1"/>
    </row>
    <row r="4750" spans="2:9" x14ac:dyDescent="0.2">
      <c r="E4750"/>
      <c r="G4750" s="8"/>
      <c r="H4750" s="6" t="s">
        <v>12</v>
      </c>
      <c r="I4750" s="19">
        <v>156098</v>
      </c>
    </row>
    <row r="4751" spans="2:9" ht="15" customHeight="1" x14ac:dyDescent="0.2">
      <c r="E4751"/>
      <c r="F4751" s="20" t="s">
        <v>15</v>
      </c>
      <c r="G4751" s="21"/>
      <c r="H4751" s="22" t="s">
        <v>1807</v>
      </c>
      <c r="I4751" s="23">
        <f>SUBTOTAL(9,I4750:I4750)</f>
        <v>156098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8</v>
      </c>
      <c r="C4753" t="s">
        <v>1761</v>
      </c>
      <c r="D4753" s="3">
        <v>846</v>
      </c>
      <c r="E4753" t="s">
        <v>1795</v>
      </c>
      <c r="F4753" s="17">
        <v>84671</v>
      </c>
      <c r="G4753" s="18" t="s">
        <v>1808</v>
      </c>
      <c r="I4753" s="1"/>
    </row>
    <row r="4754" spans="2:9" x14ac:dyDescent="0.2">
      <c r="E4754"/>
      <c r="G4754" s="8"/>
      <c r="H4754" s="6" t="s">
        <v>12</v>
      </c>
      <c r="I4754" s="19">
        <v>19860</v>
      </c>
    </row>
    <row r="4755" spans="2:9" ht="15" customHeight="1" x14ac:dyDescent="0.2">
      <c r="E4755"/>
      <c r="F4755" s="20" t="s">
        <v>15</v>
      </c>
      <c r="G4755" s="21"/>
      <c r="H4755" s="22" t="s">
        <v>1809</v>
      </c>
      <c r="I4755" s="23">
        <f>SUBTOTAL(9,I4754:I4754)</f>
        <v>19860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8</v>
      </c>
      <c r="C4757" t="s">
        <v>1761</v>
      </c>
      <c r="D4757" s="3">
        <v>846</v>
      </c>
      <c r="E4757" t="s">
        <v>1795</v>
      </c>
      <c r="F4757" s="17">
        <v>84679</v>
      </c>
      <c r="G4757" s="18" t="s">
        <v>1810</v>
      </c>
      <c r="I4757" s="1"/>
    </row>
    <row r="4758" spans="2:9" x14ac:dyDescent="0.2">
      <c r="E4758"/>
      <c r="G4758" s="8"/>
      <c r="H4758" s="6" t="s">
        <v>11</v>
      </c>
      <c r="I4758" s="19">
        <v>211</v>
      </c>
    </row>
    <row r="4759" spans="2:9" x14ac:dyDescent="0.2">
      <c r="E4759"/>
      <c r="G4759" s="8"/>
      <c r="H4759" s="6" t="s">
        <v>12</v>
      </c>
      <c r="I4759" s="19">
        <v>11432</v>
      </c>
    </row>
    <row r="4760" spans="2:9" ht="15" customHeight="1" x14ac:dyDescent="0.2">
      <c r="E4760"/>
      <c r="F4760" s="20" t="s">
        <v>15</v>
      </c>
      <c r="G4760" s="21"/>
      <c r="H4760" s="22" t="s">
        <v>1811</v>
      </c>
      <c r="I4760" s="23">
        <f>SUBTOTAL(9,I4758:I4759)</f>
        <v>11643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8</v>
      </c>
      <c r="C4762" t="s">
        <v>1761</v>
      </c>
      <c r="D4762" s="3">
        <v>847</v>
      </c>
      <c r="E4762" t="s">
        <v>1812</v>
      </c>
      <c r="F4762" s="17">
        <v>84701</v>
      </c>
      <c r="G4762" s="18" t="s">
        <v>45</v>
      </c>
      <c r="I4762" s="1"/>
    </row>
    <row r="4763" spans="2:9" x14ac:dyDescent="0.2">
      <c r="E4763"/>
      <c r="G4763" s="8"/>
      <c r="H4763" s="6" t="s">
        <v>11</v>
      </c>
      <c r="I4763" s="19">
        <v>343</v>
      </c>
    </row>
    <row r="4764" spans="2:9" x14ac:dyDescent="0.2">
      <c r="E4764"/>
      <c r="G4764" s="8"/>
      <c r="H4764" s="6" t="s">
        <v>12</v>
      </c>
      <c r="I4764" s="19">
        <v>8431</v>
      </c>
    </row>
    <row r="4765" spans="2:9" x14ac:dyDescent="0.2">
      <c r="E4765"/>
      <c r="G4765" s="8"/>
      <c r="H4765" s="6" t="s">
        <v>13</v>
      </c>
      <c r="I4765" s="19">
        <v>107</v>
      </c>
    </row>
    <row r="4766" spans="2:9" ht="15" customHeight="1" x14ac:dyDescent="0.2">
      <c r="E4766"/>
      <c r="F4766" s="20" t="s">
        <v>15</v>
      </c>
      <c r="G4766" s="21"/>
      <c r="H4766" s="22" t="s">
        <v>1813</v>
      </c>
      <c r="I4766" s="23">
        <f>SUBTOTAL(9,I4763:I4765)</f>
        <v>8881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8</v>
      </c>
      <c r="C4768" t="s">
        <v>1761</v>
      </c>
      <c r="D4768" s="3">
        <v>848</v>
      </c>
      <c r="E4768" t="s">
        <v>1814</v>
      </c>
      <c r="F4768" s="17">
        <v>84801</v>
      </c>
      <c r="G4768" s="18" t="s">
        <v>10</v>
      </c>
      <c r="I4768" s="1"/>
    </row>
    <row r="4769" spans="2:9" x14ac:dyDescent="0.2">
      <c r="E4769"/>
      <c r="G4769" s="8"/>
      <c r="H4769" s="6" t="s">
        <v>11</v>
      </c>
      <c r="I4769" s="19">
        <v>1071</v>
      </c>
    </row>
    <row r="4770" spans="2:9" x14ac:dyDescent="0.2">
      <c r="E4770"/>
      <c r="G4770" s="8"/>
      <c r="H4770" s="6" t="s">
        <v>12</v>
      </c>
      <c r="I4770" s="19">
        <v>21968</v>
      </c>
    </row>
    <row r="4771" spans="2:9" x14ac:dyDescent="0.2">
      <c r="E4771"/>
      <c r="G4771" s="8"/>
      <c r="H4771" s="6" t="s">
        <v>13</v>
      </c>
      <c r="I4771" s="19">
        <v>285</v>
      </c>
    </row>
    <row r="4772" spans="2:9" ht="15" customHeight="1" x14ac:dyDescent="0.2">
      <c r="E4772"/>
      <c r="F4772" s="20" t="s">
        <v>15</v>
      </c>
      <c r="G4772" s="21"/>
      <c r="H4772" s="22" t="s">
        <v>1815</v>
      </c>
      <c r="I4772" s="23">
        <f>SUBTOTAL(9,I4769:I4771)</f>
        <v>23324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8</v>
      </c>
      <c r="C4774" t="s">
        <v>1761</v>
      </c>
      <c r="D4774" s="3">
        <v>853</v>
      </c>
      <c r="E4774" t="s">
        <v>1816</v>
      </c>
      <c r="F4774" s="17">
        <v>85301</v>
      </c>
      <c r="G4774" s="18" t="s">
        <v>10</v>
      </c>
      <c r="I4774" s="1"/>
    </row>
    <row r="4775" spans="2:9" x14ac:dyDescent="0.2">
      <c r="E4775"/>
      <c r="G4775" s="8"/>
      <c r="H4775" s="6" t="s">
        <v>11</v>
      </c>
      <c r="I4775" s="19">
        <v>11425</v>
      </c>
    </row>
    <row r="4776" spans="2:9" x14ac:dyDescent="0.2">
      <c r="E4776"/>
      <c r="G4776" s="8"/>
      <c r="H4776" s="6" t="s">
        <v>12</v>
      </c>
      <c r="I4776" s="19">
        <v>230440</v>
      </c>
    </row>
    <row r="4777" spans="2:9" x14ac:dyDescent="0.2">
      <c r="E4777"/>
      <c r="G4777" s="8"/>
      <c r="H4777" s="6" t="s">
        <v>13</v>
      </c>
      <c r="I4777" s="19">
        <v>2844</v>
      </c>
    </row>
    <row r="4778" spans="2:9" ht="15" customHeight="1" x14ac:dyDescent="0.2">
      <c r="E4778"/>
      <c r="F4778" s="20" t="s">
        <v>15</v>
      </c>
      <c r="G4778" s="21"/>
      <c r="H4778" s="22" t="s">
        <v>1817</v>
      </c>
      <c r="I4778" s="23">
        <f>SUBTOTAL(9,I4775:I4777)</f>
        <v>244709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8</v>
      </c>
      <c r="C4780" t="s">
        <v>1761</v>
      </c>
      <c r="D4780" s="3">
        <v>853</v>
      </c>
      <c r="E4780" t="s">
        <v>1816</v>
      </c>
      <c r="F4780" s="17">
        <v>85345</v>
      </c>
      <c r="G4780" s="18" t="s">
        <v>17</v>
      </c>
      <c r="I4780" s="1"/>
    </row>
    <row r="4781" spans="2:9" x14ac:dyDescent="0.2">
      <c r="E4781"/>
      <c r="G4781" s="8"/>
      <c r="H4781" s="6" t="s">
        <v>11</v>
      </c>
      <c r="I4781" s="19">
        <v>4555</v>
      </c>
    </row>
    <row r="4782" spans="2:9" ht="15" customHeight="1" x14ac:dyDescent="0.2">
      <c r="E4782"/>
      <c r="F4782" s="20" t="s">
        <v>15</v>
      </c>
      <c r="G4782" s="21"/>
      <c r="H4782" s="22" t="s">
        <v>1818</v>
      </c>
      <c r="I4782" s="23">
        <f>SUBTOTAL(9,I4781:I4781)</f>
        <v>4555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8</v>
      </c>
      <c r="C4784" t="s">
        <v>1761</v>
      </c>
      <c r="D4784" s="3">
        <v>854</v>
      </c>
      <c r="E4784" t="s">
        <v>1819</v>
      </c>
      <c r="F4784" s="17">
        <v>85421</v>
      </c>
      <c r="G4784" s="18" t="s">
        <v>650</v>
      </c>
      <c r="I4784" s="1"/>
    </row>
    <row r="4785" spans="2:9" x14ac:dyDescent="0.2">
      <c r="E4785"/>
      <c r="G4785" s="8"/>
      <c r="H4785" s="6" t="s">
        <v>11</v>
      </c>
      <c r="I4785" s="19">
        <v>3416</v>
      </c>
    </row>
    <row r="4786" spans="2:9" x14ac:dyDescent="0.2">
      <c r="E4786"/>
      <c r="G4786" s="8"/>
      <c r="H4786" s="6" t="s">
        <v>12</v>
      </c>
      <c r="I4786" s="19">
        <v>72371</v>
      </c>
    </row>
    <row r="4787" spans="2:9" x14ac:dyDescent="0.2">
      <c r="E4787"/>
      <c r="G4787" s="8"/>
      <c r="H4787" s="6" t="s">
        <v>30</v>
      </c>
      <c r="I4787" s="19">
        <v>14900</v>
      </c>
    </row>
    <row r="4788" spans="2:9" x14ac:dyDescent="0.2">
      <c r="E4788"/>
      <c r="G4788" s="8"/>
      <c r="H4788" s="6" t="s">
        <v>1763</v>
      </c>
      <c r="I4788" s="19">
        <v>-14600</v>
      </c>
    </row>
    <row r="4789" spans="2:9" ht="15" customHeight="1" x14ac:dyDescent="0.2">
      <c r="E4789"/>
      <c r="F4789" s="20" t="s">
        <v>15</v>
      </c>
      <c r="G4789" s="21"/>
      <c r="H4789" s="22" t="s">
        <v>1820</v>
      </c>
      <c r="I4789" s="23">
        <f>SUBTOTAL(9,I4785:I4788)</f>
        <v>76087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8</v>
      </c>
      <c r="C4791" t="s">
        <v>1761</v>
      </c>
      <c r="D4791" s="3">
        <v>854</v>
      </c>
      <c r="E4791" t="s">
        <v>1819</v>
      </c>
      <c r="F4791" s="17">
        <v>85422</v>
      </c>
      <c r="G4791" s="18" t="s">
        <v>1821</v>
      </c>
      <c r="I4791" s="1"/>
    </row>
    <row r="4792" spans="2:9" x14ac:dyDescent="0.2">
      <c r="E4792"/>
      <c r="G4792" s="8"/>
      <c r="H4792" s="6" t="s">
        <v>11</v>
      </c>
      <c r="I4792" s="19">
        <v>400</v>
      </c>
    </row>
    <row r="4793" spans="2:9" x14ac:dyDescent="0.2">
      <c r="E4793"/>
      <c r="G4793" s="8"/>
      <c r="H4793" s="6" t="s">
        <v>12</v>
      </c>
      <c r="I4793" s="19">
        <v>8194</v>
      </c>
    </row>
    <row r="4794" spans="2:9" x14ac:dyDescent="0.2">
      <c r="E4794"/>
      <c r="G4794" s="8"/>
      <c r="H4794" s="6" t="s">
        <v>1763</v>
      </c>
      <c r="I4794" s="19">
        <v>-1000</v>
      </c>
    </row>
    <row r="4795" spans="2:9" ht="15" customHeight="1" x14ac:dyDescent="0.2">
      <c r="E4795"/>
      <c r="F4795" s="20" t="s">
        <v>15</v>
      </c>
      <c r="G4795" s="21"/>
      <c r="H4795" s="22" t="s">
        <v>1822</v>
      </c>
      <c r="I4795" s="23">
        <f>SUBTOTAL(9,I4792:I4794)</f>
        <v>7594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8</v>
      </c>
      <c r="C4797" t="s">
        <v>1761</v>
      </c>
      <c r="D4797" s="3">
        <v>854</v>
      </c>
      <c r="E4797" t="s">
        <v>1819</v>
      </c>
      <c r="F4797" s="17">
        <v>85445</v>
      </c>
      <c r="G4797" s="18" t="s">
        <v>19</v>
      </c>
      <c r="I4797" s="1"/>
    </row>
    <row r="4798" spans="2:9" x14ac:dyDescent="0.2">
      <c r="E4798"/>
      <c r="G4798" s="8"/>
      <c r="H4798" s="6" t="s">
        <v>12</v>
      </c>
      <c r="I4798" s="19">
        <v>25500</v>
      </c>
    </row>
    <row r="4799" spans="2:9" x14ac:dyDescent="0.2">
      <c r="E4799"/>
      <c r="G4799" s="8"/>
      <c r="H4799" s="6" t="s">
        <v>1763</v>
      </c>
      <c r="I4799" s="19">
        <v>-6200</v>
      </c>
    </row>
    <row r="4800" spans="2:9" ht="15" customHeight="1" x14ac:dyDescent="0.2">
      <c r="E4800"/>
      <c r="F4800" s="20" t="s">
        <v>15</v>
      </c>
      <c r="G4800" s="21"/>
      <c r="H4800" s="22" t="s">
        <v>1823</v>
      </c>
      <c r="I4800" s="23">
        <f>SUBTOTAL(9,I4798:I4799)</f>
        <v>19300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8</v>
      </c>
      <c r="C4802" t="s">
        <v>1761</v>
      </c>
      <c r="D4802" s="3">
        <v>854</v>
      </c>
      <c r="E4802" t="s">
        <v>1819</v>
      </c>
      <c r="F4802" s="17">
        <v>85450</v>
      </c>
      <c r="G4802" s="18" t="s">
        <v>1824</v>
      </c>
      <c r="I4802" s="1"/>
    </row>
    <row r="4803" spans="2:9" x14ac:dyDescent="0.2">
      <c r="E4803"/>
      <c r="G4803" s="8"/>
      <c r="H4803" s="6" t="s">
        <v>12</v>
      </c>
      <c r="I4803" s="19">
        <v>17631</v>
      </c>
    </row>
    <row r="4804" spans="2:9" x14ac:dyDescent="0.2">
      <c r="E4804"/>
      <c r="G4804" s="8"/>
      <c r="H4804" s="6" t="s">
        <v>30</v>
      </c>
      <c r="I4804" s="19">
        <v>-1500</v>
      </c>
    </row>
    <row r="4805" spans="2:9" ht="15" customHeight="1" x14ac:dyDescent="0.2">
      <c r="E4805"/>
      <c r="F4805" s="20" t="s">
        <v>15</v>
      </c>
      <c r="G4805" s="21"/>
      <c r="H4805" s="22" t="s">
        <v>1825</v>
      </c>
      <c r="I4805" s="23">
        <f>SUBTOTAL(9,I4803:I4804)</f>
        <v>16131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8</v>
      </c>
      <c r="C4807" t="s">
        <v>1761</v>
      </c>
      <c r="D4807" s="3">
        <v>854</v>
      </c>
      <c r="E4807" t="s">
        <v>1819</v>
      </c>
      <c r="F4807" s="17">
        <v>85460</v>
      </c>
      <c r="G4807" s="18" t="s">
        <v>1826</v>
      </c>
      <c r="I4807" s="1"/>
    </row>
    <row r="4808" spans="2:9" x14ac:dyDescent="0.2">
      <c r="E4808"/>
      <c r="G4808" s="8"/>
      <c r="H4808" s="6" t="s">
        <v>12</v>
      </c>
      <c r="I4808" s="19">
        <v>777556</v>
      </c>
    </row>
    <row r="4809" spans="2:9" ht="15" customHeight="1" x14ac:dyDescent="0.2">
      <c r="E4809"/>
      <c r="F4809" s="20" t="s">
        <v>15</v>
      </c>
      <c r="G4809" s="21"/>
      <c r="H4809" s="22" t="s">
        <v>1827</v>
      </c>
      <c r="I4809" s="23">
        <f>SUBTOTAL(9,I4808:I4808)</f>
        <v>777556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8</v>
      </c>
      <c r="C4811" t="s">
        <v>1761</v>
      </c>
      <c r="D4811" s="3">
        <v>854</v>
      </c>
      <c r="E4811" t="s">
        <v>1819</v>
      </c>
      <c r="F4811" s="17">
        <v>85461</v>
      </c>
      <c r="G4811" s="18" t="s">
        <v>1804</v>
      </c>
      <c r="I4811" s="1"/>
    </row>
    <row r="4812" spans="2:9" x14ac:dyDescent="0.2">
      <c r="E4812"/>
      <c r="G4812" s="8"/>
      <c r="H4812" s="6" t="s">
        <v>12</v>
      </c>
      <c r="I4812" s="19">
        <v>50671</v>
      </c>
    </row>
    <row r="4813" spans="2:9" ht="15" customHeight="1" x14ac:dyDescent="0.2">
      <c r="E4813"/>
      <c r="F4813" s="20" t="s">
        <v>15</v>
      </c>
      <c r="G4813" s="21"/>
      <c r="H4813" s="22" t="s">
        <v>1828</v>
      </c>
      <c r="I4813" s="23">
        <f>SUBTOTAL(9,I4812:I4812)</f>
        <v>50671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8</v>
      </c>
      <c r="C4815" t="s">
        <v>1761</v>
      </c>
      <c r="D4815" s="3">
        <v>854</v>
      </c>
      <c r="E4815" t="s">
        <v>1819</v>
      </c>
      <c r="F4815" s="17">
        <v>85462</v>
      </c>
      <c r="G4815" s="18" t="s">
        <v>1829</v>
      </c>
      <c r="I4815" s="1"/>
    </row>
    <row r="4816" spans="2:9" x14ac:dyDescent="0.2">
      <c r="E4816"/>
      <c r="G4816" s="8"/>
      <c r="H4816" s="6" t="s">
        <v>12</v>
      </c>
      <c r="I4816" s="19">
        <v>20252</v>
      </c>
    </row>
    <row r="4817" spans="2:9" ht="15" customHeight="1" x14ac:dyDescent="0.2">
      <c r="E4817"/>
      <c r="F4817" s="20" t="s">
        <v>15</v>
      </c>
      <c r="G4817" s="21"/>
      <c r="H4817" s="22" t="s">
        <v>1830</v>
      </c>
      <c r="I4817" s="23">
        <f>SUBTOTAL(9,I4816:I4816)</f>
        <v>20252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8</v>
      </c>
      <c r="C4819" t="s">
        <v>1761</v>
      </c>
      <c r="D4819" s="3">
        <v>854</v>
      </c>
      <c r="E4819" t="s">
        <v>1819</v>
      </c>
      <c r="F4819" s="17">
        <v>85471</v>
      </c>
      <c r="G4819" s="18" t="s">
        <v>1831</v>
      </c>
      <c r="I4819" s="1"/>
    </row>
    <row r="4820" spans="2:9" x14ac:dyDescent="0.2">
      <c r="E4820"/>
      <c r="G4820" s="8"/>
      <c r="H4820" s="6" t="s">
        <v>12</v>
      </c>
      <c r="I4820" s="19">
        <v>36058</v>
      </c>
    </row>
    <row r="4821" spans="2:9" x14ac:dyDescent="0.2">
      <c r="E4821"/>
      <c r="G4821" s="8"/>
      <c r="H4821" s="6" t="s">
        <v>30</v>
      </c>
      <c r="I4821" s="19">
        <v>4100</v>
      </c>
    </row>
    <row r="4822" spans="2:9" ht="15" customHeight="1" x14ac:dyDescent="0.2">
      <c r="E4822"/>
      <c r="F4822" s="20" t="s">
        <v>15</v>
      </c>
      <c r="G4822" s="21"/>
      <c r="H4822" s="22" t="s">
        <v>1832</v>
      </c>
      <c r="I4822" s="23">
        <f>SUBTOTAL(9,I4820:I4821)</f>
        <v>40158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8</v>
      </c>
      <c r="C4824" t="s">
        <v>1761</v>
      </c>
      <c r="D4824" s="3">
        <v>854</v>
      </c>
      <c r="E4824" t="s">
        <v>1819</v>
      </c>
      <c r="F4824" s="17">
        <v>85472</v>
      </c>
      <c r="G4824" s="18" t="s">
        <v>1833</v>
      </c>
      <c r="I4824" s="1"/>
    </row>
    <row r="4825" spans="2:9" x14ac:dyDescent="0.2">
      <c r="E4825"/>
      <c r="G4825" s="8"/>
      <c r="H4825" s="6" t="s">
        <v>11</v>
      </c>
      <c r="I4825" s="19">
        <v>3350</v>
      </c>
    </row>
    <row r="4826" spans="2:9" x14ac:dyDescent="0.2">
      <c r="E4826"/>
      <c r="G4826" s="8"/>
      <c r="H4826" s="6" t="s">
        <v>12</v>
      </c>
      <c r="I4826" s="19">
        <v>113765</v>
      </c>
    </row>
    <row r="4827" spans="2:9" ht="15" customHeight="1" x14ac:dyDescent="0.2">
      <c r="E4827"/>
      <c r="F4827" s="20" t="s">
        <v>15</v>
      </c>
      <c r="G4827" s="21"/>
      <c r="H4827" s="22" t="s">
        <v>1834</v>
      </c>
      <c r="I4827" s="23">
        <f>SUBTOTAL(9,I4825:I4826)</f>
        <v>117115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8</v>
      </c>
      <c r="C4829" t="s">
        <v>1761</v>
      </c>
      <c r="D4829" s="3">
        <v>855</v>
      </c>
      <c r="E4829" t="s">
        <v>1835</v>
      </c>
      <c r="F4829" s="17">
        <v>85501</v>
      </c>
      <c r="G4829" s="18" t="s">
        <v>1836</v>
      </c>
      <c r="I4829" s="1"/>
    </row>
    <row r="4830" spans="2:9" x14ac:dyDescent="0.2">
      <c r="E4830"/>
      <c r="G4830" s="8"/>
      <c r="H4830" s="6" t="s">
        <v>11</v>
      </c>
      <c r="I4830" s="19">
        <v>7581</v>
      </c>
    </row>
    <row r="4831" spans="2:9" x14ac:dyDescent="0.2">
      <c r="E4831"/>
      <c r="G4831" s="8"/>
      <c r="H4831" s="6" t="s">
        <v>12</v>
      </c>
      <c r="I4831" s="19">
        <v>3841242</v>
      </c>
    </row>
    <row r="4832" spans="2:9" x14ac:dyDescent="0.2">
      <c r="E4832"/>
      <c r="G4832" s="8"/>
      <c r="H4832" s="6" t="s">
        <v>30</v>
      </c>
      <c r="I4832" s="19">
        <v>260000</v>
      </c>
    </row>
    <row r="4833" spans="2:9" x14ac:dyDescent="0.2">
      <c r="E4833"/>
      <c r="G4833" s="8"/>
      <c r="H4833" s="6" t="s">
        <v>13</v>
      </c>
      <c r="I4833" s="19">
        <v>55647</v>
      </c>
    </row>
    <row r="4834" spans="2:9" ht="15" customHeight="1" x14ac:dyDescent="0.2">
      <c r="E4834"/>
      <c r="F4834" s="20" t="s">
        <v>15</v>
      </c>
      <c r="G4834" s="21"/>
      <c r="H4834" s="22" t="s">
        <v>1837</v>
      </c>
      <c r="I4834" s="23">
        <f>SUBTOTAL(9,I4830:I4833)</f>
        <v>4164470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8</v>
      </c>
      <c r="C4836" t="s">
        <v>1761</v>
      </c>
      <c r="D4836" s="3">
        <v>855</v>
      </c>
      <c r="E4836" t="s">
        <v>1835</v>
      </c>
      <c r="F4836" s="17">
        <v>85521</v>
      </c>
      <c r="G4836" s="18" t="s">
        <v>17</v>
      </c>
      <c r="I4836" s="1"/>
    </row>
    <row r="4837" spans="2:9" x14ac:dyDescent="0.2">
      <c r="E4837"/>
      <c r="G4837" s="8"/>
      <c r="H4837" s="6" t="s">
        <v>11</v>
      </c>
      <c r="I4837" s="19">
        <v>8392</v>
      </c>
    </row>
    <row r="4838" spans="2:9" x14ac:dyDescent="0.2">
      <c r="E4838"/>
      <c r="G4838" s="8"/>
      <c r="H4838" s="6" t="s">
        <v>12</v>
      </c>
      <c r="I4838" s="19">
        <v>24121</v>
      </c>
    </row>
    <row r="4839" spans="2:9" ht="15" customHeight="1" x14ac:dyDescent="0.2">
      <c r="E4839"/>
      <c r="F4839" s="20" t="s">
        <v>15</v>
      </c>
      <c r="G4839" s="21"/>
      <c r="H4839" s="22" t="s">
        <v>1838</v>
      </c>
      <c r="I4839" s="23">
        <f>SUBTOTAL(9,I4837:I4838)</f>
        <v>32513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8</v>
      </c>
      <c r="C4841" t="s">
        <v>1761</v>
      </c>
      <c r="D4841" s="3">
        <v>855</v>
      </c>
      <c r="E4841" t="s">
        <v>1835</v>
      </c>
      <c r="F4841" s="17">
        <v>85522</v>
      </c>
      <c r="G4841" s="18" t="s">
        <v>1839</v>
      </c>
      <c r="I4841" s="1"/>
    </row>
    <row r="4842" spans="2:9" x14ac:dyDescent="0.2">
      <c r="E4842"/>
      <c r="G4842" s="8"/>
      <c r="H4842" s="6" t="s">
        <v>12</v>
      </c>
      <c r="I4842" s="19">
        <v>2623089</v>
      </c>
    </row>
    <row r="4843" spans="2:9" x14ac:dyDescent="0.2">
      <c r="E4843"/>
      <c r="G4843" s="8"/>
      <c r="H4843" s="6" t="s">
        <v>30</v>
      </c>
      <c r="I4843" s="19">
        <v>54000</v>
      </c>
    </row>
    <row r="4844" spans="2:9" ht="15" customHeight="1" x14ac:dyDescent="0.2">
      <c r="E4844"/>
      <c r="F4844" s="20" t="s">
        <v>15</v>
      </c>
      <c r="G4844" s="21"/>
      <c r="H4844" s="22" t="s">
        <v>1840</v>
      </c>
      <c r="I4844" s="23">
        <f>SUBTOTAL(9,I4842:I4843)</f>
        <v>2677089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8</v>
      </c>
      <c r="C4846" t="s">
        <v>1761</v>
      </c>
      <c r="D4846" s="3">
        <v>855</v>
      </c>
      <c r="E4846" t="s">
        <v>1835</v>
      </c>
      <c r="F4846" s="17">
        <v>85560</v>
      </c>
      <c r="G4846" s="18" t="s">
        <v>1841</v>
      </c>
      <c r="I4846" s="1"/>
    </row>
    <row r="4847" spans="2:9" x14ac:dyDescent="0.2">
      <c r="E4847"/>
      <c r="G4847" s="8"/>
      <c r="H4847" s="6" t="s">
        <v>12</v>
      </c>
      <c r="I4847" s="19">
        <v>426801</v>
      </c>
    </row>
    <row r="4848" spans="2:9" x14ac:dyDescent="0.2">
      <c r="E4848"/>
      <c r="G4848" s="8"/>
      <c r="H4848" s="6" t="s">
        <v>30</v>
      </c>
      <c r="I4848" s="19">
        <v>-64000</v>
      </c>
    </row>
    <row r="4849" spans="2:9" ht="15" customHeight="1" x14ac:dyDescent="0.2">
      <c r="E4849"/>
      <c r="F4849" s="20" t="s">
        <v>15</v>
      </c>
      <c r="G4849" s="21"/>
      <c r="H4849" s="22" t="s">
        <v>1842</v>
      </c>
      <c r="I4849" s="23">
        <f>SUBTOTAL(9,I4847:I4848)</f>
        <v>362801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8</v>
      </c>
      <c r="C4851" t="s">
        <v>1761</v>
      </c>
      <c r="D4851" s="3">
        <v>856</v>
      </c>
      <c r="E4851" t="s">
        <v>1843</v>
      </c>
      <c r="F4851" s="17">
        <v>85601</v>
      </c>
      <c r="G4851" s="18" t="s">
        <v>10</v>
      </c>
      <c r="I4851" s="1"/>
    </row>
    <row r="4852" spans="2:9" x14ac:dyDescent="0.2">
      <c r="E4852"/>
      <c r="G4852" s="8"/>
      <c r="H4852" s="6" t="s">
        <v>11</v>
      </c>
      <c r="I4852" s="19">
        <v>6284</v>
      </c>
    </row>
    <row r="4853" spans="2:9" x14ac:dyDescent="0.2">
      <c r="E4853"/>
      <c r="G4853" s="8"/>
      <c r="H4853" s="6" t="s">
        <v>12</v>
      </c>
      <c r="I4853" s="19">
        <v>156429</v>
      </c>
    </row>
    <row r="4854" spans="2:9" x14ac:dyDescent="0.2">
      <c r="E4854"/>
      <c r="G4854" s="8"/>
      <c r="H4854" s="6" t="s">
        <v>30</v>
      </c>
      <c r="I4854" s="19">
        <v>-15000</v>
      </c>
    </row>
    <row r="4855" spans="2:9" x14ac:dyDescent="0.2">
      <c r="E4855"/>
      <c r="G4855" s="8"/>
      <c r="H4855" s="6" t="s">
        <v>13</v>
      </c>
      <c r="I4855" s="19">
        <v>1962</v>
      </c>
    </row>
    <row r="4856" spans="2:9" x14ac:dyDescent="0.2">
      <c r="E4856"/>
      <c r="G4856" s="8"/>
      <c r="H4856" s="6" t="s">
        <v>1763</v>
      </c>
      <c r="I4856" s="19">
        <v>-4000</v>
      </c>
    </row>
    <row r="4857" spans="2:9" ht="15" customHeight="1" x14ac:dyDescent="0.2">
      <c r="E4857"/>
      <c r="F4857" s="20" t="s">
        <v>15</v>
      </c>
      <c r="G4857" s="21"/>
      <c r="H4857" s="22" t="s">
        <v>1844</v>
      </c>
      <c r="I4857" s="23">
        <f>SUBTOTAL(9,I4852:I4856)</f>
        <v>145675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8</v>
      </c>
      <c r="C4859" t="s">
        <v>1761</v>
      </c>
      <c r="D4859" s="3">
        <v>858</v>
      </c>
      <c r="E4859" t="s">
        <v>1845</v>
      </c>
      <c r="F4859" s="17">
        <v>85801</v>
      </c>
      <c r="G4859" s="18" t="s">
        <v>1846</v>
      </c>
      <c r="I4859" s="1"/>
    </row>
    <row r="4860" spans="2:9" x14ac:dyDescent="0.2">
      <c r="E4860"/>
      <c r="G4860" s="8"/>
      <c r="H4860" s="6" t="s">
        <v>11</v>
      </c>
      <c r="I4860" s="19">
        <v>3770</v>
      </c>
    </row>
    <row r="4861" spans="2:9" x14ac:dyDescent="0.2">
      <c r="E4861"/>
      <c r="G4861" s="8"/>
      <c r="H4861" s="6" t="s">
        <v>12</v>
      </c>
      <c r="I4861" s="19">
        <v>280076</v>
      </c>
    </row>
    <row r="4862" spans="2:9" x14ac:dyDescent="0.2">
      <c r="E4862"/>
      <c r="G4862" s="8"/>
      <c r="H4862" s="6" t="s">
        <v>13</v>
      </c>
      <c r="I4862" s="19">
        <v>3313</v>
      </c>
    </row>
    <row r="4863" spans="2:9" x14ac:dyDescent="0.2">
      <c r="E4863"/>
      <c r="G4863" s="8"/>
      <c r="H4863" s="6" t="s">
        <v>1763</v>
      </c>
      <c r="I4863" s="19">
        <v>6200</v>
      </c>
    </row>
    <row r="4864" spans="2:9" ht="15" customHeight="1" x14ac:dyDescent="0.2">
      <c r="E4864"/>
      <c r="F4864" s="20" t="s">
        <v>15</v>
      </c>
      <c r="G4864" s="21"/>
      <c r="H4864" s="22" t="s">
        <v>1847</v>
      </c>
      <c r="I4864" s="23">
        <f>SUBTOTAL(9,I4860:I4863)</f>
        <v>293359</v>
      </c>
    </row>
    <row r="4865" spans="2:9" x14ac:dyDescent="0.2">
      <c r="F4865" s="20"/>
      <c r="G4865" s="24"/>
      <c r="H4865" s="25"/>
      <c r="I4865" s="26"/>
    </row>
    <row r="4866" spans="2:9" ht="15" customHeight="1" x14ac:dyDescent="0.2">
      <c r="B4866" s="2">
        <v>8</v>
      </c>
      <c r="C4866" t="s">
        <v>1761</v>
      </c>
      <c r="D4866" s="3">
        <v>858</v>
      </c>
      <c r="E4866" t="s">
        <v>1845</v>
      </c>
      <c r="F4866" s="17">
        <v>85821</v>
      </c>
      <c r="G4866" s="18" t="s">
        <v>171</v>
      </c>
      <c r="I4866" s="1"/>
    </row>
    <row r="4867" spans="2:9" x14ac:dyDescent="0.2">
      <c r="E4867"/>
      <c r="G4867" s="8"/>
      <c r="H4867" s="6" t="s">
        <v>11</v>
      </c>
      <c r="I4867" s="19">
        <v>711</v>
      </c>
    </row>
    <row r="4868" spans="2:9" x14ac:dyDescent="0.2">
      <c r="E4868"/>
      <c r="G4868" s="8"/>
      <c r="H4868" s="6" t="s">
        <v>12</v>
      </c>
      <c r="I4868" s="19">
        <v>15556</v>
      </c>
    </row>
    <row r="4869" spans="2:9" ht="15" customHeight="1" x14ac:dyDescent="0.2">
      <c r="E4869"/>
      <c r="F4869" s="20" t="s">
        <v>15</v>
      </c>
      <c r="G4869" s="21"/>
      <c r="H4869" s="22" t="s">
        <v>1848</v>
      </c>
      <c r="I4869" s="23">
        <f>SUBTOTAL(9,I4867:I4868)</f>
        <v>16267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8</v>
      </c>
      <c r="C4871" t="s">
        <v>1761</v>
      </c>
      <c r="D4871" s="3">
        <v>860</v>
      </c>
      <c r="E4871" t="s">
        <v>1849</v>
      </c>
      <c r="F4871" s="17">
        <v>86050</v>
      </c>
      <c r="G4871" s="18" t="s">
        <v>659</v>
      </c>
      <c r="I4871" s="1"/>
    </row>
    <row r="4872" spans="2:9" x14ac:dyDescent="0.2">
      <c r="E4872"/>
      <c r="G4872" s="8"/>
      <c r="H4872" s="6" t="s">
        <v>12</v>
      </c>
      <c r="I4872" s="19">
        <v>134924</v>
      </c>
    </row>
    <row r="4873" spans="2:9" ht="15" customHeight="1" x14ac:dyDescent="0.2">
      <c r="E4873"/>
      <c r="F4873" s="20" t="s">
        <v>15</v>
      </c>
      <c r="G4873" s="21"/>
      <c r="H4873" s="22" t="s">
        <v>1850</v>
      </c>
      <c r="I4873" s="23">
        <f>SUBTOTAL(9,I4872:I4872)</f>
        <v>134924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8</v>
      </c>
      <c r="C4875" t="s">
        <v>1761</v>
      </c>
      <c r="D4875" s="3">
        <v>860</v>
      </c>
      <c r="E4875" t="s">
        <v>1849</v>
      </c>
      <c r="F4875" s="17">
        <v>86051</v>
      </c>
      <c r="G4875" s="18" t="s">
        <v>1851</v>
      </c>
      <c r="I4875" s="1"/>
    </row>
    <row r="4876" spans="2:9" x14ac:dyDescent="0.2">
      <c r="E4876"/>
      <c r="G4876" s="8"/>
      <c r="H4876" s="6" t="s">
        <v>12</v>
      </c>
      <c r="I4876" s="19">
        <v>20170</v>
      </c>
    </row>
    <row r="4877" spans="2:9" ht="15" customHeight="1" x14ac:dyDescent="0.2">
      <c r="E4877"/>
      <c r="F4877" s="20" t="s">
        <v>15</v>
      </c>
      <c r="G4877" s="21"/>
      <c r="H4877" s="22" t="s">
        <v>1852</v>
      </c>
      <c r="I4877" s="23">
        <f>SUBTOTAL(9,I4876:I4876)</f>
        <v>20170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8</v>
      </c>
      <c r="C4879" t="s">
        <v>1761</v>
      </c>
      <c r="D4879" s="3">
        <v>862</v>
      </c>
      <c r="E4879" t="s">
        <v>1853</v>
      </c>
      <c r="F4879" s="17">
        <v>86270</v>
      </c>
      <c r="G4879" s="18" t="s">
        <v>1854</v>
      </c>
      <c r="I4879" s="1"/>
    </row>
    <row r="4880" spans="2:9" x14ac:dyDescent="0.2">
      <c r="E4880"/>
      <c r="G4880" s="8"/>
      <c r="H4880" s="6" t="s">
        <v>12</v>
      </c>
      <c r="I4880" s="19">
        <v>10630</v>
      </c>
    </row>
    <row r="4881" spans="2:9" ht="15" customHeight="1" x14ac:dyDescent="0.2">
      <c r="E4881"/>
      <c r="F4881" s="20" t="s">
        <v>15</v>
      </c>
      <c r="G4881" s="21"/>
      <c r="H4881" s="22" t="s">
        <v>1855</v>
      </c>
      <c r="I4881" s="23">
        <f>SUBTOTAL(9,I4880:I4880)</f>
        <v>10630</v>
      </c>
    </row>
    <row r="4882" spans="2:9" x14ac:dyDescent="0.2">
      <c r="F4882" s="20"/>
      <c r="G4882" s="24"/>
      <c r="H4882" s="25"/>
      <c r="I4882" s="26"/>
    </row>
    <row r="4883" spans="2:9" ht="15" customHeight="1" x14ac:dyDescent="0.2">
      <c r="B4883" s="2">
        <v>8</v>
      </c>
      <c r="C4883" t="s">
        <v>1761</v>
      </c>
      <c r="D4883" s="3">
        <v>865</v>
      </c>
      <c r="E4883" t="s">
        <v>1856</v>
      </c>
      <c r="F4883" s="17">
        <v>86521</v>
      </c>
      <c r="G4883" s="18" t="s">
        <v>1857</v>
      </c>
      <c r="I4883" s="1"/>
    </row>
    <row r="4884" spans="2:9" x14ac:dyDescent="0.2">
      <c r="E4884"/>
      <c r="G4884" s="8"/>
      <c r="H4884" s="6" t="s">
        <v>11</v>
      </c>
      <c r="I4884" s="19">
        <v>1375</v>
      </c>
    </row>
    <row r="4885" spans="2:9" x14ac:dyDescent="0.2">
      <c r="E4885"/>
      <c r="G4885" s="8"/>
      <c r="H4885" s="6" t="s">
        <v>12</v>
      </c>
      <c r="I4885" s="19">
        <v>2244</v>
      </c>
    </row>
    <row r="4886" spans="2:9" x14ac:dyDescent="0.2">
      <c r="E4886"/>
      <c r="G4886" s="8"/>
      <c r="H4886" s="6" t="s">
        <v>30</v>
      </c>
      <c r="I4886" s="19">
        <v>-180</v>
      </c>
    </row>
    <row r="4887" spans="2:9" ht="15" customHeight="1" x14ac:dyDescent="0.2">
      <c r="E4887"/>
      <c r="F4887" s="20" t="s">
        <v>15</v>
      </c>
      <c r="G4887" s="21"/>
      <c r="H4887" s="22" t="s">
        <v>1858</v>
      </c>
      <c r="I4887" s="23">
        <f>SUBTOTAL(9,I4884:I4886)</f>
        <v>3439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8</v>
      </c>
      <c r="C4889" t="s">
        <v>1761</v>
      </c>
      <c r="D4889" s="3">
        <v>865</v>
      </c>
      <c r="E4889" t="s">
        <v>1856</v>
      </c>
      <c r="F4889" s="17">
        <v>86550</v>
      </c>
      <c r="G4889" s="18" t="s">
        <v>1859</v>
      </c>
      <c r="I4889" s="1"/>
    </row>
    <row r="4890" spans="2:9" x14ac:dyDescent="0.2">
      <c r="E4890"/>
      <c r="G4890" s="8"/>
      <c r="H4890" s="6" t="s">
        <v>12</v>
      </c>
      <c r="I4890" s="19">
        <v>9662</v>
      </c>
    </row>
    <row r="4891" spans="2:9" ht="15" customHeight="1" x14ac:dyDescent="0.2">
      <c r="E4891"/>
      <c r="F4891" s="20" t="s">
        <v>15</v>
      </c>
      <c r="G4891" s="21"/>
      <c r="H4891" s="22" t="s">
        <v>1860</v>
      </c>
      <c r="I4891" s="23">
        <f>SUBTOTAL(9,I4890:I4890)</f>
        <v>9662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8</v>
      </c>
      <c r="C4893" t="s">
        <v>1761</v>
      </c>
      <c r="D4893" s="3">
        <v>865</v>
      </c>
      <c r="E4893" t="s">
        <v>1856</v>
      </c>
      <c r="F4893" s="17">
        <v>86570</v>
      </c>
      <c r="G4893" s="18" t="s">
        <v>1633</v>
      </c>
      <c r="I4893" s="1"/>
    </row>
    <row r="4894" spans="2:9" x14ac:dyDescent="0.2">
      <c r="E4894"/>
      <c r="G4894" s="8"/>
      <c r="H4894" s="6" t="s">
        <v>12</v>
      </c>
      <c r="I4894" s="19">
        <v>1453</v>
      </c>
    </row>
    <row r="4895" spans="2:9" x14ac:dyDescent="0.2">
      <c r="E4895"/>
      <c r="G4895" s="8"/>
      <c r="H4895" s="6" t="s">
        <v>30</v>
      </c>
      <c r="I4895" s="19">
        <v>280</v>
      </c>
    </row>
    <row r="4896" spans="2:9" ht="15" customHeight="1" x14ac:dyDescent="0.2">
      <c r="E4896"/>
      <c r="F4896" s="20" t="s">
        <v>15</v>
      </c>
      <c r="G4896" s="21"/>
      <c r="H4896" s="22" t="s">
        <v>1861</v>
      </c>
      <c r="I4896" s="23">
        <f>SUBTOTAL(9,I4894:I4895)</f>
        <v>1733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8</v>
      </c>
      <c r="C4898" t="s">
        <v>1761</v>
      </c>
      <c r="D4898" s="3">
        <v>865</v>
      </c>
      <c r="E4898" t="s">
        <v>1856</v>
      </c>
      <c r="F4898" s="17">
        <v>86579</v>
      </c>
      <c r="G4898" s="18" t="s">
        <v>1862</v>
      </c>
      <c r="I4898" s="1"/>
    </row>
    <row r="4899" spans="2:9" x14ac:dyDescent="0.2">
      <c r="E4899"/>
      <c r="G4899" s="8"/>
      <c r="H4899" s="6" t="s">
        <v>11</v>
      </c>
      <c r="I4899" s="19">
        <v>4040</v>
      </c>
    </row>
    <row r="4900" spans="2:9" x14ac:dyDescent="0.2">
      <c r="E4900"/>
      <c r="G4900" s="8"/>
      <c r="H4900" s="6" t="s">
        <v>12</v>
      </c>
      <c r="I4900" s="19">
        <v>6312</v>
      </c>
    </row>
    <row r="4901" spans="2:9" ht="15" customHeight="1" x14ac:dyDescent="0.2">
      <c r="E4901"/>
      <c r="F4901" s="20" t="s">
        <v>15</v>
      </c>
      <c r="G4901" s="21"/>
      <c r="H4901" s="22" t="s">
        <v>1863</v>
      </c>
      <c r="I4901" s="23">
        <f>SUBTOTAL(9,I4899:I4900)</f>
        <v>10352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8</v>
      </c>
      <c r="C4903" t="s">
        <v>1761</v>
      </c>
      <c r="D4903" s="3">
        <v>867</v>
      </c>
      <c r="E4903" t="s">
        <v>1864</v>
      </c>
      <c r="F4903" s="17">
        <v>86701</v>
      </c>
      <c r="G4903" s="18" t="s">
        <v>10</v>
      </c>
      <c r="I4903" s="1"/>
    </row>
    <row r="4904" spans="2:9" x14ac:dyDescent="0.2">
      <c r="E4904"/>
      <c r="G4904" s="8"/>
      <c r="H4904" s="6" t="s">
        <v>11</v>
      </c>
      <c r="I4904" s="19">
        <v>702</v>
      </c>
    </row>
    <row r="4905" spans="2:9" x14ac:dyDescent="0.2">
      <c r="E4905"/>
      <c r="G4905" s="8"/>
      <c r="H4905" s="6" t="s">
        <v>12</v>
      </c>
      <c r="I4905" s="19">
        <v>14122</v>
      </c>
    </row>
    <row r="4906" spans="2:9" x14ac:dyDescent="0.2">
      <c r="E4906"/>
      <c r="G4906" s="8"/>
      <c r="H4906" s="6" t="s">
        <v>13</v>
      </c>
      <c r="I4906" s="19">
        <v>186</v>
      </c>
    </row>
    <row r="4907" spans="2:9" ht="15" customHeight="1" x14ac:dyDescent="0.2">
      <c r="E4907"/>
      <c r="F4907" s="20" t="s">
        <v>15</v>
      </c>
      <c r="G4907" s="21"/>
      <c r="H4907" s="22" t="s">
        <v>1865</v>
      </c>
      <c r="I4907" s="23">
        <f>SUBTOTAL(9,I4904:I4906)</f>
        <v>15010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8</v>
      </c>
      <c r="C4909" t="s">
        <v>1761</v>
      </c>
      <c r="D4909" s="3">
        <v>868</v>
      </c>
      <c r="E4909" t="s">
        <v>1866</v>
      </c>
      <c r="F4909" s="17">
        <v>86801</v>
      </c>
      <c r="G4909" s="18" t="s">
        <v>10</v>
      </c>
      <c r="I4909" s="1"/>
    </row>
    <row r="4910" spans="2:9" x14ac:dyDescent="0.2">
      <c r="E4910"/>
      <c r="G4910" s="8"/>
      <c r="H4910" s="6" t="s">
        <v>11</v>
      </c>
      <c r="I4910" s="19">
        <v>726</v>
      </c>
    </row>
    <row r="4911" spans="2:9" x14ac:dyDescent="0.2">
      <c r="E4911"/>
      <c r="G4911" s="8"/>
      <c r="H4911" s="6" t="s">
        <v>12</v>
      </c>
      <c r="I4911" s="19">
        <v>33485</v>
      </c>
    </row>
    <row r="4912" spans="2:9" x14ac:dyDescent="0.2">
      <c r="E4912"/>
      <c r="G4912" s="8"/>
      <c r="H4912" s="6" t="s">
        <v>13</v>
      </c>
      <c r="I4912" s="19">
        <v>434</v>
      </c>
    </row>
    <row r="4913" spans="2:9" ht="15" customHeight="1" x14ac:dyDescent="0.2">
      <c r="E4913"/>
      <c r="F4913" s="20" t="s">
        <v>15</v>
      </c>
      <c r="G4913" s="21"/>
      <c r="H4913" s="22" t="s">
        <v>1867</v>
      </c>
      <c r="I4913" s="23">
        <f>SUBTOTAL(9,I4910:I4912)</f>
        <v>34645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8</v>
      </c>
      <c r="C4915" t="s">
        <v>1761</v>
      </c>
      <c r="D4915" s="3">
        <v>870</v>
      </c>
      <c r="E4915" t="s">
        <v>639</v>
      </c>
      <c r="F4915" s="17">
        <v>87001</v>
      </c>
      <c r="G4915" s="18" t="s">
        <v>10</v>
      </c>
      <c r="I4915" s="1"/>
    </row>
    <row r="4916" spans="2:9" x14ac:dyDescent="0.2">
      <c r="E4916"/>
      <c r="G4916" s="8"/>
      <c r="H4916" s="6" t="s">
        <v>12</v>
      </c>
      <c r="I4916" s="19">
        <v>19006</v>
      </c>
    </row>
    <row r="4917" spans="2:9" x14ac:dyDescent="0.2">
      <c r="E4917"/>
      <c r="G4917" s="8"/>
      <c r="H4917" s="6" t="s">
        <v>479</v>
      </c>
      <c r="I4917" s="19">
        <v>-19006</v>
      </c>
    </row>
    <row r="4918" spans="2:9" ht="15" customHeight="1" x14ac:dyDescent="0.2">
      <c r="E4918"/>
      <c r="F4918" s="20" t="s">
        <v>15</v>
      </c>
      <c r="G4918" s="21"/>
      <c r="H4918" s="22" t="s">
        <v>1868</v>
      </c>
      <c r="I4918" s="23">
        <f>SUBTOTAL(9,I4916:I4917)</f>
        <v>0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8</v>
      </c>
      <c r="C4920" t="s">
        <v>1761</v>
      </c>
      <c r="D4920" s="3">
        <v>871</v>
      </c>
      <c r="E4920" t="s">
        <v>641</v>
      </c>
      <c r="F4920" s="17">
        <v>87121</v>
      </c>
      <c r="G4920" s="18" t="s">
        <v>330</v>
      </c>
      <c r="I4920" s="1"/>
    </row>
    <row r="4921" spans="2:9" x14ac:dyDescent="0.2">
      <c r="E4921"/>
      <c r="G4921" s="8"/>
      <c r="H4921" s="6" t="s">
        <v>12</v>
      </c>
      <c r="I4921" s="19">
        <v>13868</v>
      </c>
    </row>
    <row r="4922" spans="2:9" x14ac:dyDescent="0.2">
      <c r="E4922"/>
      <c r="G4922" s="8"/>
      <c r="H4922" s="6" t="s">
        <v>479</v>
      </c>
      <c r="I4922" s="19">
        <v>-13868</v>
      </c>
    </row>
    <row r="4923" spans="2:9" ht="15" customHeight="1" x14ac:dyDescent="0.2">
      <c r="E4923"/>
      <c r="F4923" s="20" t="s">
        <v>15</v>
      </c>
      <c r="G4923" s="21"/>
      <c r="H4923" s="22" t="s">
        <v>1869</v>
      </c>
      <c r="I4923" s="23">
        <f>SUBTOTAL(9,I4921:I4922)</f>
        <v>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8</v>
      </c>
      <c r="C4925" t="s">
        <v>1761</v>
      </c>
      <c r="D4925" s="3">
        <v>871</v>
      </c>
      <c r="E4925" t="s">
        <v>641</v>
      </c>
      <c r="F4925" s="17">
        <v>87170</v>
      </c>
      <c r="G4925" s="18" t="s">
        <v>643</v>
      </c>
      <c r="I4925" s="1"/>
    </row>
    <row r="4926" spans="2:9" x14ac:dyDescent="0.2">
      <c r="E4926"/>
      <c r="G4926" s="8"/>
      <c r="H4926" s="6" t="s">
        <v>12</v>
      </c>
      <c r="I4926" s="19">
        <v>17977</v>
      </c>
    </row>
    <row r="4927" spans="2:9" x14ac:dyDescent="0.2">
      <c r="E4927"/>
      <c r="G4927" s="8"/>
      <c r="H4927" s="6" t="s">
        <v>479</v>
      </c>
      <c r="I4927" s="19">
        <v>-17977</v>
      </c>
    </row>
    <row r="4928" spans="2:9" ht="15" customHeight="1" x14ac:dyDescent="0.2">
      <c r="E4928"/>
      <c r="F4928" s="20" t="s">
        <v>15</v>
      </c>
      <c r="G4928" s="21"/>
      <c r="H4928" s="22" t="s">
        <v>1870</v>
      </c>
      <c r="I4928" s="23">
        <f>SUBTOTAL(9,I4926:I4927)</f>
        <v>0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8</v>
      </c>
      <c r="C4930" t="s">
        <v>1761</v>
      </c>
      <c r="D4930" s="3">
        <v>871</v>
      </c>
      <c r="E4930" t="s">
        <v>641</v>
      </c>
      <c r="F4930" s="17">
        <v>87172</v>
      </c>
      <c r="G4930" s="18" t="s">
        <v>645</v>
      </c>
      <c r="I4930" s="1"/>
    </row>
    <row r="4931" spans="2:9" x14ac:dyDescent="0.2">
      <c r="E4931"/>
      <c r="G4931" s="8"/>
      <c r="H4931" s="6" t="s">
        <v>12</v>
      </c>
      <c r="I4931" s="19">
        <v>11914</v>
      </c>
    </row>
    <row r="4932" spans="2:9" x14ac:dyDescent="0.2">
      <c r="E4932"/>
      <c r="G4932" s="8"/>
      <c r="H4932" s="6" t="s">
        <v>479</v>
      </c>
      <c r="I4932" s="19">
        <v>-11914</v>
      </c>
    </row>
    <row r="4933" spans="2:9" ht="15" customHeight="1" x14ac:dyDescent="0.2">
      <c r="E4933"/>
      <c r="F4933" s="20" t="s">
        <v>15</v>
      </c>
      <c r="G4933" s="21"/>
      <c r="H4933" s="22" t="s">
        <v>1871</v>
      </c>
      <c r="I4933" s="23">
        <f>SUBTOTAL(9,I4931:I4932)</f>
        <v>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8</v>
      </c>
      <c r="C4935" t="s">
        <v>1761</v>
      </c>
      <c r="D4935" s="3">
        <v>871</v>
      </c>
      <c r="E4935" t="s">
        <v>641</v>
      </c>
      <c r="F4935" s="17">
        <v>87173</v>
      </c>
      <c r="G4935" s="18" t="s">
        <v>647</v>
      </c>
      <c r="I4935" s="1"/>
    </row>
    <row r="4936" spans="2:9" x14ac:dyDescent="0.2">
      <c r="E4936"/>
      <c r="G4936" s="8"/>
      <c r="H4936" s="6" t="s">
        <v>12</v>
      </c>
      <c r="I4936" s="19">
        <v>15340</v>
      </c>
    </row>
    <row r="4937" spans="2:9" x14ac:dyDescent="0.2">
      <c r="E4937"/>
      <c r="G4937" s="8"/>
      <c r="H4937" s="6" t="s">
        <v>479</v>
      </c>
      <c r="I4937" s="19">
        <v>-15340</v>
      </c>
    </row>
    <row r="4938" spans="2:9" ht="15" customHeight="1" x14ac:dyDescent="0.2">
      <c r="E4938"/>
      <c r="F4938" s="20" t="s">
        <v>15</v>
      </c>
      <c r="G4938" s="21"/>
      <c r="H4938" s="22" t="s">
        <v>1872</v>
      </c>
      <c r="I4938" s="23">
        <f>SUBTOTAL(9,I4936:I4937)</f>
        <v>0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8</v>
      </c>
      <c r="C4940" t="s">
        <v>1761</v>
      </c>
      <c r="D4940" s="3">
        <v>872</v>
      </c>
      <c r="E4940" t="s">
        <v>649</v>
      </c>
      <c r="F4940" s="17">
        <v>87221</v>
      </c>
      <c r="G4940" s="18" t="s">
        <v>650</v>
      </c>
      <c r="I4940" s="1"/>
    </row>
    <row r="4941" spans="2:9" x14ac:dyDescent="0.2">
      <c r="E4941"/>
      <c r="G4941" s="8"/>
      <c r="H4941" s="6" t="s">
        <v>12</v>
      </c>
      <c r="I4941" s="19">
        <v>15060</v>
      </c>
    </row>
    <row r="4942" spans="2:9" x14ac:dyDescent="0.2">
      <c r="E4942"/>
      <c r="G4942" s="8"/>
      <c r="H4942" s="6" t="s">
        <v>479</v>
      </c>
      <c r="I4942" s="19">
        <v>-15060</v>
      </c>
    </row>
    <row r="4943" spans="2:9" ht="15" customHeight="1" x14ac:dyDescent="0.2">
      <c r="E4943"/>
      <c r="F4943" s="20" t="s">
        <v>15</v>
      </c>
      <c r="G4943" s="21"/>
      <c r="H4943" s="22" t="s">
        <v>1873</v>
      </c>
      <c r="I4943" s="23">
        <f>SUBTOTAL(9,I4941:I4942)</f>
        <v>0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8</v>
      </c>
      <c r="C4945" t="s">
        <v>1761</v>
      </c>
      <c r="D4945" s="3">
        <v>872</v>
      </c>
      <c r="E4945" t="s">
        <v>649</v>
      </c>
      <c r="F4945" s="17">
        <v>87270</v>
      </c>
      <c r="G4945" s="18" t="s">
        <v>652</v>
      </c>
      <c r="I4945" s="1"/>
    </row>
    <row r="4946" spans="2:9" x14ac:dyDescent="0.2">
      <c r="E4946"/>
      <c r="G4946" s="8"/>
      <c r="H4946" s="6" t="s">
        <v>12</v>
      </c>
      <c r="I4946" s="19">
        <v>224358</v>
      </c>
    </row>
    <row r="4947" spans="2:9" x14ac:dyDescent="0.2">
      <c r="E4947"/>
      <c r="G4947" s="8"/>
      <c r="H4947" s="6" t="s">
        <v>479</v>
      </c>
      <c r="I4947" s="19">
        <v>-224358</v>
      </c>
    </row>
    <row r="4948" spans="2:9" ht="15" customHeight="1" x14ac:dyDescent="0.2">
      <c r="E4948"/>
      <c r="F4948" s="20" t="s">
        <v>15</v>
      </c>
      <c r="G4948" s="21"/>
      <c r="H4948" s="22" t="s">
        <v>1874</v>
      </c>
      <c r="I4948" s="23">
        <f>SUBTOTAL(9,I4946:I4947)</f>
        <v>0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8</v>
      </c>
      <c r="C4950" t="s">
        <v>1761</v>
      </c>
      <c r="D4950" s="3">
        <v>872</v>
      </c>
      <c r="E4950" t="s">
        <v>649</v>
      </c>
      <c r="F4950" s="17">
        <v>87271</v>
      </c>
      <c r="G4950" s="18" t="s">
        <v>654</v>
      </c>
      <c r="I4950" s="1"/>
    </row>
    <row r="4951" spans="2:9" x14ac:dyDescent="0.2">
      <c r="E4951"/>
      <c r="G4951" s="8"/>
      <c r="H4951" s="6" t="s">
        <v>12</v>
      </c>
      <c r="I4951" s="19">
        <v>29097</v>
      </c>
    </row>
    <row r="4952" spans="2:9" x14ac:dyDescent="0.2">
      <c r="E4952"/>
      <c r="G4952" s="8"/>
      <c r="H4952" s="6" t="s">
        <v>479</v>
      </c>
      <c r="I4952" s="19">
        <v>-29097</v>
      </c>
    </row>
    <row r="4953" spans="2:9" ht="15" customHeight="1" x14ac:dyDescent="0.2">
      <c r="E4953"/>
      <c r="F4953" s="20" t="s">
        <v>15</v>
      </c>
      <c r="G4953" s="21"/>
      <c r="H4953" s="22" t="s">
        <v>1875</v>
      </c>
      <c r="I4953" s="23">
        <f>SUBTOTAL(9,I4951:I4952)</f>
        <v>0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8</v>
      </c>
      <c r="C4955" t="s">
        <v>1761</v>
      </c>
      <c r="D4955" s="3">
        <v>872</v>
      </c>
      <c r="E4955" t="s">
        <v>649</v>
      </c>
      <c r="F4955" s="17">
        <v>87272</v>
      </c>
      <c r="G4955" s="18" t="s">
        <v>656</v>
      </c>
      <c r="I4955" s="1"/>
    </row>
    <row r="4956" spans="2:9" x14ac:dyDescent="0.2">
      <c r="E4956"/>
      <c r="G4956" s="8"/>
      <c r="H4956" s="6" t="s">
        <v>12</v>
      </c>
      <c r="I4956" s="19">
        <v>17397</v>
      </c>
    </row>
    <row r="4957" spans="2:9" x14ac:dyDescent="0.2">
      <c r="E4957"/>
      <c r="G4957" s="8"/>
      <c r="H4957" s="6" t="s">
        <v>479</v>
      </c>
      <c r="I4957" s="19">
        <v>-17397</v>
      </c>
    </row>
    <row r="4958" spans="2:9" ht="15" customHeight="1" x14ac:dyDescent="0.2">
      <c r="E4958"/>
      <c r="F4958" s="20" t="s">
        <v>15</v>
      </c>
      <c r="G4958" s="21"/>
      <c r="H4958" s="22" t="s">
        <v>1876</v>
      </c>
      <c r="I4958" s="23">
        <f>SUBTOTAL(9,I4956:I4957)</f>
        <v>0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8</v>
      </c>
      <c r="C4960" t="s">
        <v>1761</v>
      </c>
      <c r="D4960" s="3">
        <v>873</v>
      </c>
      <c r="E4960" t="s">
        <v>658</v>
      </c>
      <c r="F4960" s="17">
        <v>87350</v>
      </c>
      <c r="G4960" s="18" t="s">
        <v>659</v>
      </c>
      <c r="I4960" s="1"/>
    </row>
    <row r="4961" spans="2:9" x14ac:dyDescent="0.2">
      <c r="E4961"/>
      <c r="G4961" s="8"/>
      <c r="H4961" s="6" t="s">
        <v>12</v>
      </c>
      <c r="I4961" s="19">
        <v>43843</v>
      </c>
    </row>
    <row r="4962" spans="2:9" x14ac:dyDescent="0.2">
      <c r="E4962"/>
      <c r="G4962" s="8"/>
      <c r="H4962" s="6" t="s">
        <v>479</v>
      </c>
      <c r="I4962" s="19">
        <v>-43843</v>
      </c>
    </row>
    <row r="4963" spans="2:9" ht="15" customHeight="1" x14ac:dyDescent="0.2">
      <c r="E4963"/>
      <c r="F4963" s="20" t="s">
        <v>15</v>
      </c>
      <c r="G4963" s="21"/>
      <c r="H4963" s="22" t="s">
        <v>1877</v>
      </c>
      <c r="I4963" s="23">
        <f>SUBTOTAL(9,I4961:I4962)</f>
        <v>0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8</v>
      </c>
      <c r="C4965" t="s">
        <v>1761</v>
      </c>
      <c r="D4965" s="3">
        <v>880</v>
      </c>
      <c r="E4965" t="s">
        <v>621</v>
      </c>
      <c r="F4965" s="17">
        <v>88070</v>
      </c>
      <c r="G4965" s="18" t="s">
        <v>622</v>
      </c>
      <c r="I4965" s="1"/>
    </row>
    <row r="4966" spans="2:9" x14ac:dyDescent="0.2">
      <c r="E4966"/>
      <c r="G4966" s="8"/>
      <c r="H4966" s="6" t="s">
        <v>479</v>
      </c>
      <c r="I4966" s="19">
        <v>2184900</v>
      </c>
    </row>
    <row r="4967" spans="2:9" x14ac:dyDescent="0.2">
      <c r="E4967"/>
      <c r="G4967" s="8"/>
      <c r="H4967" s="6" t="s">
        <v>1763</v>
      </c>
      <c r="I4967" s="19">
        <v>70000</v>
      </c>
    </row>
    <row r="4968" spans="2:9" ht="15" customHeight="1" x14ac:dyDescent="0.2">
      <c r="E4968"/>
      <c r="F4968" s="20" t="s">
        <v>15</v>
      </c>
      <c r="G4968" s="21"/>
      <c r="H4968" s="22" t="s">
        <v>1878</v>
      </c>
      <c r="I4968" s="23">
        <f>SUBTOTAL(9,I4966:I4967)</f>
        <v>2254900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8</v>
      </c>
      <c r="C4970" t="s">
        <v>1761</v>
      </c>
      <c r="D4970" s="3">
        <v>880</v>
      </c>
      <c r="E4970" t="s">
        <v>621</v>
      </c>
      <c r="F4970" s="17">
        <v>88071</v>
      </c>
      <c r="G4970" s="18" t="s">
        <v>624</v>
      </c>
      <c r="I4970" s="1"/>
    </row>
    <row r="4971" spans="2:9" x14ac:dyDescent="0.2">
      <c r="E4971"/>
      <c r="G4971" s="8"/>
      <c r="H4971" s="6" t="s">
        <v>479</v>
      </c>
      <c r="I4971" s="19">
        <v>101900</v>
      </c>
    </row>
    <row r="4972" spans="2:9" ht="15" customHeight="1" x14ac:dyDescent="0.2">
      <c r="E4972"/>
      <c r="F4972" s="20" t="s">
        <v>15</v>
      </c>
      <c r="G4972" s="21"/>
      <c r="H4972" s="22" t="s">
        <v>1879</v>
      </c>
      <c r="I4972" s="23">
        <f>SUBTOTAL(9,I4971:I4971)</f>
        <v>101900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8</v>
      </c>
      <c r="C4974" t="s">
        <v>1761</v>
      </c>
      <c r="D4974" s="3">
        <v>881</v>
      </c>
      <c r="E4974" t="s">
        <v>626</v>
      </c>
      <c r="F4974" s="17">
        <v>88170</v>
      </c>
      <c r="G4974" s="18" t="s">
        <v>627</v>
      </c>
      <c r="I4974" s="1"/>
    </row>
    <row r="4975" spans="2:9" x14ac:dyDescent="0.2">
      <c r="E4975"/>
      <c r="G4975" s="8"/>
      <c r="H4975" s="6" t="s">
        <v>479</v>
      </c>
      <c r="I4975" s="19">
        <v>384600</v>
      </c>
    </row>
    <row r="4976" spans="2:9" ht="15" customHeight="1" x14ac:dyDescent="0.2">
      <c r="E4976"/>
      <c r="F4976" s="20" t="s">
        <v>15</v>
      </c>
      <c r="G4976" s="21"/>
      <c r="H4976" s="22" t="s">
        <v>1880</v>
      </c>
      <c r="I4976" s="23">
        <f>SUBTOTAL(9,I4975:I4975)</f>
        <v>384600</v>
      </c>
    </row>
    <row r="4977" spans="2:9" x14ac:dyDescent="0.2">
      <c r="F4977" s="20"/>
      <c r="G4977" s="24"/>
      <c r="H4977" s="25"/>
      <c r="I4977" s="26"/>
    </row>
    <row r="4978" spans="2:9" ht="15" customHeight="1" x14ac:dyDescent="0.2">
      <c r="B4978" s="2">
        <v>8</v>
      </c>
      <c r="C4978" t="s">
        <v>1761</v>
      </c>
      <c r="D4978" s="3">
        <v>881</v>
      </c>
      <c r="E4978" t="s">
        <v>626</v>
      </c>
      <c r="F4978" s="17">
        <v>88175</v>
      </c>
      <c r="G4978" s="18" t="s">
        <v>629</v>
      </c>
      <c r="I4978" s="1"/>
    </row>
    <row r="4979" spans="2:9" x14ac:dyDescent="0.2">
      <c r="E4979"/>
      <c r="G4979" s="8"/>
      <c r="H4979" s="6" t="s">
        <v>479</v>
      </c>
      <c r="I4979" s="19">
        <v>5000</v>
      </c>
    </row>
    <row r="4980" spans="2:9" ht="15" customHeight="1" x14ac:dyDescent="0.2">
      <c r="E4980"/>
      <c r="F4980" s="20" t="s">
        <v>15</v>
      </c>
      <c r="G4980" s="21"/>
      <c r="H4980" s="22" t="s">
        <v>1881</v>
      </c>
      <c r="I4980" s="23">
        <f>SUBTOTAL(9,I4979:I4979)</f>
        <v>5000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8</v>
      </c>
      <c r="C4982" t="s">
        <v>1761</v>
      </c>
      <c r="D4982" s="3">
        <v>881</v>
      </c>
      <c r="E4982" t="s">
        <v>626</v>
      </c>
      <c r="F4982" s="17">
        <v>88178</v>
      </c>
      <c r="G4982" s="18" t="s">
        <v>494</v>
      </c>
      <c r="I4982" s="1"/>
    </row>
    <row r="4983" spans="2:9" x14ac:dyDescent="0.2">
      <c r="E4983"/>
      <c r="G4983" s="8"/>
      <c r="H4983" s="6" t="s">
        <v>479</v>
      </c>
      <c r="I4983" s="19">
        <v>14510</v>
      </c>
    </row>
    <row r="4984" spans="2:9" ht="15" customHeight="1" x14ac:dyDescent="0.2">
      <c r="E4984"/>
      <c r="F4984" s="20" t="s">
        <v>15</v>
      </c>
      <c r="G4984" s="21"/>
      <c r="H4984" s="22" t="s">
        <v>1882</v>
      </c>
      <c r="I4984" s="23">
        <f>SUBTOTAL(9,I4983:I4983)</f>
        <v>14510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8</v>
      </c>
      <c r="C4986" t="s">
        <v>1761</v>
      </c>
      <c r="D4986" s="3">
        <v>882</v>
      </c>
      <c r="E4986" t="s">
        <v>632</v>
      </c>
      <c r="F4986" s="17">
        <v>88260</v>
      </c>
      <c r="G4986" s="18" t="s">
        <v>634</v>
      </c>
      <c r="I4986" s="1"/>
    </row>
    <row r="4987" spans="2:9" x14ac:dyDescent="0.2">
      <c r="E4987"/>
      <c r="G4987" s="8"/>
      <c r="H4987" s="6" t="s">
        <v>11</v>
      </c>
      <c r="I4987" s="19">
        <v>21318</v>
      </c>
    </row>
    <row r="4988" spans="2:9" x14ac:dyDescent="0.2">
      <c r="E4988"/>
      <c r="G4988" s="8"/>
      <c r="H4988" s="6" t="s">
        <v>479</v>
      </c>
      <c r="I4988" s="19">
        <v>37641</v>
      </c>
    </row>
    <row r="4989" spans="2:9" ht="15" customHeight="1" x14ac:dyDescent="0.2">
      <c r="E4989"/>
      <c r="F4989" s="20" t="s">
        <v>15</v>
      </c>
      <c r="G4989" s="21"/>
      <c r="H4989" s="22" t="s">
        <v>1883</v>
      </c>
      <c r="I4989" s="23">
        <f>SUBTOTAL(9,I4987:I4988)</f>
        <v>58959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8</v>
      </c>
      <c r="C4991" t="s">
        <v>1761</v>
      </c>
      <c r="D4991" s="3">
        <v>882</v>
      </c>
      <c r="E4991" t="s">
        <v>632</v>
      </c>
      <c r="F4991" s="17">
        <v>88261</v>
      </c>
      <c r="G4991" s="18" t="s">
        <v>1884</v>
      </c>
      <c r="I4991" s="1"/>
    </row>
    <row r="4992" spans="2:9" x14ac:dyDescent="0.2">
      <c r="E4992"/>
      <c r="G4992" s="8"/>
      <c r="H4992" s="6" t="s">
        <v>30</v>
      </c>
      <c r="I4992" s="19">
        <v>20000</v>
      </c>
    </row>
    <row r="4993" spans="2:9" x14ac:dyDescent="0.2">
      <c r="E4993"/>
      <c r="G4993" s="8"/>
      <c r="H4993" s="6" t="s">
        <v>1763</v>
      </c>
      <c r="I4993" s="19">
        <v>13800</v>
      </c>
    </row>
    <row r="4994" spans="2:9" ht="15" customHeight="1" x14ac:dyDescent="0.2">
      <c r="E4994"/>
      <c r="F4994" s="20" t="s">
        <v>15</v>
      </c>
      <c r="G4994" s="21"/>
      <c r="H4994" s="22" t="s">
        <v>1885</v>
      </c>
      <c r="I4994" s="23">
        <f>SUBTOTAL(9,I4992:I4993)</f>
        <v>33800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8</v>
      </c>
      <c r="C4996" t="s">
        <v>1761</v>
      </c>
      <c r="D4996" s="3">
        <v>882</v>
      </c>
      <c r="E4996" t="s">
        <v>632</v>
      </c>
      <c r="F4996" s="17">
        <v>88270</v>
      </c>
      <c r="G4996" s="18" t="s">
        <v>636</v>
      </c>
      <c r="I4996" s="1"/>
    </row>
    <row r="4997" spans="2:9" x14ac:dyDescent="0.2">
      <c r="E4997"/>
      <c r="G4997" s="8"/>
      <c r="H4997" s="6" t="s">
        <v>479</v>
      </c>
      <c r="I4997" s="19">
        <v>37300</v>
      </c>
    </row>
    <row r="4998" spans="2:9" x14ac:dyDescent="0.2">
      <c r="E4998"/>
      <c r="G4998" s="8"/>
      <c r="H4998" s="6" t="s">
        <v>1763</v>
      </c>
      <c r="I4998" s="19">
        <v>-14600</v>
      </c>
    </row>
    <row r="4999" spans="2:9" ht="15" customHeight="1" x14ac:dyDescent="0.2">
      <c r="E4999"/>
      <c r="F4999" s="20" t="s">
        <v>15</v>
      </c>
      <c r="G4999" s="21"/>
      <c r="H4999" s="22" t="s">
        <v>1886</v>
      </c>
      <c r="I4999" s="23">
        <f>SUBTOTAL(9,I4997:I4998)</f>
        <v>22700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8</v>
      </c>
      <c r="C5001" t="s">
        <v>1761</v>
      </c>
      <c r="D5001" s="3">
        <v>2530</v>
      </c>
      <c r="E5001" t="s">
        <v>1887</v>
      </c>
      <c r="F5001" s="17">
        <v>253070</v>
      </c>
      <c r="G5001" s="18" t="s">
        <v>1888</v>
      </c>
      <c r="I5001" s="1"/>
    </row>
    <row r="5002" spans="2:9" x14ac:dyDescent="0.2">
      <c r="E5002"/>
      <c r="G5002" s="8"/>
      <c r="H5002" s="6" t="s">
        <v>12</v>
      </c>
      <c r="I5002" s="19">
        <v>19174000</v>
      </c>
    </row>
    <row r="5003" spans="2:9" x14ac:dyDescent="0.2">
      <c r="E5003"/>
      <c r="G5003" s="8"/>
      <c r="H5003" s="6" t="s">
        <v>30</v>
      </c>
      <c r="I5003" s="19">
        <v>-694000</v>
      </c>
    </row>
    <row r="5004" spans="2:9" x14ac:dyDescent="0.2">
      <c r="E5004"/>
      <c r="G5004" s="8"/>
      <c r="H5004" s="6" t="s">
        <v>1763</v>
      </c>
      <c r="I5004" s="19">
        <v>380000</v>
      </c>
    </row>
    <row r="5005" spans="2:9" ht="15" customHeight="1" x14ac:dyDescent="0.2">
      <c r="E5005"/>
      <c r="F5005" s="20" t="s">
        <v>15</v>
      </c>
      <c r="G5005" s="21"/>
      <c r="H5005" s="22" t="s">
        <v>1889</v>
      </c>
      <c r="I5005" s="23">
        <f>SUBTOTAL(9,I5002:I5004)</f>
        <v>18860000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8</v>
      </c>
      <c r="C5007" t="s">
        <v>1761</v>
      </c>
      <c r="D5007" s="3">
        <v>2530</v>
      </c>
      <c r="E5007" t="s">
        <v>1887</v>
      </c>
      <c r="F5007" s="17">
        <v>253071</v>
      </c>
      <c r="G5007" s="18" t="s">
        <v>1890</v>
      </c>
      <c r="I5007" s="1"/>
    </row>
    <row r="5008" spans="2:9" x14ac:dyDescent="0.2">
      <c r="E5008"/>
      <c r="G5008" s="8"/>
      <c r="H5008" s="6" t="s">
        <v>12</v>
      </c>
      <c r="I5008" s="19">
        <v>927000</v>
      </c>
    </row>
    <row r="5009" spans="2:9" x14ac:dyDescent="0.2">
      <c r="E5009"/>
      <c r="G5009" s="8"/>
      <c r="H5009" s="6" t="s">
        <v>30</v>
      </c>
      <c r="I5009" s="19">
        <v>-67000</v>
      </c>
    </row>
    <row r="5010" spans="2:9" x14ac:dyDescent="0.2">
      <c r="E5010"/>
      <c r="G5010" s="8"/>
      <c r="H5010" s="6" t="s">
        <v>1763</v>
      </c>
      <c r="I5010" s="19">
        <v>-50000</v>
      </c>
    </row>
    <row r="5011" spans="2:9" ht="15" customHeight="1" x14ac:dyDescent="0.2">
      <c r="E5011"/>
      <c r="F5011" s="20" t="s">
        <v>15</v>
      </c>
      <c r="G5011" s="21"/>
      <c r="H5011" s="22" t="s">
        <v>1891</v>
      </c>
      <c r="I5011" s="23">
        <f>SUBTOTAL(9,I5008:I5010)</f>
        <v>810000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8</v>
      </c>
      <c r="C5013" t="s">
        <v>1761</v>
      </c>
      <c r="D5013" s="3">
        <v>2530</v>
      </c>
      <c r="E5013" t="s">
        <v>1887</v>
      </c>
      <c r="F5013" s="17">
        <v>253072</v>
      </c>
      <c r="G5013" s="18" t="s">
        <v>1892</v>
      </c>
      <c r="I5013" s="1"/>
    </row>
    <row r="5014" spans="2:9" x14ac:dyDescent="0.2">
      <c r="E5014"/>
      <c r="G5014" s="8"/>
      <c r="H5014" s="6" t="s">
        <v>12</v>
      </c>
      <c r="I5014" s="19">
        <v>485000</v>
      </c>
    </row>
    <row r="5015" spans="2:9" x14ac:dyDescent="0.2">
      <c r="E5015"/>
      <c r="G5015" s="8"/>
      <c r="H5015" s="6" t="s">
        <v>30</v>
      </c>
      <c r="I5015" s="19">
        <v>-5000</v>
      </c>
    </row>
    <row r="5016" spans="2:9" ht="15" customHeight="1" x14ac:dyDescent="0.2">
      <c r="E5016"/>
      <c r="F5016" s="20" t="s">
        <v>15</v>
      </c>
      <c r="G5016" s="21"/>
      <c r="H5016" s="22" t="s">
        <v>1893</v>
      </c>
      <c r="I5016" s="23">
        <f>SUBTOTAL(9,I5014:I5015)</f>
        <v>480000</v>
      </c>
    </row>
    <row r="5017" spans="2:9" x14ac:dyDescent="0.2">
      <c r="F5017" s="20"/>
      <c r="G5017" s="24"/>
      <c r="H5017" s="25"/>
      <c r="I5017" s="26"/>
    </row>
    <row r="5018" spans="2:9" ht="15" customHeight="1" x14ac:dyDescent="0.2">
      <c r="B5018" s="2">
        <v>8</v>
      </c>
      <c r="C5018" t="s">
        <v>1761</v>
      </c>
      <c r="D5018" s="3">
        <v>2530</v>
      </c>
      <c r="E5018" t="s">
        <v>1887</v>
      </c>
      <c r="F5018" s="17">
        <v>253073</v>
      </c>
      <c r="G5018" s="18" t="s">
        <v>1894</v>
      </c>
      <c r="I5018" s="1"/>
    </row>
    <row r="5019" spans="2:9" x14ac:dyDescent="0.2">
      <c r="E5019"/>
      <c r="G5019" s="8"/>
      <c r="H5019" s="6" t="s">
        <v>12</v>
      </c>
      <c r="I5019" s="19">
        <v>63000</v>
      </c>
    </row>
    <row r="5020" spans="2:9" x14ac:dyDescent="0.2">
      <c r="E5020"/>
      <c r="G5020" s="8"/>
      <c r="H5020" s="6" t="s">
        <v>30</v>
      </c>
      <c r="I5020" s="19">
        <v>-7000</v>
      </c>
    </row>
    <row r="5021" spans="2:9" x14ac:dyDescent="0.2">
      <c r="E5021"/>
      <c r="G5021" s="8"/>
      <c r="H5021" s="6" t="s">
        <v>1763</v>
      </c>
      <c r="I5021" s="19">
        <v>-7000</v>
      </c>
    </row>
    <row r="5022" spans="2:9" ht="15" customHeight="1" x14ac:dyDescent="0.2">
      <c r="E5022"/>
      <c r="F5022" s="20" t="s">
        <v>15</v>
      </c>
      <c r="G5022" s="21"/>
      <c r="H5022" s="22" t="s">
        <v>1895</v>
      </c>
      <c r="I5022" s="23">
        <f>SUBTOTAL(9,I5019:I5021)</f>
        <v>49000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8</v>
      </c>
      <c r="C5024" t="s">
        <v>1761</v>
      </c>
      <c r="D5024" s="3">
        <v>3842</v>
      </c>
      <c r="E5024" t="s">
        <v>1783</v>
      </c>
      <c r="F5024" s="17">
        <v>384201</v>
      </c>
      <c r="G5024" s="18" t="s">
        <v>850</v>
      </c>
      <c r="I5024" s="1"/>
    </row>
    <row r="5025" spans="2:9" x14ac:dyDescent="0.2">
      <c r="E5025"/>
      <c r="G5025" s="8"/>
      <c r="H5025" s="6" t="s">
        <v>12</v>
      </c>
      <c r="I5025" s="19">
        <v>736</v>
      </c>
    </row>
    <row r="5026" spans="2:9" ht="15" customHeight="1" x14ac:dyDescent="0.2">
      <c r="E5026"/>
      <c r="F5026" s="20" t="s">
        <v>15</v>
      </c>
      <c r="G5026" s="21"/>
      <c r="H5026" s="22" t="s">
        <v>1896</v>
      </c>
      <c r="I5026" s="23">
        <f>SUBTOTAL(9,I5025:I5025)</f>
        <v>736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8</v>
      </c>
      <c r="C5028" t="s">
        <v>1761</v>
      </c>
      <c r="D5028" s="3">
        <v>3847</v>
      </c>
      <c r="E5028" t="s">
        <v>1812</v>
      </c>
      <c r="F5028" s="17">
        <v>384701</v>
      </c>
      <c r="G5028" s="18" t="s">
        <v>1897</v>
      </c>
      <c r="I5028" s="1"/>
    </row>
    <row r="5029" spans="2:9" x14ac:dyDescent="0.2">
      <c r="E5029"/>
      <c r="G5029" s="8"/>
      <c r="H5029" s="6" t="s">
        <v>12</v>
      </c>
      <c r="I5029" s="19">
        <v>2364</v>
      </c>
    </row>
    <row r="5030" spans="2:9" ht="15" customHeight="1" x14ac:dyDescent="0.2">
      <c r="E5030"/>
      <c r="F5030" s="20" t="s">
        <v>15</v>
      </c>
      <c r="G5030" s="21"/>
      <c r="H5030" s="22" t="s">
        <v>1898</v>
      </c>
      <c r="I5030" s="23">
        <f>SUBTOTAL(9,I5029:I5029)</f>
        <v>2364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8</v>
      </c>
      <c r="C5032" t="s">
        <v>1761</v>
      </c>
      <c r="D5032" s="3">
        <v>3855</v>
      </c>
      <c r="E5032" t="s">
        <v>1835</v>
      </c>
      <c r="F5032" s="17">
        <v>385501</v>
      </c>
      <c r="G5032" s="18" t="s">
        <v>850</v>
      </c>
      <c r="I5032" s="1"/>
    </row>
    <row r="5033" spans="2:9" x14ac:dyDescent="0.2">
      <c r="E5033"/>
      <c r="G5033" s="8"/>
      <c r="H5033" s="6" t="s">
        <v>12</v>
      </c>
      <c r="I5033" s="19">
        <v>16021</v>
      </c>
    </row>
    <row r="5034" spans="2:9" ht="15" customHeight="1" x14ac:dyDescent="0.2">
      <c r="E5034"/>
      <c r="F5034" s="20" t="s">
        <v>15</v>
      </c>
      <c r="G5034" s="21"/>
      <c r="H5034" s="22" t="s">
        <v>1899</v>
      </c>
      <c r="I5034" s="23">
        <f>SUBTOTAL(9,I5033:I5033)</f>
        <v>16021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8</v>
      </c>
      <c r="C5036" t="s">
        <v>1761</v>
      </c>
      <c r="D5036" s="3">
        <v>3855</v>
      </c>
      <c r="E5036" t="s">
        <v>1835</v>
      </c>
      <c r="F5036" s="17">
        <v>385502</v>
      </c>
      <c r="G5036" s="18" t="s">
        <v>1793</v>
      </c>
      <c r="I5036" s="1"/>
    </row>
    <row r="5037" spans="2:9" x14ac:dyDescent="0.2">
      <c r="E5037"/>
      <c r="G5037" s="8"/>
      <c r="H5037" s="6" t="s">
        <v>12</v>
      </c>
      <c r="I5037" s="19">
        <v>3959</v>
      </c>
    </row>
    <row r="5038" spans="2:9" ht="15" customHeight="1" x14ac:dyDescent="0.2">
      <c r="E5038"/>
      <c r="F5038" s="20" t="s">
        <v>15</v>
      </c>
      <c r="G5038" s="21"/>
      <c r="H5038" s="22" t="s">
        <v>1900</v>
      </c>
      <c r="I5038" s="23">
        <f>SUBTOTAL(9,I5037:I5037)</f>
        <v>3959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8</v>
      </c>
      <c r="C5040" t="s">
        <v>1761</v>
      </c>
      <c r="D5040" s="3">
        <v>3855</v>
      </c>
      <c r="E5040" t="s">
        <v>1835</v>
      </c>
      <c r="F5040" s="17">
        <v>385560</v>
      </c>
      <c r="G5040" s="18" t="s">
        <v>1901</v>
      </c>
      <c r="I5040" s="1"/>
    </row>
    <row r="5041" spans="2:9" x14ac:dyDescent="0.2">
      <c r="E5041"/>
      <c r="G5041" s="8"/>
      <c r="H5041" s="6" t="s">
        <v>12</v>
      </c>
      <c r="I5041" s="19">
        <v>1437256</v>
      </c>
    </row>
    <row r="5042" spans="2:9" x14ac:dyDescent="0.2">
      <c r="E5042"/>
      <c r="G5042" s="8"/>
      <c r="H5042" s="6" t="s">
        <v>30</v>
      </c>
      <c r="I5042" s="19">
        <v>50000</v>
      </c>
    </row>
    <row r="5043" spans="2:9" x14ac:dyDescent="0.2">
      <c r="E5043"/>
      <c r="G5043" s="8"/>
      <c r="H5043" s="6" t="s">
        <v>1763</v>
      </c>
      <c r="I5043" s="19">
        <v>-47000</v>
      </c>
    </row>
    <row r="5044" spans="2:9" ht="15" customHeight="1" x14ac:dyDescent="0.2">
      <c r="E5044"/>
      <c r="F5044" s="20" t="s">
        <v>15</v>
      </c>
      <c r="G5044" s="21"/>
      <c r="H5044" s="22" t="s">
        <v>1902</v>
      </c>
      <c r="I5044" s="23">
        <f>SUBTOTAL(9,I5041:I5043)</f>
        <v>1440256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8</v>
      </c>
      <c r="C5046" t="s">
        <v>1761</v>
      </c>
      <c r="D5046" s="3">
        <v>3856</v>
      </c>
      <c r="E5046" t="s">
        <v>1843</v>
      </c>
      <c r="F5046" s="17">
        <v>385604</v>
      </c>
      <c r="G5046" s="18" t="s">
        <v>449</v>
      </c>
      <c r="I5046" s="1"/>
    </row>
    <row r="5047" spans="2:9" x14ac:dyDescent="0.2">
      <c r="E5047"/>
      <c r="G5047" s="8"/>
      <c r="H5047" s="6" t="s">
        <v>12</v>
      </c>
      <c r="I5047" s="19">
        <v>110127</v>
      </c>
    </row>
    <row r="5048" spans="2:9" x14ac:dyDescent="0.2">
      <c r="E5048"/>
      <c r="G5048" s="8"/>
      <c r="H5048" s="6" t="s">
        <v>1763</v>
      </c>
      <c r="I5048" s="19">
        <v>-4405</v>
      </c>
    </row>
    <row r="5049" spans="2:9" ht="15" customHeight="1" x14ac:dyDescent="0.2">
      <c r="E5049"/>
      <c r="F5049" s="20" t="s">
        <v>15</v>
      </c>
      <c r="G5049" s="21"/>
      <c r="H5049" s="22" t="s">
        <v>1903</v>
      </c>
      <c r="I5049" s="23">
        <f>SUBTOTAL(9,I5047:I5048)</f>
        <v>105722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8</v>
      </c>
      <c r="C5051" t="s">
        <v>1761</v>
      </c>
      <c r="D5051" s="3">
        <v>3858</v>
      </c>
      <c r="E5051" t="s">
        <v>1845</v>
      </c>
      <c r="F5051" s="17">
        <v>385801</v>
      </c>
      <c r="G5051" s="18" t="s">
        <v>850</v>
      </c>
      <c r="I5051" s="1"/>
    </row>
    <row r="5052" spans="2:9" x14ac:dyDescent="0.2">
      <c r="E5052"/>
      <c r="G5052" s="8"/>
      <c r="H5052" s="6" t="s">
        <v>12</v>
      </c>
      <c r="I5052" s="19">
        <v>484</v>
      </c>
    </row>
    <row r="5053" spans="2:9" ht="15" customHeight="1" x14ac:dyDescent="0.2">
      <c r="E5053"/>
      <c r="F5053" s="20" t="s">
        <v>15</v>
      </c>
      <c r="G5053" s="21"/>
      <c r="H5053" s="22" t="s">
        <v>1904</v>
      </c>
      <c r="I5053" s="23">
        <f>SUBTOTAL(9,I5052:I5052)</f>
        <v>484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1905</v>
      </c>
      <c r="D5055" s="3">
        <v>900</v>
      </c>
      <c r="E5055" t="s">
        <v>1905</v>
      </c>
      <c r="F5055" s="17">
        <v>90001</v>
      </c>
      <c r="G5055" s="18" t="s">
        <v>10</v>
      </c>
      <c r="I5055" s="1"/>
    </row>
    <row r="5056" spans="2:9" x14ac:dyDescent="0.2">
      <c r="E5056"/>
      <c r="G5056" s="8"/>
      <c r="H5056" s="6" t="s">
        <v>11</v>
      </c>
      <c r="I5056" s="19">
        <v>19870</v>
      </c>
    </row>
    <row r="5057" spans="2:9" x14ac:dyDescent="0.2">
      <c r="E5057"/>
      <c r="G5057" s="8"/>
      <c r="H5057" s="6" t="s">
        <v>12</v>
      </c>
      <c r="I5057" s="19">
        <v>430846</v>
      </c>
    </row>
    <row r="5058" spans="2:9" x14ac:dyDescent="0.2">
      <c r="E5058"/>
      <c r="G5058" s="8"/>
      <c r="H5058" s="6" t="s">
        <v>479</v>
      </c>
      <c r="I5058" s="19">
        <v>-1100</v>
      </c>
    </row>
    <row r="5059" spans="2:9" x14ac:dyDescent="0.2">
      <c r="E5059"/>
      <c r="G5059" s="8"/>
      <c r="H5059" s="6" t="s">
        <v>13</v>
      </c>
      <c r="I5059" s="19">
        <v>5005</v>
      </c>
    </row>
    <row r="5060" spans="2:9" ht="15" customHeight="1" x14ac:dyDescent="0.2">
      <c r="E5060"/>
      <c r="F5060" s="20" t="s">
        <v>15</v>
      </c>
      <c r="G5060" s="21"/>
      <c r="H5060" s="22" t="s">
        <v>1906</v>
      </c>
      <c r="I5060" s="23">
        <f>SUBTOTAL(9,I5056:I5059)</f>
        <v>454621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1905</v>
      </c>
      <c r="D5062" s="3">
        <v>900</v>
      </c>
      <c r="E5062" t="s">
        <v>1905</v>
      </c>
      <c r="F5062" s="17">
        <v>90021</v>
      </c>
      <c r="G5062" s="18" t="s">
        <v>17</v>
      </c>
      <c r="I5062" s="1"/>
    </row>
    <row r="5063" spans="2:9" x14ac:dyDescent="0.2">
      <c r="E5063"/>
      <c r="G5063" s="8"/>
      <c r="H5063" s="6" t="s">
        <v>11</v>
      </c>
      <c r="I5063" s="19">
        <v>80202</v>
      </c>
    </row>
    <row r="5064" spans="2:9" x14ac:dyDescent="0.2">
      <c r="E5064"/>
      <c r="G5064" s="8"/>
      <c r="H5064" s="6" t="s">
        <v>12</v>
      </c>
      <c r="I5064" s="19">
        <v>71927</v>
      </c>
    </row>
    <row r="5065" spans="2:9" x14ac:dyDescent="0.2">
      <c r="E5065"/>
      <c r="G5065" s="8"/>
      <c r="H5065" s="6" t="s">
        <v>479</v>
      </c>
      <c r="I5065" s="19">
        <v>-10000</v>
      </c>
    </row>
    <row r="5066" spans="2:9" x14ac:dyDescent="0.2">
      <c r="E5066"/>
      <c r="G5066" s="8"/>
      <c r="H5066" s="6" t="s">
        <v>30</v>
      </c>
      <c r="I5066" s="19">
        <v>-6000</v>
      </c>
    </row>
    <row r="5067" spans="2:9" x14ac:dyDescent="0.2">
      <c r="E5067"/>
      <c r="G5067" s="8"/>
      <c r="H5067" s="6" t="s">
        <v>1907</v>
      </c>
      <c r="I5067" s="19">
        <v>-1000</v>
      </c>
    </row>
    <row r="5068" spans="2:9" ht="15" customHeight="1" x14ac:dyDescent="0.2">
      <c r="E5068"/>
      <c r="F5068" s="20" t="s">
        <v>15</v>
      </c>
      <c r="G5068" s="21"/>
      <c r="H5068" s="22" t="s">
        <v>1908</v>
      </c>
      <c r="I5068" s="23">
        <f>SUBTOTAL(9,I5063:I5067)</f>
        <v>135129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9</v>
      </c>
      <c r="C5070" t="s">
        <v>1905</v>
      </c>
      <c r="D5070" s="3">
        <v>900</v>
      </c>
      <c r="E5070" t="s">
        <v>1905</v>
      </c>
      <c r="F5070" s="17">
        <v>90022</v>
      </c>
      <c r="G5070" s="18" t="s">
        <v>1909</v>
      </c>
      <c r="I5070" s="1"/>
    </row>
    <row r="5071" spans="2:9" x14ac:dyDescent="0.2">
      <c r="E5071"/>
      <c r="G5071" s="8"/>
      <c r="H5071" s="6" t="s">
        <v>11</v>
      </c>
      <c r="I5071" s="19">
        <v>5942</v>
      </c>
    </row>
    <row r="5072" spans="2:9" x14ac:dyDescent="0.2">
      <c r="E5072"/>
      <c r="G5072" s="8"/>
      <c r="H5072" s="6" t="s">
        <v>12</v>
      </c>
      <c r="I5072" s="19">
        <v>70000</v>
      </c>
    </row>
    <row r="5073" spans="2:9" x14ac:dyDescent="0.2">
      <c r="E5073"/>
      <c r="G5073" s="8"/>
      <c r="H5073" s="6" t="s">
        <v>30</v>
      </c>
      <c r="I5073" s="19">
        <v>27900</v>
      </c>
    </row>
    <row r="5074" spans="2:9" ht="15" customHeight="1" x14ac:dyDescent="0.2">
      <c r="E5074"/>
      <c r="F5074" s="20" t="s">
        <v>15</v>
      </c>
      <c r="G5074" s="21"/>
      <c r="H5074" s="22" t="s">
        <v>1910</v>
      </c>
      <c r="I5074" s="23">
        <f>SUBTOTAL(9,I5071:I5073)</f>
        <v>103842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1905</v>
      </c>
      <c r="D5076" s="3">
        <v>900</v>
      </c>
      <c r="E5076" t="s">
        <v>1905</v>
      </c>
      <c r="F5076" s="17">
        <v>90023</v>
      </c>
      <c r="G5076" s="18" t="s">
        <v>1911</v>
      </c>
      <c r="I5076" s="1"/>
    </row>
    <row r="5077" spans="2:9" x14ac:dyDescent="0.2">
      <c r="E5077"/>
      <c r="G5077" s="8"/>
      <c r="H5077" s="6" t="s">
        <v>12</v>
      </c>
      <c r="I5077" s="19">
        <v>2000</v>
      </c>
    </row>
    <row r="5078" spans="2:9" x14ac:dyDescent="0.2">
      <c r="E5078"/>
      <c r="G5078" s="8"/>
      <c r="H5078" s="6" t="s">
        <v>479</v>
      </c>
      <c r="I5078" s="19">
        <v>-2000</v>
      </c>
    </row>
    <row r="5079" spans="2:9" ht="15" customHeight="1" x14ac:dyDescent="0.2">
      <c r="E5079"/>
      <c r="F5079" s="20" t="s">
        <v>15</v>
      </c>
      <c r="G5079" s="21"/>
      <c r="H5079" s="22" t="s">
        <v>1912</v>
      </c>
      <c r="I5079" s="23">
        <f>SUBTOTAL(9,I5077:I5078)</f>
        <v>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1905</v>
      </c>
      <c r="D5081" s="3">
        <v>900</v>
      </c>
      <c r="E5081" t="s">
        <v>1905</v>
      </c>
      <c r="F5081" s="17">
        <v>90030</v>
      </c>
      <c r="G5081" s="18" t="s">
        <v>1913</v>
      </c>
      <c r="I5081" s="1"/>
    </row>
    <row r="5082" spans="2:9" x14ac:dyDescent="0.2">
      <c r="E5082"/>
      <c r="G5082" s="8"/>
      <c r="H5082" s="6" t="s">
        <v>12</v>
      </c>
      <c r="I5082" s="19">
        <v>21094</v>
      </c>
    </row>
    <row r="5083" spans="2:9" x14ac:dyDescent="0.2">
      <c r="E5083"/>
      <c r="G5083" s="8"/>
      <c r="H5083" s="6" t="s">
        <v>1907</v>
      </c>
      <c r="I5083" s="19">
        <v>-21094</v>
      </c>
    </row>
    <row r="5084" spans="2:9" ht="15" customHeight="1" x14ac:dyDescent="0.2">
      <c r="E5084"/>
      <c r="F5084" s="20" t="s">
        <v>15</v>
      </c>
      <c r="G5084" s="21"/>
      <c r="H5084" s="22" t="s">
        <v>1914</v>
      </c>
      <c r="I5084" s="23">
        <f>SUBTOTAL(9,I5082:I5083)</f>
        <v>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9</v>
      </c>
      <c r="C5086" t="s">
        <v>1905</v>
      </c>
      <c r="D5086" s="3">
        <v>900</v>
      </c>
      <c r="E5086" t="s">
        <v>1905</v>
      </c>
      <c r="F5086" s="17">
        <v>90031</v>
      </c>
      <c r="G5086" s="18" t="s">
        <v>1915</v>
      </c>
      <c r="I5086" s="1"/>
    </row>
    <row r="5087" spans="2:9" x14ac:dyDescent="0.2">
      <c r="E5087"/>
      <c r="G5087" s="8"/>
      <c r="H5087" s="6" t="s">
        <v>11</v>
      </c>
      <c r="I5087" s="19">
        <v>13008</v>
      </c>
    </row>
    <row r="5088" spans="2:9" x14ac:dyDescent="0.2">
      <c r="E5088"/>
      <c r="G5088" s="8"/>
      <c r="H5088" s="6" t="s">
        <v>12</v>
      </c>
      <c r="I5088" s="19">
        <v>331059</v>
      </c>
    </row>
    <row r="5089" spans="2:9" ht="15" customHeight="1" x14ac:dyDescent="0.2">
      <c r="E5089"/>
      <c r="F5089" s="20" t="s">
        <v>15</v>
      </c>
      <c r="G5089" s="21"/>
      <c r="H5089" s="22" t="s">
        <v>1916</v>
      </c>
      <c r="I5089" s="23">
        <f>SUBTOTAL(9,I5087:I5088)</f>
        <v>344067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1905</v>
      </c>
      <c r="D5091" s="3">
        <v>900</v>
      </c>
      <c r="E5091" t="s">
        <v>1905</v>
      </c>
      <c r="F5091" s="17">
        <v>90070</v>
      </c>
      <c r="G5091" s="18" t="s">
        <v>709</v>
      </c>
      <c r="I5091" s="1"/>
    </row>
    <row r="5092" spans="2:9" x14ac:dyDescent="0.2">
      <c r="E5092"/>
      <c r="G5092" s="8"/>
      <c r="H5092" s="6" t="s">
        <v>12</v>
      </c>
      <c r="I5092" s="19">
        <v>37400</v>
      </c>
    </row>
    <row r="5093" spans="2:9" x14ac:dyDescent="0.2">
      <c r="E5093"/>
      <c r="G5093" s="8"/>
      <c r="H5093" s="6" t="s">
        <v>1907</v>
      </c>
      <c r="I5093" s="19">
        <v>1700</v>
      </c>
    </row>
    <row r="5094" spans="2:9" ht="15" customHeight="1" x14ac:dyDescent="0.2">
      <c r="E5094"/>
      <c r="F5094" s="20" t="s">
        <v>15</v>
      </c>
      <c r="G5094" s="21"/>
      <c r="H5094" s="22" t="s">
        <v>1917</v>
      </c>
      <c r="I5094" s="23">
        <f>SUBTOTAL(9,I5092:I5093)</f>
        <v>39100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9</v>
      </c>
      <c r="C5096" t="s">
        <v>1905</v>
      </c>
      <c r="D5096" s="3">
        <v>900</v>
      </c>
      <c r="E5096" t="s">
        <v>1905</v>
      </c>
      <c r="F5096" s="17">
        <v>90071</v>
      </c>
      <c r="G5096" s="18" t="s">
        <v>1918</v>
      </c>
      <c r="I5096" s="1"/>
    </row>
    <row r="5097" spans="2:9" x14ac:dyDescent="0.2">
      <c r="E5097"/>
      <c r="G5097" s="8"/>
      <c r="H5097" s="6" t="s">
        <v>12</v>
      </c>
      <c r="I5097" s="19">
        <v>5200</v>
      </c>
    </row>
    <row r="5098" spans="2:9" x14ac:dyDescent="0.2">
      <c r="E5098"/>
      <c r="G5098" s="8"/>
      <c r="H5098" s="6" t="s">
        <v>1907</v>
      </c>
      <c r="I5098" s="19">
        <v>700</v>
      </c>
    </row>
    <row r="5099" spans="2:9" ht="15" customHeight="1" x14ac:dyDescent="0.2">
      <c r="E5099"/>
      <c r="F5099" s="20" t="s">
        <v>15</v>
      </c>
      <c r="G5099" s="21"/>
      <c r="H5099" s="22" t="s">
        <v>1919</v>
      </c>
      <c r="I5099" s="23">
        <f>SUBTOTAL(9,I5097:I5098)</f>
        <v>5900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1905</v>
      </c>
      <c r="D5101" s="3">
        <v>900</v>
      </c>
      <c r="E5101" t="s">
        <v>1905</v>
      </c>
      <c r="F5101" s="17">
        <v>90072</v>
      </c>
      <c r="G5101" s="18" t="s">
        <v>1920</v>
      </c>
      <c r="I5101" s="1"/>
    </row>
    <row r="5102" spans="2:9" x14ac:dyDescent="0.2">
      <c r="E5102"/>
      <c r="G5102" s="8"/>
      <c r="H5102" s="6" t="s">
        <v>12</v>
      </c>
      <c r="I5102" s="19">
        <v>3807</v>
      </c>
    </row>
    <row r="5103" spans="2:9" ht="15" customHeight="1" x14ac:dyDescent="0.2">
      <c r="E5103"/>
      <c r="F5103" s="20" t="s">
        <v>15</v>
      </c>
      <c r="G5103" s="21"/>
      <c r="H5103" s="22" t="s">
        <v>1921</v>
      </c>
      <c r="I5103" s="23">
        <f>SUBTOTAL(9,I5102:I5102)</f>
        <v>3807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1905</v>
      </c>
      <c r="D5105" s="3">
        <v>900</v>
      </c>
      <c r="E5105" t="s">
        <v>1905</v>
      </c>
      <c r="F5105" s="17">
        <v>90073</v>
      </c>
      <c r="G5105" s="18" t="s">
        <v>1922</v>
      </c>
      <c r="I5105" s="1"/>
    </row>
    <row r="5106" spans="2:9" x14ac:dyDescent="0.2">
      <c r="E5106"/>
      <c r="G5106" s="8"/>
      <c r="H5106" s="6" t="s">
        <v>12</v>
      </c>
      <c r="I5106" s="19">
        <v>29944</v>
      </c>
    </row>
    <row r="5107" spans="2:9" ht="15" customHeight="1" x14ac:dyDescent="0.2">
      <c r="E5107"/>
      <c r="F5107" s="20" t="s">
        <v>15</v>
      </c>
      <c r="G5107" s="21"/>
      <c r="H5107" s="22" t="s">
        <v>1923</v>
      </c>
      <c r="I5107" s="23">
        <f>SUBTOTAL(9,I5106:I5106)</f>
        <v>29944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1905</v>
      </c>
      <c r="D5109" s="3">
        <v>900</v>
      </c>
      <c r="E5109" t="s">
        <v>1905</v>
      </c>
      <c r="F5109" s="17">
        <v>90074</v>
      </c>
      <c r="G5109" s="18" t="s">
        <v>1924</v>
      </c>
      <c r="I5109" s="1"/>
    </row>
    <row r="5110" spans="2:9" x14ac:dyDescent="0.2">
      <c r="E5110"/>
      <c r="G5110" s="8"/>
      <c r="H5110" s="6" t="s">
        <v>12</v>
      </c>
      <c r="I5110" s="19">
        <v>2315</v>
      </c>
    </row>
    <row r="5111" spans="2:9" ht="15" customHeight="1" x14ac:dyDescent="0.2">
      <c r="E5111"/>
      <c r="F5111" s="20" t="s">
        <v>15</v>
      </c>
      <c r="G5111" s="21"/>
      <c r="H5111" s="22" t="s">
        <v>1925</v>
      </c>
      <c r="I5111" s="23">
        <f>SUBTOTAL(9,I5110:I5110)</f>
        <v>2315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1905</v>
      </c>
      <c r="D5113" s="3">
        <v>900</v>
      </c>
      <c r="E5113" t="s">
        <v>1905</v>
      </c>
      <c r="F5113" s="17">
        <v>90075</v>
      </c>
      <c r="G5113" s="18" t="s">
        <v>1926</v>
      </c>
      <c r="I5113" s="1"/>
    </row>
    <row r="5114" spans="2:9" x14ac:dyDescent="0.2">
      <c r="E5114"/>
      <c r="G5114" s="8"/>
      <c r="H5114" s="6" t="s">
        <v>11</v>
      </c>
      <c r="I5114" s="19">
        <v>11495</v>
      </c>
    </row>
    <row r="5115" spans="2:9" x14ac:dyDescent="0.2">
      <c r="E5115"/>
      <c r="G5115" s="8"/>
      <c r="H5115" s="6" t="s">
        <v>12</v>
      </c>
      <c r="I5115" s="19">
        <v>8045</v>
      </c>
    </row>
    <row r="5116" spans="2:9" x14ac:dyDescent="0.2">
      <c r="E5116"/>
      <c r="G5116" s="8"/>
      <c r="H5116" s="6" t="s">
        <v>30</v>
      </c>
      <c r="I5116" s="19">
        <v>-1500</v>
      </c>
    </row>
    <row r="5117" spans="2:9" ht="15" customHeight="1" x14ac:dyDescent="0.2">
      <c r="E5117"/>
      <c r="F5117" s="20" t="s">
        <v>15</v>
      </c>
      <c r="G5117" s="21"/>
      <c r="H5117" s="22" t="s">
        <v>1927</v>
      </c>
      <c r="I5117" s="23">
        <f>SUBTOTAL(9,I5114:I5116)</f>
        <v>18040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9</v>
      </c>
      <c r="C5119" t="s">
        <v>1905</v>
      </c>
      <c r="D5119" s="3">
        <v>900</v>
      </c>
      <c r="E5119" t="s">
        <v>1905</v>
      </c>
      <c r="F5119" s="17">
        <v>90076</v>
      </c>
      <c r="G5119" s="18" t="s">
        <v>1928</v>
      </c>
      <c r="I5119" s="1"/>
    </row>
    <row r="5120" spans="2:9" x14ac:dyDescent="0.2">
      <c r="E5120"/>
      <c r="G5120" s="8"/>
      <c r="H5120" s="6" t="s">
        <v>12</v>
      </c>
      <c r="I5120" s="19">
        <v>33648</v>
      </c>
    </row>
    <row r="5121" spans="2:9" ht="15" customHeight="1" x14ac:dyDescent="0.2">
      <c r="E5121"/>
      <c r="F5121" s="20" t="s">
        <v>15</v>
      </c>
      <c r="G5121" s="21"/>
      <c r="H5121" s="22" t="s">
        <v>1929</v>
      </c>
      <c r="I5121" s="23">
        <f>SUBTOTAL(9,I5120:I5120)</f>
        <v>33648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9</v>
      </c>
      <c r="C5123" t="s">
        <v>1905</v>
      </c>
      <c r="D5123" s="3">
        <v>900</v>
      </c>
      <c r="E5123" t="s">
        <v>1905</v>
      </c>
      <c r="F5123" s="17">
        <v>90077</v>
      </c>
      <c r="G5123" s="18" t="s">
        <v>1930</v>
      </c>
      <c r="I5123" s="1"/>
    </row>
    <row r="5124" spans="2:9" x14ac:dyDescent="0.2">
      <c r="E5124"/>
      <c r="G5124" s="8"/>
      <c r="H5124" s="6" t="s">
        <v>11</v>
      </c>
      <c r="I5124" s="19">
        <v>6528</v>
      </c>
    </row>
    <row r="5125" spans="2:9" x14ac:dyDescent="0.2">
      <c r="E5125"/>
      <c r="G5125" s="8"/>
      <c r="H5125" s="6" t="s">
        <v>12</v>
      </c>
      <c r="I5125" s="19">
        <v>12605</v>
      </c>
    </row>
    <row r="5126" spans="2:9" ht="15" customHeight="1" x14ac:dyDescent="0.2">
      <c r="E5126"/>
      <c r="F5126" s="20" t="s">
        <v>15</v>
      </c>
      <c r="G5126" s="21"/>
      <c r="H5126" s="22" t="s">
        <v>1931</v>
      </c>
      <c r="I5126" s="23">
        <f>SUBTOTAL(9,I5124:I5125)</f>
        <v>19133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9</v>
      </c>
      <c r="C5128" t="s">
        <v>1905</v>
      </c>
      <c r="D5128" s="3">
        <v>900</v>
      </c>
      <c r="E5128" t="s">
        <v>1905</v>
      </c>
      <c r="F5128" s="17">
        <v>90078</v>
      </c>
      <c r="G5128" s="18" t="s">
        <v>1932</v>
      </c>
      <c r="I5128" s="1"/>
    </row>
    <row r="5129" spans="2:9" x14ac:dyDescent="0.2">
      <c r="E5129"/>
      <c r="G5129" s="8"/>
      <c r="H5129" s="6" t="s">
        <v>12</v>
      </c>
      <c r="I5129" s="19">
        <v>4425</v>
      </c>
    </row>
    <row r="5130" spans="2:9" ht="15" customHeight="1" x14ac:dyDescent="0.2">
      <c r="E5130"/>
      <c r="F5130" s="20" t="s">
        <v>15</v>
      </c>
      <c r="G5130" s="21"/>
      <c r="H5130" s="22" t="s">
        <v>1933</v>
      </c>
      <c r="I5130" s="23">
        <f>SUBTOTAL(9,I5129:I5129)</f>
        <v>4425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9</v>
      </c>
      <c r="C5132" t="s">
        <v>1905</v>
      </c>
      <c r="D5132" s="3">
        <v>900</v>
      </c>
      <c r="E5132" t="s">
        <v>1905</v>
      </c>
      <c r="F5132" s="17">
        <v>90081</v>
      </c>
      <c r="G5132" s="18" t="s">
        <v>1934</v>
      </c>
      <c r="I5132" s="1"/>
    </row>
    <row r="5133" spans="2:9" x14ac:dyDescent="0.2">
      <c r="E5133"/>
      <c r="G5133" s="8"/>
      <c r="H5133" s="6" t="s">
        <v>12</v>
      </c>
      <c r="I5133" s="19">
        <v>10290</v>
      </c>
    </row>
    <row r="5134" spans="2:9" ht="15" customHeight="1" x14ac:dyDescent="0.2">
      <c r="E5134"/>
      <c r="F5134" s="20" t="s">
        <v>15</v>
      </c>
      <c r="G5134" s="21"/>
      <c r="H5134" s="22" t="s">
        <v>1935</v>
      </c>
      <c r="I5134" s="23">
        <f>SUBTOTAL(9,I5133:I5133)</f>
        <v>10290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9</v>
      </c>
      <c r="C5136" t="s">
        <v>1905</v>
      </c>
      <c r="D5136" s="3">
        <v>900</v>
      </c>
      <c r="E5136" t="s">
        <v>1905</v>
      </c>
      <c r="F5136" s="17">
        <v>90083</v>
      </c>
      <c r="G5136" s="18" t="s">
        <v>1936</v>
      </c>
      <c r="I5136" s="1"/>
    </row>
    <row r="5137" spans="2:9" x14ac:dyDescent="0.2">
      <c r="E5137"/>
      <c r="G5137" s="8"/>
      <c r="H5137" s="6" t="s">
        <v>12</v>
      </c>
      <c r="I5137" s="19">
        <v>5000</v>
      </c>
    </row>
    <row r="5138" spans="2:9" ht="15" customHeight="1" x14ac:dyDescent="0.2">
      <c r="E5138"/>
      <c r="F5138" s="20" t="s">
        <v>15</v>
      </c>
      <c r="G5138" s="21"/>
      <c r="H5138" s="22" t="s">
        <v>1937</v>
      </c>
      <c r="I5138" s="23">
        <f>SUBTOTAL(9,I5137:I5137)</f>
        <v>5000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1905</v>
      </c>
      <c r="D5140" s="3">
        <v>902</v>
      </c>
      <c r="E5140" t="s">
        <v>1938</v>
      </c>
      <c r="F5140" s="17">
        <v>90201</v>
      </c>
      <c r="G5140" s="18" t="s">
        <v>10</v>
      </c>
      <c r="I5140" s="1"/>
    </row>
    <row r="5141" spans="2:9" x14ac:dyDescent="0.2">
      <c r="E5141"/>
      <c r="G5141" s="8"/>
      <c r="H5141" s="6" t="s">
        <v>11</v>
      </c>
      <c r="I5141" s="19">
        <v>3837</v>
      </c>
    </row>
    <row r="5142" spans="2:9" x14ac:dyDescent="0.2">
      <c r="E5142"/>
      <c r="G5142" s="8"/>
      <c r="H5142" s="6" t="s">
        <v>12</v>
      </c>
      <c r="I5142" s="19">
        <v>120725</v>
      </c>
    </row>
    <row r="5143" spans="2:9" x14ac:dyDescent="0.2">
      <c r="E5143"/>
      <c r="G5143" s="8"/>
      <c r="H5143" s="6" t="s">
        <v>13</v>
      </c>
      <c r="I5143" s="19">
        <v>1100</v>
      </c>
    </row>
    <row r="5144" spans="2:9" ht="15" customHeight="1" x14ac:dyDescent="0.2">
      <c r="E5144"/>
      <c r="F5144" s="20" t="s">
        <v>15</v>
      </c>
      <c r="G5144" s="21"/>
      <c r="H5144" s="22" t="s">
        <v>1939</v>
      </c>
      <c r="I5144" s="23">
        <f>SUBTOTAL(9,I5141:I5143)</f>
        <v>125662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1905</v>
      </c>
      <c r="D5146" s="3">
        <v>902</v>
      </c>
      <c r="E5146" t="s">
        <v>1938</v>
      </c>
      <c r="F5146" s="17">
        <v>90221</v>
      </c>
      <c r="G5146" s="18" t="s">
        <v>171</v>
      </c>
      <c r="I5146" s="1"/>
    </row>
    <row r="5147" spans="2:9" x14ac:dyDescent="0.2">
      <c r="E5147"/>
      <c r="G5147" s="8"/>
      <c r="H5147" s="6" t="s">
        <v>11</v>
      </c>
      <c r="I5147" s="19">
        <v>17</v>
      </c>
    </row>
    <row r="5148" spans="2:9" x14ac:dyDescent="0.2">
      <c r="E5148"/>
      <c r="G5148" s="8"/>
      <c r="H5148" s="6" t="s">
        <v>12</v>
      </c>
      <c r="I5148" s="19">
        <v>357</v>
      </c>
    </row>
    <row r="5149" spans="2:9" ht="15" customHeight="1" x14ac:dyDescent="0.2">
      <c r="E5149"/>
      <c r="F5149" s="20" t="s">
        <v>15</v>
      </c>
      <c r="G5149" s="21"/>
      <c r="H5149" s="22" t="s">
        <v>1940</v>
      </c>
      <c r="I5149" s="23">
        <f>SUBTOTAL(9,I5147:I5148)</f>
        <v>374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9</v>
      </c>
      <c r="C5151" t="s">
        <v>1905</v>
      </c>
      <c r="D5151" s="3">
        <v>902</v>
      </c>
      <c r="E5151" t="s">
        <v>1938</v>
      </c>
      <c r="F5151" s="17">
        <v>90245</v>
      </c>
      <c r="G5151" s="18" t="s">
        <v>19</v>
      </c>
      <c r="I5151" s="1"/>
    </row>
    <row r="5152" spans="2:9" x14ac:dyDescent="0.2">
      <c r="E5152"/>
      <c r="G5152" s="8"/>
      <c r="H5152" s="6" t="s">
        <v>11</v>
      </c>
      <c r="I5152" s="19">
        <v>2463</v>
      </c>
    </row>
    <row r="5153" spans="2:9" x14ac:dyDescent="0.2">
      <c r="E5153"/>
      <c r="G5153" s="8"/>
      <c r="H5153" s="6" t="s">
        <v>12</v>
      </c>
      <c r="I5153" s="19">
        <v>8909</v>
      </c>
    </row>
    <row r="5154" spans="2:9" ht="15" customHeight="1" x14ac:dyDescent="0.2">
      <c r="E5154"/>
      <c r="F5154" s="20" t="s">
        <v>15</v>
      </c>
      <c r="G5154" s="21"/>
      <c r="H5154" s="22" t="s">
        <v>1941</v>
      </c>
      <c r="I5154" s="23">
        <f>SUBTOTAL(9,I5152:I5153)</f>
        <v>11372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1905</v>
      </c>
      <c r="D5156" s="3">
        <v>903</v>
      </c>
      <c r="E5156" t="s">
        <v>1942</v>
      </c>
      <c r="F5156" s="17">
        <v>90301</v>
      </c>
      <c r="G5156" s="18" t="s">
        <v>10</v>
      </c>
      <c r="I5156" s="1"/>
    </row>
    <row r="5157" spans="2:9" x14ac:dyDescent="0.2">
      <c r="E5157"/>
      <c r="G5157" s="8"/>
      <c r="H5157" s="6" t="s">
        <v>11</v>
      </c>
      <c r="I5157" s="19">
        <v>2127</v>
      </c>
    </row>
    <row r="5158" spans="2:9" x14ac:dyDescent="0.2">
      <c r="E5158"/>
      <c r="G5158" s="8"/>
      <c r="H5158" s="6" t="s">
        <v>12</v>
      </c>
      <c r="I5158" s="19">
        <v>54100</v>
      </c>
    </row>
    <row r="5159" spans="2:9" x14ac:dyDescent="0.2">
      <c r="E5159"/>
      <c r="G5159" s="8"/>
      <c r="H5159" s="6" t="s">
        <v>13</v>
      </c>
      <c r="I5159" s="19">
        <v>450</v>
      </c>
    </row>
    <row r="5160" spans="2:9" x14ac:dyDescent="0.2">
      <c r="E5160"/>
      <c r="G5160" s="8"/>
      <c r="H5160" s="6" t="s">
        <v>1907</v>
      </c>
      <c r="I5160" s="19">
        <v>-3700</v>
      </c>
    </row>
    <row r="5161" spans="2:9" ht="15" customHeight="1" x14ac:dyDescent="0.2">
      <c r="E5161"/>
      <c r="F5161" s="20" t="s">
        <v>15</v>
      </c>
      <c r="G5161" s="21"/>
      <c r="H5161" s="22" t="s">
        <v>1943</v>
      </c>
      <c r="I5161" s="23">
        <f>SUBTOTAL(9,I5157:I5160)</f>
        <v>52977</v>
      </c>
    </row>
    <row r="5162" spans="2:9" x14ac:dyDescent="0.2">
      <c r="F5162" s="20"/>
      <c r="G5162" s="24"/>
      <c r="H5162" s="25"/>
      <c r="I5162" s="26"/>
    </row>
    <row r="5163" spans="2:9" ht="15" customHeight="1" x14ac:dyDescent="0.2">
      <c r="B5163" s="2">
        <v>9</v>
      </c>
      <c r="C5163" t="s">
        <v>1905</v>
      </c>
      <c r="D5163" s="3">
        <v>904</v>
      </c>
      <c r="E5163" t="s">
        <v>1944</v>
      </c>
      <c r="F5163" s="17">
        <v>90401</v>
      </c>
      <c r="G5163" s="18" t="s">
        <v>10</v>
      </c>
      <c r="I5163" s="1"/>
    </row>
    <row r="5164" spans="2:9" x14ac:dyDescent="0.2">
      <c r="E5164"/>
      <c r="G5164" s="8"/>
      <c r="H5164" s="6" t="s">
        <v>12</v>
      </c>
      <c r="I5164" s="19">
        <v>328430</v>
      </c>
    </row>
    <row r="5165" spans="2:9" x14ac:dyDescent="0.2">
      <c r="E5165"/>
      <c r="G5165" s="8"/>
      <c r="H5165" s="6" t="s">
        <v>30</v>
      </c>
      <c r="I5165" s="19">
        <v>20000</v>
      </c>
    </row>
    <row r="5166" spans="2:9" x14ac:dyDescent="0.2">
      <c r="E5166"/>
      <c r="G5166" s="8"/>
      <c r="H5166" s="6" t="s">
        <v>13</v>
      </c>
      <c r="I5166" s="19">
        <v>4600</v>
      </c>
    </row>
    <row r="5167" spans="2:9" x14ac:dyDescent="0.2">
      <c r="E5167"/>
      <c r="G5167" s="8"/>
      <c r="H5167" s="6" t="s">
        <v>1907</v>
      </c>
      <c r="I5167" s="19">
        <v>-16000</v>
      </c>
    </row>
    <row r="5168" spans="2:9" ht="15" customHeight="1" x14ac:dyDescent="0.2">
      <c r="E5168"/>
      <c r="F5168" s="20" t="s">
        <v>15</v>
      </c>
      <c r="G5168" s="21"/>
      <c r="H5168" s="22" t="s">
        <v>1945</v>
      </c>
      <c r="I5168" s="23">
        <f>SUBTOTAL(9,I5164:I5167)</f>
        <v>337030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1905</v>
      </c>
      <c r="D5170" s="3">
        <v>904</v>
      </c>
      <c r="E5170" t="s">
        <v>1944</v>
      </c>
      <c r="F5170" s="17">
        <v>90421</v>
      </c>
      <c r="G5170" s="18" t="s">
        <v>17</v>
      </c>
      <c r="I5170" s="1"/>
    </row>
    <row r="5171" spans="2:9" x14ac:dyDescent="0.2">
      <c r="E5171"/>
      <c r="G5171" s="8"/>
      <c r="H5171" s="6" t="s">
        <v>11</v>
      </c>
      <c r="I5171" s="19">
        <v>423</v>
      </c>
    </row>
    <row r="5172" spans="2:9" x14ac:dyDescent="0.2">
      <c r="E5172"/>
      <c r="G5172" s="8"/>
      <c r="H5172" s="6" t="s">
        <v>12</v>
      </c>
      <c r="I5172" s="19">
        <v>21275</v>
      </c>
    </row>
    <row r="5173" spans="2:9" ht="15" customHeight="1" x14ac:dyDescent="0.2">
      <c r="E5173"/>
      <c r="F5173" s="20" t="s">
        <v>15</v>
      </c>
      <c r="G5173" s="21"/>
      <c r="H5173" s="22" t="s">
        <v>1946</v>
      </c>
      <c r="I5173" s="23">
        <f>SUBTOTAL(9,I5171:I5172)</f>
        <v>21698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9</v>
      </c>
      <c r="C5175" t="s">
        <v>1905</v>
      </c>
      <c r="D5175" s="3">
        <v>904</v>
      </c>
      <c r="E5175" t="s">
        <v>1944</v>
      </c>
      <c r="F5175" s="17">
        <v>90422</v>
      </c>
      <c r="G5175" s="18" t="s">
        <v>1947</v>
      </c>
      <c r="I5175" s="1"/>
    </row>
    <row r="5176" spans="2:9" x14ac:dyDescent="0.2">
      <c r="E5176"/>
      <c r="G5176" s="8"/>
      <c r="H5176" s="6" t="s">
        <v>11</v>
      </c>
      <c r="I5176" s="19">
        <v>51372</v>
      </c>
    </row>
    <row r="5177" spans="2:9" x14ac:dyDescent="0.2">
      <c r="E5177"/>
      <c r="G5177" s="8"/>
      <c r="H5177" s="6" t="s">
        <v>12</v>
      </c>
      <c r="I5177" s="19">
        <v>225846</v>
      </c>
    </row>
    <row r="5178" spans="2:9" x14ac:dyDescent="0.2">
      <c r="E5178"/>
      <c r="G5178" s="8"/>
      <c r="H5178" s="6" t="s">
        <v>1907</v>
      </c>
      <c r="I5178" s="19">
        <v>50800</v>
      </c>
    </row>
    <row r="5179" spans="2:9" ht="15" customHeight="1" x14ac:dyDescent="0.2">
      <c r="E5179"/>
      <c r="F5179" s="20" t="s">
        <v>15</v>
      </c>
      <c r="G5179" s="21"/>
      <c r="H5179" s="22" t="s">
        <v>1948</v>
      </c>
      <c r="I5179" s="23">
        <f>SUBTOTAL(9,I5176:I5178)</f>
        <v>328018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1905</v>
      </c>
      <c r="D5181" s="3">
        <v>904</v>
      </c>
      <c r="E5181" t="s">
        <v>1944</v>
      </c>
      <c r="F5181" s="17">
        <v>90445</v>
      </c>
      <c r="G5181" s="18" t="s">
        <v>19</v>
      </c>
      <c r="I5181" s="1"/>
    </row>
    <row r="5182" spans="2:9" x14ac:dyDescent="0.2">
      <c r="E5182"/>
      <c r="G5182" s="8"/>
      <c r="H5182" s="6" t="s">
        <v>11</v>
      </c>
      <c r="I5182" s="19">
        <v>118215</v>
      </c>
    </row>
    <row r="5183" spans="2:9" x14ac:dyDescent="0.2">
      <c r="E5183"/>
      <c r="G5183" s="8"/>
      <c r="H5183" s="6" t="s">
        <v>12</v>
      </c>
      <c r="I5183" s="19">
        <v>160800</v>
      </c>
    </row>
    <row r="5184" spans="2:9" x14ac:dyDescent="0.2">
      <c r="E5184"/>
      <c r="G5184" s="8"/>
      <c r="H5184" s="6" t="s">
        <v>1907</v>
      </c>
      <c r="I5184" s="19">
        <v>-110000</v>
      </c>
    </row>
    <row r="5185" spans="2:9" ht="15" customHeight="1" x14ac:dyDescent="0.2">
      <c r="E5185"/>
      <c r="F5185" s="20" t="s">
        <v>15</v>
      </c>
      <c r="G5185" s="21"/>
      <c r="H5185" s="22" t="s">
        <v>1949</v>
      </c>
      <c r="I5185" s="23">
        <f>SUBTOTAL(9,I5182:I5184)</f>
        <v>169015</v>
      </c>
    </row>
    <row r="5186" spans="2:9" x14ac:dyDescent="0.2">
      <c r="F5186" s="20"/>
      <c r="G5186" s="24"/>
      <c r="H5186" s="25"/>
      <c r="I5186" s="26"/>
    </row>
    <row r="5187" spans="2:9" ht="15" customHeight="1" x14ac:dyDescent="0.2">
      <c r="B5187" s="2">
        <v>9</v>
      </c>
      <c r="C5187" t="s">
        <v>1905</v>
      </c>
      <c r="D5187" s="3">
        <v>905</v>
      </c>
      <c r="E5187" t="s">
        <v>1950</v>
      </c>
      <c r="F5187" s="17">
        <v>90501</v>
      </c>
      <c r="G5187" s="18" t="s">
        <v>10</v>
      </c>
      <c r="I5187" s="1"/>
    </row>
    <row r="5188" spans="2:9" x14ac:dyDescent="0.2">
      <c r="E5188"/>
      <c r="G5188" s="8"/>
      <c r="H5188" s="6" t="s">
        <v>11</v>
      </c>
      <c r="I5188" s="19">
        <v>7943</v>
      </c>
    </row>
    <row r="5189" spans="2:9" x14ac:dyDescent="0.2">
      <c r="E5189"/>
      <c r="G5189" s="8"/>
      <c r="H5189" s="6" t="s">
        <v>12</v>
      </c>
      <c r="I5189" s="19">
        <v>185750</v>
      </c>
    </row>
    <row r="5190" spans="2:9" x14ac:dyDescent="0.2">
      <c r="E5190"/>
      <c r="G5190" s="8"/>
      <c r="H5190" s="6" t="s">
        <v>13</v>
      </c>
      <c r="I5190" s="19">
        <v>2400</v>
      </c>
    </row>
    <row r="5191" spans="2:9" ht="15" customHeight="1" x14ac:dyDescent="0.2">
      <c r="E5191"/>
      <c r="F5191" s="20" t="s">
        <v>15</v>
      </c>
      <c r="G5191" s="21"/>
      <c r="H5191" s="22" t="s">
        <v>1951</v>
      </c>
      <c r="I5191" s="23">
        <f>SUBTOTAL(9,I5188:I5190)</f>
        <v>196093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9</v>
      </c>
      <c r="C5193" t="s">
        <v>1905</v>
      </c>
      <c r="D5193" s="3">
        <v>905</v>
      </c>
      <c r="E5193" t="s">
        <v>1950</v>
      </c>
      <c r="F5193" s="17">
        <v>90521</v>
      </c>
      <c r="G5193" s="18" t="s">
        <v>17</v>
      </c>
      <c r="I5193" s="1"/>
    </row>
    <row r="5194" spans="2:9" x14ac:dyDescent="0.2">
      <c r="E5194"/>
      <c r="G5194" s="8"/>
      <c r="H5194" s="6" t="s">
        <v>12</v>
      </c>
      <c r="I5194" s="19">
        <v>75320</v>
      </c>
    </row>
    <row r="5195" spans="2:9" ht="15" customHeight="1" x14ac:dyDescent="0.2">
      <c r="E5195"/>
      <c r="F5195" s="20" t="s">
        <v>15</v>
      </c>
      <c r="G5195" s="21"/>
      <c r="H5195" s="22" t="s">
        <v>1952</v>
      </c>
      <c r="I5195" s="23">
        <f>SUBTOTAL(9,I5194:I5194)</f>
        <v>75320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9</v>
      </c>
      <c r="C5197" t="s">
        <v>1905</v>
      </c>
      <c r="D5197" s="3">
        <v>906</v>
      </c>
      <c r="E5197" t="s">
        <v>1953</v>
      </c>
      <c r="F5197" s="17">
        <v>90601</v>
      </c>
      <c r="G5197" s="18" t="s">
        <v>10</v>
      </c>
      <c r="I5197" s="1"/>
    </row>
    <row r="5198" spans="2:9" x14ac:dyDescent="0.2">
      <c r="E5198"/>
      <c r="G5198" s="8"/>
      <c r="H5198" s="6" t="s">
        <v>11</v>
      </c>
      <c r="I5198" s="19">
        <v>1073</v>
      </c>
    </row>
    <row r="5199" spans="2:9" x14ac:dyDescent="0.2">
      <c r="E5199"/>
      <c r="G5199" s="8"/>
      <c r="H5199" s="6" t="s">
        <v>12</v>
      </c>
      <c r="I5199" s="19">
        <v>56450</v>
      </c>
    </row>
    <row r="5200" spans="2:9" x14ac:dyDescent="0.2">
      <c r="E5200"/>
      <c r="G5200" s="8"/>
      <c r="H5200" s="6" t="s">
        <v>13</v>
      </c>
      <c r="I5200" s="19">
        <v>750</v>
      </c>
    </row>
    <row r="5201" spans="2:9" ht="15" customHeight="1" x14ac:dyDescent="0.2">
      <c r="E5201"/>
      <c r="F5201" s="20" t="s">
        <v>15</v>
      </c>
      <c r="G5201" s="21"/>
      <c r="H5201" s="22" t="s">
        <v>1954</v>
      </c>
      <c r="I5201" s="23">
        <f>SUBTOTAL(9,I5198:I5200)</f>
        <v>58273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9</v>
      </c>
      <c r="C5203" t="s">
        <v>1905</v>
      </c>
      <c r="D5203" s="3">
        <v>906</v>
      </c>
      <c r="E5203" t="s">
        <v>1953</v>
      </c>
      <c r="F5203" s="17">
        <v>90630</v>
      </c>
      <c r="G5203" s="18" t="s">
        <v>1955</v>
      </c>
      <c r="I5203" s="1"/>
    </row>
    <row r="5204" spans="2:9" x14ac:dyDescent="0.2">
      <c r="E5204"/>
      <c r="G5204" s="8"/>
      <c r="H5204" s="6" t="s">
        <v>11</v>
      </c>
      <c r="I5204" s="19">
        <v>11134</v>
      </c>
    </row>
    <row r="5205" spans="2:9" x14ac:dyDescent="0.2">
      <c r="E5205"/>
      <c r="G5205" s="8"/>
      <c r="H5205" s="6" t="s">
        <v>12</v>
      </c>
      <c r="I5205" s="19">
        <v>6998</v>
      </c>
    </row>
    <row r="5206" spans="2:9" x14ac:dyDescent="0.2">
      <c r="E5206"/>
      <c r="G5206" s="8"/>
      <c r="H5206" s="6" t="s">
        <v>1907</v>
      </c>
      <c r="I5206" s="19">
        <v>-5000</v>
      </c>
    </row>
    <row r="5207" spans="2:9" ht="15" customHeight="1" x14ac:dyDescent="0.2">
      <c r="E5207"/>
      <c r="F5207" s="20" t="s">
        <v>15</v>
      </c>
      <c r="G5207" s="21"/>
      <c r="H5207" s="22" t="s">
        <v>1956</v>
      </c>
      <c r="I5207" s="23">
        <f>SUBTOTAL(9,I5204:I5206)</f>
        <v>13132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9</v>
      </c>
      <c r="C5209" t="s">
        <v>1905</v>
      </c>
      <c r="D5209" s="3">
        <v>906</v>
      </c>
      <c r="E5209" t="s">
        <v>1953</v>
      </c>
      <c r="F5209" s="17">
        <v>90631</v>
      </c>
      <c r="G5209" s="18" t="s">
        <v>1957</v>
      </c>
      <c r="I5209" s="1"/>
    </row>
    <row r="5210" spans="2:9" x14ac:dyDescent="0.2">
      <c r="E5210"/>
      <c r="G5210" s="8"/>
      <c r="H5210" s="6" t="s">
        <v>11</v>
      </c>
      <c r="I5210" s="19">
        <v>11811</v>
      </c>
    </row>
    <row r="5211" spans="2:9" x14ac:dyDescent="0.2">
      <c r="E5211"/>
      <c r="G5211" s="8"/>
      <c r="H5211" s="6" t="s">
        <v>12</v>
      </c>
      <c r="I5211" s="19">
        <v>20480</v>
      </c>
    </row>
    <row r="5212" spans="2:9" x14ac:dyDescent="0.2">
      <c r="E5212"/>
      <c r="G5212" s="8"/>
      <c r="H5212" s="6" t="s">
        <v>1907</v>
      </c>
      <c r="I5212" s="19">
        <v>-20480</v>
      </c>
    </row>
    <row r="5213" spans="2:9" ht="15" customHeight="1" x14ac:dyDescent="0.2">
      <c r="E5213"/>
      <c r="F5213" s="20" t="s">
        <v>15</v>
      </c>
      <c r="G5213" s="21"/>
      <c r="H5213" s="22" t="s">
        <v>1958</v>
      </c>
      <c r="I5213" s="23">
        <f>SUBTOTAL(9,I5210:I5212)</f>
        <v>11811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1905</v>
      </c>
      <c r="D5215" s="3">
        <v>907</v>
      </c>
      <c r="E5215" t="s">
        <v>1959</v>
      </c>
      <c r="F5215" s="17">
        <v>90701</v>
      </c>
      <c r="G5215" s="18" t="s">
        <v>10</v>
      </c>
      <c r="I5215" s="1"/>
    </row>
    <row r="5216" spans="2:9" x14ac:dyDescent="0.2">
      <c r="E5216"/>
      <c r="G5216" s="8"/>
      <c r="H5216" s="6" t="s">
        <v>11</v>
      </c>
      <c r="I5216" s="19">
        <v>250</v>
      </c>
    </row>
    <row r="5217" spans="2:9" x14ac:dyDescent="0.2">
      <c r="E5217"/>
      <c r="G5217" s="8"/>
      <c r="H5217" s="6" t="s">
        <v>12</v>
      </c>
      <c r="I5217" s="19">
        <v>23419</v>
      </c>
    </row>
    <row r="5218" spans="2:9" x14ac:dyDescent="0.2">
      <c r="E5218"/>
      <c r="G5218" s="8"/>
      <c r="H5218" s="6" t="s">
        <v>13</v>
      </c>
      <c r="I5218" s="19">
        <v>400</v>
      </c>
    </row>
    <row r="5219" spans="2:9" ht="15" customHeight="1" x14ac:dyDescent="0.2">
      <c r="E5219"/>
      <c r="F5219" s="20" t="s">
        <v>15</v>
      </c>
      <c r="G5219" s="21"/>
      <c r="H5219" s="22" t="s">
        <v>1960</v>
      </c>
      <c r="I5219" s="23">
        <f>SUBTOTAL(9,I5216:I5218)</f>
        <v>24069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1905</v>
      </c>
      <c r="D5221" s="3">
        <v>909</v>
      </c>
      <c r="E5221" t="s">
        <v>1961</v>
      </c>
      <c r="F5221" s="17">
        <v>90973</v>
      </c>
      <c r="G5221" s="18" t="s">
        <v>1962</v>
      </c>
      <c r="I5221" s="1"/>
    </row>
    <row r="5222" spans="2:9" x14ac:dyDescent="0.2">
      <c r="E5222"/>
      <c r="G5222" s="8"/>
      <c r="H5222" s="6" t="s">
        <v>12</v>
      </c>
      <c r="I5222" s="19">
        <v>1785000</v>
      </c>
    </row>
    <row r="5223" spans="2:9" x14ac:dyDescent="0.2">
      <c r="E5223"/>
      <c r="G5223" s="8"/>
      <c r="H5223" s="6" t="s">
        <v>30</v>
      </c>
      <c r="I5223" s="19">
        <v>36700</v>
      </c>
    </row>
    <row r="5224" spans="2:9" ht="15" customHeight="1" x14ac:dyDescent="0.2">
      <c r="E5224"/>
      <c r="F5224" s="20" t="s">
        <v>15</v>
      </c>
      <c r="G5224" s="21"/>
      <c r="H5224" s="22" t="s">
        <v>1963</v>
      </c>
      <c r="I5224" s="23">
        <f>SUBTOTAL(9,I5222:I5223)</f>
        <v>1821700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1905</v>
      </c>
      <c r="D5226" s="3">
        <v>910</v>
      </c>
      <c r="E5226" t="s">
        <v>1964</v>
      </c>
      <c r="F5226" s="17">
        <v>91001</v>
      </c>
      <c r="G5226" s="18" t="s">
        <v>10</v>
      </c>
      <c r="I5226" s="1"/>
    </row>
    <row r="5227" spans="2:9" x14ac:dyDescent="0.2">
      <c r="E5227"/>
      <c r="G5227" s="8"/>
      <c r="H5227" s="6" t="s">
        <v>11</v>
      </c>
      <c r="I5227" s="19">
        <v>12400</v>
      </c>
    </row>
    <row r="5228" spans="2:9" x14ac:dyDescent="0.2">
      <c r="E5228"/>
      <c r="G5228" s="8"/>
      <c r="H5228" s="6" t="s">
        <v>12</v>
      </c>
      <c r="I5228" s="19">
        <v>420750</v>
      </c>
    </row>
    <row r="5229" spans="2:9" x14ac:dyDescent="0.2">
      <c r="E5229"/>
      <c r="G5229" s="8"/>
      <c r="H5229" s="6" t="s">
        <v>13</v>
      </c>
      <c r="I5229" s="19">
        <v>4800</v>
      </c>
    </row>
    <row r="5230" spans="2:9" ht="15" customHeight="1" x14ac:dyDescent="0.2">
      <c r="E5230"/>
      <c r="F5230" s="20" t="s">
        <v>15</v>
      </c>
      <c r="G5230" s="21"/>
      <c r="H5230" s="22" t="s">
        <v>1965</v>
      </c>
      <c r="I5230" s="23">
        <f>SUBTOTAL(9,I5227:I5229)</f>
        <v>437950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1905</v>
      </c>
      <c r="D5232" s="3">
        <v>911</v>
      </c>
      <c r="E5232" t="s">
        <v>1966</v>
      </c>
      <c r="F5232" s="17">
        <v>91101</v>
      </c>
      <c r="G5232" s="18" t="s">
        <v>10</v>
      </c>
      <c r="I5232" s="1"/>
    </row>
    <row r="5233" spans="2:9" x14ac:dyDescent="0.2">
      <c r="E5233"/>
      <c r="G5233" s="8"/>
      <c r="H5233" s="6" t="s">
        <v>11</v>
      </c>
      <c r="I5233" s="19">
        <v>5003</v>
      </c>
    </row>
    <row r="5234" spans="2:9" x14ac:dyDescent="0.2">
      <c r="E5234"/>
      <c r="G5234" s="8"/>
      <c r="H5234" s="6" t="s">
        <v>12</v>
      </c>
      <c r="I5234" s="19">
        <v>110450</v>
      </c>
    </row>
    <row r="5235" spans="2:9" x14ac:dyDescent="0.2">
      <c r="E5235"/>
      <c r="G5235" s="8"/>
      <c r="H5235" s="6" t="s">
        <v>30</v>
      </c>
      <c r="I5235" s="19">
        <v>6500</v>
      </c>
    </row>
    <row r="5236" spans="2:9" x14ac:dyDescent="0.2">
      <c r="E5236"/>
      <c r="G5236" s="8"/>
      <c r="H5236" s="6" t="s">
        <v>13</v>
      </c>
      <c r="I5236" s="19">
        <v>1500</v>
      </c>
    </row>
    <row r="5237" spans="2:9" ht="15" customHeight="1" x14ac:dyDescent="0.2">
      <c r="E5237"/>
      <c r="F5237" s="20" t="s">
        <v>15</v>
      </c>
      <c r="G5237" s="21"/>
      <c r="H5237" s="22" t="s">
        <v>1967</v>
      </c>
      <c r="I5237" s="23">
        <f>SUBTOTAL(9,I5233:I5236)</f>
        <v>123453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1905</v>
      </c>
      <c r="D5239" s="3">
        <v>912</v>
      </c>
      <c r="E5239" t="s">
        <v>1968</v>
      </c>
      <c r="F5239" s="17">
        <v>91201</v>
      </c>
      <c r="G5239" s="18" t="s">
        <v>10</v>
      </c>
      <c r="I5239" s="1"/>
    </row>
    <row r="5240" spans="2:9" x14ac:dyDescent="0.2">
      <c r="E5240"/>
      <c r="G5240" s="8"/>
      <c r="H5240" s="6" t="s">
        <v>11</v>
      </c>
      <c r="I5240" s="19">
        <v>1006</v>
      </c>
    </row>
    <row r="5241" spans="2:9" x14ac:dyDescent="0.2">
      <c r="E5241"/>
      <c r="G5241" s="8"/>
      <c r="H5241" s="6" t="s">
        <v>12</v>
      </c>
      <c r="I5241" s="19">
        <v>19550</v>
      </c>
    </row>
    <row r="5242" spans="2:9" x14ac:dyDescent="0.2">
      <c r="E5242"/>
      <c r="G5242" s="8"/>
      <c r="H5242" s="6" t="s">
        <v>30</v>
      </c>
      <c r="I5242" s="19">
        <v>1194</v>
      </c>
    </row>
    <row r="5243" spans="2:9" x14ac:dyDescent="0.2">
      <c r="E5243"/>
      <c r="G5243" s="8"/>
      <c r="H5243" s="6" t="s">
        <v>13</v>
      </c>
      <c r="I5243" s="19">
        <v>300</v>
      </c>
    </row>
    <row r="5244" spans="2:9" x14ac:dyDescent="0.2">
      <c r="E5244"/>
      <c r="G5244" s="8"/>
      <c r="H5244" s="6" t="s">
        <v>1907</v>
      </c>
      <c r="I5244" s="19">
        <v>200</v>
      </c>
    </row>
    <row r="5245" spans="2:9" ht="15" customHeight="1" x14ac:dyDescent="0.2">
      <c r="E5245"/>
      <c r="F5245" s="20" t="s">
        <v>15</v>
      </c>
      <c r="G5245" s="21"/>
      <c r="H5245" s="22" t="s">
        <v>1969</v>
      </c>
      <c r="I5245" s="23">
        <f>SUBTOTAL(9,I5240:I5244)</f>
        <v>22250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1905</v>
      </c>
      <c r="D5247" s="3">
        <v>912</v>
      </c>
      <c r="E5247" t="s">
        <v>1968</v>
      </c>
      <c r="F5247" s="17">
        <v>91222</v>
      </c>
      <c r="G5247" s="18" t="s">
        <v>1970</v>
      </c>
      <c r="I5247" s="1"/>
    </row>
    <row r="5248" spans="2:9" x14ac:dyDescent="0.2">
      <c r="E5248"/>
      <c r="G5248" s="8"/>
      <c r="H5248" s="6" t="s">
        <v>11</v>
      </c>
      <c r="I5248" s="19">
        <v>100</v>
      </c>
    </row>
    <row r="5249" spans="2:9" x14ac:dyDescent="0.2">
      <c r="E5249"/>
      <c r="G5249" s="8"/>
      <c r="H5249" s="6" t="s">
        <v>12</v>
      </c>
      <c r="I5249" s="19">
        <v>2457</v>
      </c>
    </row>
    <row r="5250" spans="2:9" x14ac:dyDescent="0.2">
      <c r="E5250"/>
      <c r="G5250" s="8"/>
      <c r="H5250" s="6" t="s">
        <v>30</v>
      </c>
      <c r="I5250" s="19">
        <v>5800</v>
      </c>
    </row>
    <row r="5251" spans="2:9" ht="15" customHeight="1" x14ac:dyDescent="0.2">
      <c r="E5251"/>
      <c r="F5251" s="20" t="s">
        <v>15</v>
      </c>
      <c r="G5251" s="21"/>
      <c r="H5251" s="22" t="s">
        <v>1971</v>
      </c>
      <c r="I5251" s="23">
        <f>SUBTOTAL(9,I5248:I5250)</f>
        <v>8357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1905</v>
      </c>
      <c r="D5253" s="3">
        <v>915</v>
      </c>
      <c r="E5253" t="s">
        <v>1972</v>
      </c>
      <c r="F5253" s="17">
        <v>91501</v>
      </c>
      <c r="G5253" s="18" t="s">
        <v>10</v>
      </c>
      <c r="I5253" s="1"/>
    </row>
    <row r="5254" spans="2:9" x14ac:dyDescent="0.2">
      <c r="E5254"/>
      <c r="G5254" s="8"/>
      <c r="H5254" s="6" t="s">
        <v>11</v>
      </c>
      <c r="I5254" s="19">
        <v>547</v>
      </c>
    </row>
    <row r="5255" spans="2:9" x14ac:dyDescent="0.2">
      <c r="E5255"/>
      <c r="G5255" s="8"/>
      <c r="H5255" s="6" t="s">
        <v>12</v>
      </c>
      <c r="I5255" s="19">
        <v>11000</v>
      </c>
    </row>
    <row r="5256" spans="2:9" x14ac:dyDescent="0.2">
      <c r="E5256"/>
      <c r="G5256" s="8"/>
      <c r="H5256" s="6" t="s">
        <v>13</v>
      </c>
      <c r="I5256" s="19">
        <v>100</v>
      </c>
    </row>
    <row r="5257" spans="2:9" ht="15" customHeight="1" x14ac:dyDescent="0.2">
      <c r="E5257"/>
      <c r="F5257" s="20" t="s">
        <v>15</v>
      </c>
      <c r="G5257" s="21"/>
      <c r="H5257" s="22" t="s">
        <v>1973</v>
      </c>
      <c r="I5257" s="23">
        <f>SUBTOTAL(9,I5254:I5256)</f>
        <v>11647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1905</v>
      </c>
      <c r="D5259" s="3">
        <v>917</v>
      </c>
      <c r="E5259" t="s">
        <v>1974</v>
      </c>
      <c r="F5259" s="17">
        <v>91701</v>
      </c>
      <c r="G5259" s="18" t="s">
        <v>10</v>
      </c>
      <c r="I5259" s="1"/>
    </row>
    <row r="5260" spans="2:9" x14ac:dyDescent="0.2">
      <c r="E5260"/>
      <c r="G5260" s="8"/>
      <c r="H5260" s="6" t="s">
        <v>11</v>
      </c>
      <c r="I5260" s="19">
        <v>19924</v>
      </c>
    </row>
    <row r="5261" spans="2:9" x14ac:dyDescent="0.2">
      <c r="E5261"/>
      <c r="G5261" s="8"/>
      <c r="H5261" s="6" t="s">
        <v>12</v>
      </c>
      <c r="I5261" s="19">
        <v>404350</v>
      </c>
    </row>
    <row r="5262" spans="2:9" x14ac:dyDescent="0.2">
      <c r="E5262"/>
      <c r="G5262" s="8"/>
      <c r="H5262" s="6" t="s">
        <v>30</v>
      </c>
      <c r="I5262" s="19">
        <v>5750</v>
      </c>
    </row>
    <row r="5263" spans="2:9" x14ac:dyDescent="0.2">
      <c r="E5263"/>
      <c r="G5263" s="8"/>
      <c r="H5263" s="6" t="s">
        <v>13</v>
      </c>
      <c r="I5263" s="19">
        <v>5000</v>
      </c>
    </row>
    <row r="5264" spans="2:9" ht="15" customHeight="1" x14ac:dyDescent="0.2">
      <c r="E5264"/>
      <c r="F5264" s="20" t="s">
        <v>15</v>
      </c>
      <c r="G5264" s="21"/>
      <c r="H5264" s="22" t="s">
        <v>1975</v>
      </c>
      <c r="I5264" s="23">
        <f>SUBTOTAL(9,I5260:I5263)</f>
        <v>435024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1905</v>
      </c>
      <c r="D5266" s="3">
        <v>917</v>
      </c>
      <c r="E5266" t="s">
        <v>1974</v>
      </c>
      <c r="F5266" s="17">
        <v>91721</v>
      </c>
      <c r="G5266" s="18" t="s">
        <v>171</v>
      </c>
      <c r="I5266" s="1"/>
    </row>
    <row r="5267" spans="2:9" x14ac:dyDescent="0.2">
      <c r="E5267"/>
      <c r="G5267" s="8"/>
      <c r="H5267" s="6" t="s">
        <v>12</v>
      </c>
      <c r="I5267" s="19">
        <v>10934</v>
      </c>
    </row>
    <row r="5268" spans="2:9" ht="15" customHeight="1" x14ac:dyDescent="0.2">
      <c r="E5268"/>
      <c r="F5268" s="20" t="s">
        <v>15</v>
      </c>
      <c r="G5268" s="21"/>
      <c r="H5268" s="22" t="s">
        <v>1976</v>
      </c>
      <c r="I5268" s="23">
        <f>SUBTOTAL(9,I5267:I5267)</f>
        <v>10934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1905</v>
      </c>
      <c r="D5270" s="3">
        <v>917</v>
      </c>
      <c r="E5270" t="s">
        <v>1974</v>
      </c>
      <c r="F5270" s="17">
        <v>91722</v>
      </c>
      <c r="G5270" s="18" t="s">
        <v>1977</v>
      </c>
      <c r="I5270" s="1"/>
    </row>
    <row r="5271" spans="2:9" x14ac:dyDescent="0.2">
      <c r="E5271"/>
      <c r="G5271" s="8"/>
      <c r="H5271" s="6" t="s">
        <v>11</v>
      </c>
      <c r="I5271" s="19">
        <v>19085</v>
      </c>
    </row>
    <row r="5272" spans="2:9" x14ac:dyDescent="0.2">
      <c r="E5272"/>
      <c r="G5272" s="8"/>
      <c r="H5272" s="6" t="s">
        <v>12</v>
      </c>
      <c r="I5272" s="19">
        <v>70966</v>
      </c>
    </row>
    <row r="5273" spans="2:9" x14ac:dyDescent="0.2">
      <c r="E5273"/>
      <c r="G5273" s="8"/>
      <c r="H5273" s="6" t="s">
        <v>30</v>
      </c>
      <c r="I5273" s="19">
        <v>19765</v>
      </c>
    </row>
    <row r="5274" spans="2:9" ht="15" customHeight="1" x14ac:dyDescent="0.2">
      <c r="E5274"/>
      <c r="F5274" s="20" t="s">
        <v>15</v>
      </c>
      <c r="G5274" s="21"/>
      <c r="H5274" s="22" t="s">
        <v>1978</v>
      </c>
      <c r="I5274" s="23">
        <f>SUBTOTAL(9,I5271:I5273)</f>
        <v>109816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1905</v>
      </c>
      <c r="D5276" s="3">
        <v>919</v>
      </c>
      <c r="E5276" t="s">
        <v>1979</v>
      </c>
      <c r="F5276" s="17">
        <v>91960</v>
      </c>
      <c r="G5276" s="18" t="s">
        <v>236</v>
      </c>
      <c r="I5276" s="1"/>
    </row>
    <row r="5277" spans="2:9" x14ac:dyDescent="0.2">
      <c r="E5277"/>
      <c r="G5277" s="8"/>
      <c r="H5277" s="6" t="s">
        <v>12</v>
      </c>
      <c r="I5277" s="19">
        <v>519000</v>
      </c>
    </row>
    <row r="5278" spans="2:9" x14ac:dyDescent="0.2">
      <c r="E5278"/>
      <c r="G5278" s="8"/>
      <c r="H5278" s="6" t="s">
        <v>30</v>
      </c>
      <c r="I5278" s="19">
        <v>25146</v>
      </c>
    </row>
    <row r="5279" spans="2:9" ht="15" customHeight="1" x14ac:dyDescent="0.2">
      <c r="E5279"/>
      <c r="F5279" s="20" t="s">
        <v>15</v>
      </c>
      <c r="G5279" s="21"/>
      <c r="H5279" s="22" t="s">
        <v>1980</v>
      </c>
      <c r="I5279" s="23">
        <f>SUBTOTAL(9,I5277:I5278)</f>
        <v>544146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1905</v>
      </c>
      <c r="D5281" s="3">
        <v>919</v>
      </c>
      <c r="E5281" t="s">
        <v>1979</v>
      </c>
      <c r="F5281" s="17">
        <v>91971</v>
      </c>
      <c r="G5281" s="18" t="s">
        <v>1981</v>
      </c>
      <c r="I5281" s="1"/>
    </row>
    <row r="5282" spans="2:9" x14ac:dyDescent="0.2">
      <c r="E5282"/>
      <c r="G5282" s="8"/>
      <c r="H5282" s="6" t="s">
        <v>12</v>
      </c>
      <c r="I5282" s="19">
        <v>2500</v>
      </c>
    </row>
    <row r="5283" spans="2:9" ht="15" customHeight="1" x14ac:dyDescent="0.2">
      <c r="E5283"/>
      <c r="F5283" s="20" t="s">
        <v>15</v>
      </c>
      <c r="G5283" s="21"/>
      <c r="H5283" s="22" t="s">
        <v>1982</v>
      </c>
      <c r="I5283" s="23">
        <f>SUBTOTAL(9,I5282:I5282)</f>
        <v>2500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1905</v>
      </c>
      <c r="D5285" s="3">
        <v>919</v>
      </c>
      <c r="E5285" t="s">
        <v>1979</v>
      </c>
      <c r="F5285" s="17">
        <v>91974</v>
      </c>
      <c r="G5285" s="18" t="s">
        <v>1983</v>
      </c>
      <c r="I5285" s="1"/>
    </row>
    <row r="5286" spans="2:9" x14ac:dyDescent="0.2">
      <c r="E5286"/>
      <c r="G5286" s="8"/>
      <c r="H5286" s="6" t="s">
        <v>11</v>
      </c>
      <c r="I5286" s="19">
        <v>2890</v>
      </c>
    </row>
    <row r="5287" spans="2:9" x14ac:dyDescent="0.2">
      <c r="E5287"/>
      <c r="G5287" s="8"/>
      <c r="H5287" s="6" t="s">
        <v>12</v>
      </c>
      <c r="I5287" s="19">
        <v>1900</v>
      </c>
    </row>
    <row r="5288" spans="2:9" ht="15" customHeight="1" x14ac:dyDescent="0.2">
      <c r="E5288"/>
      <c r="F5288" s="20" t="s">
        <v>15</v>
      </c>
      <c r="G5288" s="21"/>
      <c r="H5288" s="22" t="s">
        <v>1984</v>
      </c>
      <c r="I5288" s="23">
        <f>SUBTOTAL(9,I5286:I5287)</f>
        <v>4790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1905</v>
      </c>
      <c r="D5290" s="3">
        <v>919</v>
      </c>
      <c r="E5290" t="s">
        <v>1979</v>
      </c>
      <c r="F5290" s="17">
        <v>91975</v>
      </c>
      <c r="G5290" s="18" t="s">
        <v>1985</v>
      </c>
      <c r="I5290" s="1"/>
    </row>
    <row r="5291" spans="2:9" x14ac:dyDescent="0.2">
      <c r="E5291"/>
      <c r="G5291" s="8"/>
      <c r="H5291" s="6" t="s">
        <v>11</v>
      </c>
      <c r="I5291" s="19">
        <v>14673</v>
      </c>
    </row>
    <row r="5292" spans="2:9" x14ac:dyDescent="0.2">
      <c r="E5292"/>
      <c r="G5292" s="8"/>
      <c r="H5292" s="6" t="s">
        <v>12</v>
      </c>
      <c r="I5292" s="19">
        <v>26800</v>
      </c>
    </row>
    <row r="5293" spans="2:9" ht="15" customHeight="1" x14ac:dyDescent="0.2">
      <c r="E5293"/>
      <c r="F5293" s="20" t="s">
        <v>15</v>
      </c>
      <c r="G5293" s="21"/>
      <c r="H5293" s="22" t="s">
        <v>1986</v>
      </c>
      <c r="I5293" s="23">
        <f>SUBTOTAL(9,I5291:I5292)</f>
        <v>41473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9</v>
      </c>
      <c r="C5295" t="s">
        <v>1905</v>
      </c>
      <c r="D5295" s="3">
        <v>919</v>
      </c>
      <c r="E5295" t="s">
        <v>1979</v>
      </c>
      <c r="F5295" s="17">
        <v>91976</v>
      </c>
      <c r="G5295" s="18" t="s">
        <v>1987</v>
      </c>
      <c r="I5295" s="1"/>
    </row>
    <row r="5296" spans="2:9" x14ac:dyDescent="0.2">
      <c r="E5296"/>
      <c r="G5296" s="8"/>
      <c r="H5296" s="6" t="s">
        <v>11</v>
      </c>
      <c r="I5296" s="19">
        <v>32456</v>
      </c>
    </row>
    <row r="5297" spans="2:9" x14ac:dyDescent="0.2">
      <c r="E5297"/>
      <c r="G5297" s="8"/>
      <c r="H5297" s="6" t="s">
        <v>12</v>
      </c>
      <c r="I5297" s="19">
        <v>15000</v>
      </c>
    </row>
    <row r="5298" spans="2:9" x14ac:dyDescent="0.2">
      <c r="E5298"/>
      <c r="G5298" s="8"/>
      <c r="H5298" s="6" t="s">
        <v>30</v>
      </c>
      <c r="I5298" s="19">
        <v>-7000</v>
      </c>
    </row>
    <row r="5299" spans="2:9" ht="15" customHeight="1" x14ac:dyDescent="0.2">
      <c r="E5299"/>
      <c r="F5299" s="20" t="s">
        <v>15</v>
      </c>
      <c r="G5299" s="21"/>
      <c r="H5299" s="22" t="s">
        <v>1988</v>
      </c>
      <c r="I5299" s="23">
        <f>SUBTOTAL(9,I5296:I5298)</f>
        <v>40456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1905</v>
      </c>
      <c r="D5301" s="3">
        <v>919</v>
      </c>
      <c r="E5301" t="s">
        <v>1979</v>
      </c>
      <c r="F5301" s="17">
        <v>91979</v>
      </c>
      <c r="G5301" s="18" t="s">
        <v>1989</v>
      </c>
      <c r="I5301" s="1"/>
    </row>
    <row r="5302" spans="2:9" x14ac:dyDescent="0.2">
      <c r="E5302"/>
      <c r="G5302" s="8"/>
      <c r="H5302" s="6" t="s">
        <v>11</v>
      </c>
      <c r="I5302" s="19">
        <v>866</v>
      </c>
    </row>
    <row r="5303" spans="2:9" x14ac:dyDescent="0.2">
      <c r="E5303"/>
      <c r="G5303" s="8"/>
      <c r="H5303" s="6" t="s">
        <v>12</v>
      </c>
      <c r="I5303" s="19">
        <v>864</v>
      </c>
    </row>
    <row r="5304" spans="2:9" ht="15" customHeight="1" x14ac:dyDescent="0.2">
      <c r="E5304"/>
      <c r="F5304" s="20" t="s">
        <v>15</v>
      </c>
      <c r="G5304" s="21"/>
      <c r="H5304" s="22" t="s">
        <v>1990</v>
      </c>
      <c r="I5304" s="23">
        <f>SUBTOTAL(9,I5302:I5303)</f>
        <v>1730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1905</v>
      </c>
      <c r="D5306" s="3">
        <v>920</v>
      </c>
      <c r="E5306" t="s">
        <v>368</v>
      </c>
      <c r="F5306" s="17">
        <v>92050</v>
      </c>
      <c r="G5306" s="18" t="s">
        <v>1991</v>
      </c>
      <c r="I5306" s="1"/>
    </row>
    <row r="5307" spans="2:9" x14ac:dyDescent="0.2">
      <c r="E5307"/>
      <c r="G5307" s="8"/>
      <c r="H5307" s="6" t="s">
        <v>12</v>
      </c>
      <c r="I5307" s="19">
        <v>2223200</v>
      </c>
    </row>
    <row r="5308" spans="2:9" x14ac:dyDescent="0.2">
      <c r="E5308"/>
      <c r="G5308" s="8"/>
      <c r="H5308" s="6" t="s">
        <v>479</v>
      </c>
      <c r="I5308" s="19">
        <v>-142320</v>
      </c>
    </row>
    <row r="5309" spans="2:9" x14ac:dyDescent="0.2">
      <c r="E5309"/>
      <c r="G5309" s="8"/>
      <c r="H5309" s="6" t="s">
        <v>1907</v>
      </c>
      <c r="I5309" s="19">
        <v>9300</v>
      </c>
    </row>
    <row r="5310" spans="2:9" ht="15" customHeight="1" x14ac:dyDescent="0.2">
      <c r="E5310"/>
      <c r="F5310" s="20" t="s">
        <v>15</v>
      </c>
      <c r="G5310" s="21"/>
      <c r="H5310" s="22" t="s">
        <v>1992</v>
      </c>
      <c r="I5310" s="23">
        <f>SUBTOTAL(9,I5307:I5309)</f>
        <v>2090180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1905</v>
      </c>
      <c r="D5312" s="3">
        <v>922</v>
      </c>
      <c r="E5312" t="s">
        <v>1993</v>
      </c>
      <c r="F5312" s="17">
        <v>92250</v>
      </c>
      <c r="G5312" s="18" t="s">
        <v>1994</v>
      </c>
      <c r="I5312" s="1"/>
    </row>
    <row r="5313" spans="2:9" x14ac:dyDescent="0.2">
      <c r="E5313"/>
      <c r="G5313" s="8"/>
      <c r="H5313" s="6" t="s">
        <v>12</v>
      </c>
      <c r="I5313" s="19">
        <v>70283</v>
      </c>
    </row>
    <row r="5314" spans="2:9" ht="15" customHeight="1" x14ac:dyDescent="0.2">
      <c r="E5314"/>
      <c r="F5314" s="20" t="s">
        <v>15</v>
      </c>
      <c r="G5314" s="21"/>
      <c r="H5314" s="22" t="s">
        <v>1995</v>
      </c>
      <c r="I5314" s="23">
        <f>SUBTOTAL(9,I5313:I5313)</f>
        <v>70283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1905</v>
      </c>
      <c r="D5316" s="3">
        <v>922</v>
      </c>
      <c r="E5316" t="s">
        <v>1993</v>
      </c>
      <c r="F5316" s="17">
        <v>92270</v>
      </c>
      <c r="G5316" s="18" t="s">
        <v>1996</v>
      </c>
      <c r="I5316" s="1"/>
    </row>
    <row r="5317" spans="2:9" x14ac:dyDescent="0.2">
      <c r="E5317"/>
      <c r="G5317" s="8"/>
      <c r="H5317" s="6" t="s">
        <v>12</v>
      </c>
      <c r="I5317" s="19">
        <v>215375</v>
      </c>
    </row>
    <row r="5318" spans="2:9" x14ac:dyDescent="0.2">
      <c r="E5318"/>
      <c r="G5318" s="8"/>
      <c r="H5318" s="6" t="s">
        <v>30</v>
      </c>
      <c r="I5318" s="19">
        <v>4300</v>
      </c>
    </row>
    <row r="5319" spans="2:9" x14ac:dyDescent="0.2">
      <c r="E5319"/>
      <c r="G5319" s="8"/>
      <c r="H5319" s="6" t="s">
        <v>1907</v>
      </c>
      <c r="I5319" s="19">
        <v>500</v>
      </c>
    </row>
    <row r="5320" spans="2:9" ht="15" customHeight="1" x14ac:dyDescent="0.2">
      <c r="E5320"/>
      <c r="F5320" s="20" t="s">
        <v>15</v>
      </c>
      <c r="G5320" s="21"/>
      <c r="H5320" s="22" t="s">
        <v>1997</v>
      </c>
      <c r="I5320" s="23">
        <f>SUBTOTAL(9,I5317:I5319)</f>
        <v>220175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9</v>
      </c>
      <c r="C5322" t="s">
        <v>1905</v>
      </c>
      <c r="D5322" s="3">
        <v>922</v>
      </c>
      <c r="E5322" t="s">
        <v>1993</v>
      </c>
      <c r="F5322" s="17">
        <v>92271</v>
      </c>
      <c r="G5322" s="18" t="s">
        <v>1998</v>
      </c>
      <c r="I5322" s="1"/>
    </row>
    <row r="5323" spans="2:9" x14ac:dyDescent="0.2">
      <c r="E5323"/>
      <c r="G5323" s="8"/>
      <c r="H5323" s="6" t="s">
        <v>12</v>
      </c>
      <c r="I5323" s="19">
        <v>465250</v>
      </c>
    </row>
    <row r="5324" spans="2:9" x14ac:dyDescent="0.2">
      <c r="E5324"/>
      <c r="G5324" s="8"/>
      <c r="H5324" s="6" t="s">
        <v>30</v>
      </c>
      <c r="I5324" s="19">
        <v>6700</v>
      </c>
    </row>
    <row r="5325" spans="2:9" x14ac:dyDescent="0.2">
      <c r="E5325"/>
      <c r="G5325" s="8"/>
      <c r="H5325" s="6" t="s">
        <v>1907</v>
      </c>
      <c r="I5325" s="19">
        <v>-6300</v>
      </c>
    </row>
    <row r="5326" spans="2:9" ht="15" customHeight="1" x14ac:dyDescent="0.2">
      <c r="E5326"/>
      <c r="F5326" s="20" t="s">
        <v>15</v>
      </c>
      <c r="G5326" s="21"/>
      <c r="H5326" s="22" t="s">
        <v>1999</v>
      </c>
      <c r="I5326" s="23">
        <f>SUBTOTAL(9,I5323:I5325)</f>
        <v>465650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1905</v>
      </c>
      <c r="D5328" s="3">
        <v>922</v>
      </c>
      <c r="E5328" t="s">
        <v>1993</v>
      </c>
      <c r="F5328" s="17">
        <v>92272</v>
      </c>
      <c r="G5328" s="18" t="s">
        <v>2000</v>
      </c>
      <c r="I5328" s="1"/>
    </row>
    <row r="5329" spans="2:9" x14ac:dyDescent="0.2">
      <c r="E5329"/>
      <c r="G5329" s="8"/>
      <c r="H5329" s="6" t="s">
        <v>12</v>
      </c>
      <c r="I5329" s="19">
        <v>20992</v>
      </c>
    </row>
    <row r="5330" spans="2:9" ht="15" customHeight="1" x14ac:dyDescent="0.2">
      <c r="E5330"/>
      <c r="F5330" s="20" t="s">
        <v>15</v>
      </c>
      <c r="G5330" s="21"/>
      <c r="H5330" s="22" t="s">
        <v>2001</v>
      </c>
      <c r="I5330" s="23">
        <f>SUBTOTAL(9,I5329:I5329)</f>
        <v>20992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9</v>
      </c>
      <c r="C5332" t="s">
        <v>1905</v>
      </c>
      <c r="D5332" s="3">
        <v>922</v>
      </c>
      <c r="E5332" t="s">
        <v>1993</v>
      </c>
      <c r="F5332" s="17">
        <v>92273</v>
      </c>
      <c r="G5332" s="18" t="s">
        <v>2002</v>
      </c>
      <c r="I5332" s="1"/>
    </row>
    <row r="5333" spans="2:9" x14ac:dyDescent="0.2">
      <c r="E5333"/>
      <c r="G5333" s="8"/>
      <c r="H5333" s="6" t="s">
        <v>12</v>
      </c>
      <c r="I5333" s="19">
        <v>487300</v>
      </c>
    </row>
    <row r="5334" spans="2:9" x14ac:dyDescent="0.2">
      <c r="E5334"/>
      <c r="G5334" s="8"/>
      <c r="H5334" s="6" t="s">
        <v>30</v>
      </c>
      <c r="I5334" s="19">
        <v>-124630</v>
      </c>
    </row>
    <row r="5335" spans="2:9" x14ac:dyDescent="0.2">
      <c r="E5335"/>
      <c r="G5335" s="8"/>
      <c r="H5335" s="6" t="s">
        <v>1907</v>
      </c>
      <c r="I5335" s="19">
        <v>10996</v>
      </c>
    </row>
    <row r="5336" spans="2:9" ht="15" customHeight="1" x14ac:dyDescent="0.2">
      <c r="E5336"/>
      <c r="F5336" s="20" t="s">
        <v>15</v>
      </c>
      <c r="G5336" s="21"/>
      <c r="H5336" s="22" t="s">
        <v>2003</v>
      </c>
      <c r="I5336" s="23">
        <f>SUBTOTAL(9,I5333:I5335)</f>
        <v>373666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9</v>
      </c>
      <c r="C5338" t="s">
        <v>1905</v>
      </c>
      <c r="D5338" s="3">
        <v>922</v>
      </c>
      <c r="E5338" t="s">
        <v>1993</v>
      </c>
      <c r="F5338" s="17">
        <v>92274</v>
      </c>
      <c r="G5338" s="18" t="s">
        <v>2004</v>
      </c>
      <c r="I5338" s="1"/>
    </row>
    <row r="5339" spans="2:9" x14ac:dyDescent="0.2">
      <c r="E5339"/>
      <c r="G5339" s="8"/>
      <c r="H5339" s="6" t="s">
        <v>12</v>
      </c>
      <c r="I5339" s="19">
        <v>42601</v>
      </c>
    </row>
    <row r="5340" spans="2:9" ht="15" customHeight="1" x14ac:dyDescent="0.2">
      <c r="E5340"/>
      <c r="F5340" s="20" t="s">
        <v>15</v>
      </c>
      <c r="G5340" s="21"/>
      <c r="H5340" s="22" t="s">
        <v>2005</v>
      </c>
      <c r="I5340" s="23">
        <f>SUBTOTAL(9,I5339:I5339)</f>
        <v>42601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9</v>
      </c>
      <c r="C5342" t="s">
        <v>1905</v>
      </c>
      <c r="D5342" s="3">
        <v>922</v>
      </c>
      <c r="E5342" t="s">
        <v>1993</v>
      </c>
      <c r="F5342" s="17">
        <v>92295</v>
      </c>
      <c r="G5342" s="18" t="s">
        <v>2006</v>
      </c>
      <c r="I5342" s="1"/>
    </row>
    <row r="5343" spans="2:9" x14ac:dyDescent="0.2">
      <c r="E5343"/>
      <c r="G5343" s="8"/>
      <c r="H5343" s="6" t="s">
        <v>12</v>
      </c>
      <c r="I5343" s="19">
        <v>378500</v>
      </c>
    </row>
    <row r="5344" spans="2:9" x14ac:dyDescent="0.2">
      <c r="E5344"/>
      <c r="G5344" s="8"/>
      <c r="H5344" s="6" t="s">
        <v>1907</v>
      </c>
      <c r="I5344" s="19">
        <v>-378500</v>
      </c>
    </row>
    <row r="5345" spans="2:9" ht="15" customHeight="1" x14ac:dyDescent="0.2">
      <c r="E5345"/>
      <c r="F5345" s="20" t="s">
        <v>15</v>
      </c>
      <c r="G5345" s="21"/>
      <c r="H5345" s="22" t="s">
        <v>2007</v>
      </c>
      <c r="I5345" s="23">
        <f>SUBTOTAL(9,I5343:I5344)</f>
        <v>0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9</v>
      </c>
      <c r="C5347" t="s">
        <v>1905</v>
      </c>
      <c r="D5347" s="3">
        <v>923</v>
      </c>
      <c r="E5347" t="s">
        <v>2008</v>
      </c>
      <c r="F5347" s="17">
        <v>92301</v>
      </c>
      <c r="G5347" s="18" t="s">
        <v>10</v>
      </c>
      <c r="I5347" s="1"/>
    </row>
    <row r="5348" spans="2:9" x14ac:dyDescent="0.2">
      <c r="E5348"/>
      <c r="G5348" s="8"/>
      <c r="H5348" s="6" t="s">
        <v>11</v>
      </c>
      <c r="I5348" s="19">
        <v>6716</v>
      </c>
    </row>
    <row r="5349" spans="2:9" x14ac:dyDescent="0.2">
      <c r="E5349"/>
      <c r="G5349" s="8"/>
      <c r="H5349" s="6" t="s">
        <v>12</v>
      </c>
      <c r="I5349" s="19">
        <v>644800</v>
      </c>
    </row>
    <row r="5350" spans="2:9" x14ac:dyDescent="0.2">
      <c r="E5350"/>
      <c r="G5350" s="8"/>
      <c r="H5350" s="6" t="s">
        <v>30</v>
      </c>
      <c r="I5350" s="19">
        <v>-4000</v>
      </c>
    </row>
    <row r="5351" spans="2:9" x14ac:dyDescent="0.2">
      <c r="E5351"/>
      <c r="G5351" s="8"/>
      <c r="H5351" s="6" t="s">
        <v>13</v>
      </c>
      <c r="I5351" s="19">
        <v>7200</v>
      </c>
    </row>
    <row r="5352" spans="2:9" ht="15" customHeight="1" x14ac:dyDescent="0.2">
      <c r="E5352"/>
      <c r="F5352" s="20" t="s">
        <v>15</v>
      </c>
      <c r="G5352" s="21"/>
      <c r="H5352" s="22" t="s">
        <v>2009</v>
      </c>
      <c r="I5352" s="23">
        <f>SUBTOTAL(9,I5348:I5351)</f>
        <v>654716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9</v>
      </c>
      <c r="C5354" t="s">
        <v>1905</v>
      </c>
      <c r="D5354" s="3">
        <v>923</v>
      </c>
      <c r="E5354" t="s">
        <v>2008</v>
      </c>
      <c r="F5354" s="17">
        <v>92321</v>
      </c>
      <c r="G5354" s="18" t="s">
        <v>17</v>
      </c>
      <c r="I5354" s="1"/>
    </row>
    <row r="5355" spans="2:9" x14ac:dyDescent="0.2">
      <c r="E5355"/>
      <c r="G5355" s="8"/>
      <c r="H5355" s="6" t="s">
        <v>12</v>
      </c>
      <c r="I5355" s="19">
        <v>405726</v>
      </c>
    </row>
    <row r="5356" spans="2:9" ht="15" customHeight="1" x14ac:dyDescent="0.2">
      <c r="E5356"/>
      <c r="F5356" s="20" t="s">
        <v>15</v>
      </c>
      <c r="G5356" s="21"/>
      <c r="H5356" s="22" t="s">
        <v>2010</v>
      </c>
      <c r="I5356" s="23">
        <f>SUBTOTAL(9,I5355:I5355)</f>
        <v>405726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9</v>
      </c>
      <c r="C5358" t="s">
        <v>1905</v>
      </c>
      <c r="D5358" s="3">
        <v>923</v>
      </c>
      <c r="E5358" t="s">
        <v>2008</v>
      </c>
      <c r="F5358" s="17">
        <v>92322</v>
      </c>
      <c r="G5358" s="18" t="s">
        <v>1977</v>
      </c>
      <c r="I5358" s="1"/>
    </row>
    <row r="5359" spans="2:9" x14ac:dyDescent="0.2">
      <c r="E5359"/>
      <c r="G5359" s="8"/>
      <c r="H5359" s="6" t="s">
        <v>11</v>
      </c>
      <c r="I5359" s="19">
        <v>45468</v>
      </c>
    </row>
    <row r="5360" spans="2:9" x14ac:dyDescent="0.2">
      <c r="E5360"/>
      <c r="G5360" s="8"/>
      <c r="H5360" s="6" t="s">
        <v>12</v>
      </c>
      <c r="I5360" s="19">
        <v>150530</v>
      </c>
    </row>
    <row r="5361" spans="2:9" x14ac:dyDescent="0.2">
      <c r="E5361"/>
      <c r="G5361" s="8"/>
      <c r="H5361" s="6" t="s">
        <v>30</v>
      </c>
      <c r="I5361" s="19">
        <v>20000</v>
      </c>
    </row>
    <row r="5362" spans="2:9" ht="15" customHeight="1" x14ac:dyDescent="0.2">
      <c r="E5362"/>
      <c r="F5362" s="20" t="s">
        <v>15</v>
      </c>
      <c r="G5362" s="21"/>
      <c r="H5362" s="22" t="s">
        <v>2011</v>
      </c>
      <c r="I5362" s="23">
        <f>SUBTOTAL(9,I5359:I5361)</f>
        <v>215998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9</v>
      </c>
      <c r="C5364" t="s">
        <v>1905</v>
      </c>
      <c r="D5364" s="3">
        <v>924</v>
      </c>
      <c r="E5364" t="s">
        <v>2012</v>
      </c>
      <c r="F5364" s="17">
        <v>92470</v>
      </c>
      <c r="G5364" s="18" t="s">
        <v>238</v>
      </c>
      <c r="I5364" s="1"/>
    </row>
    <row r="5365" spans="2:9" x14ac:dyDescent="0.2">
      <c r="E5365"/>
      <c r="G5365" s="8"/>
      <c r="H5365" s="6" t="s">
        <v>12</v>
      </c>
      <c r="I5365" s="19">
        <v>16000</v>
      </c>
    </row>
    <row r="5366" spans="2:9" x14ac:dyDescent="0.2">
      <c r="E5366"/>
      <c r="G5366" s="8"/>
      <c r="H5366" s="6" t="s">
        <v>30</v>
      </c>
      <c r="I5366" s="19">
        <v>-9930</v>
      </c>
    </row>
    <row r="5367" spans="2:9" x14ac:dyDescent="0.2">
      <c r="E5367"/>
      <c r="G5367" s="8"/>
      <c r="H5367" s="6" t="s">
        <v>1907</v>
      </c>
      <c r="I5367" s="19">
        <v>500</v>
      </c>
    </row>
    <row r="5368" spans="2:9" ht="15" customHeight="1" x14ac:dyDescent="0.2">
      <c r="E5368"/>
      <c r="F5368" s="20" t="s">
        <v>15</v>
      </c>
      <c r="G5368" s="21"/>
      <c r="H5368" s="22" t="s">
        <v>2013</v>
      </c>
      <c r="I5368" s="23">
        <f>SUBTOTAL(9,I5365:I5367)</f>
        <v>6570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9</v>
      </c>
      <c r="C5370" t="s">
        <v>1905</v>
      </c>
      <c r="D5370" s="3">
        <v>926</v>
      </c>
      <c r="E5370" t="s">
        <v>2014</v>
      </c>
      <c r="F5370" s="17">
        <v>92601</v>
      </c>
      <c r="G5370" s="18" t="s">
        <v>10</v>
      </c>
      <c r="I5370" s="1"/>
    </row>
    <row r="5371" spans="2:9" x14ac:dyDescent="0.2">
      <c r="E5371"/>
      <c r="G5371" s="8"/>
      <c r="H5371" s="6" t="s">
        <v>12</v>
      </c>
      <c r="I5371" s="19">
        <v>184450</v>
      </c>
    </row>
    <row r="5372" spans="2:9" x14ac:dyDescent="0.2">
      <c r="E5372"/>
      <c r="G5372" s="8"/>
      <c r="H5372" s="6" t="s">
        <v>30</v>
      </c>
      <c r="I5372" s="19">
        <v>4000</v>
      </c>
    </row>
    <row r="5373" spans="2:9" x14ac:dyDescent="0.2">
      <c r="E5373"/>
      <c r="G5373" s="8"/>
      <c r="H5373" s="6" t="s">
        <v>13</v>
      </c>
      <c r="I5373" s="19">
        <v>1800</v>
      </c>
    </row>
    <row r="5374" spans="2:9" ht="15" customHeight="1" x14ac:dyDescent="0.2">
      <c r="E5374"/>
      <c r="F5374" s="20" t="s">
        <v>15</v>
      </c>
      <c r="G5374" s="21"/>
      <c r="H5374" s="22" t="s">
        <v>2015</v>
      </c>
      <c r="I5374" s="23">
        <f>SUBTOTAL(9,I5371:I5373)</f>
        <v>190250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1905</v>
      </c>
      <c r="D5376" s="3">
        <v>926</v>
      </c>
      <c r="E5376" t="s">
        <v>2014</v>
      </c>
      <c r="F5376" s="17">
        <v>92621</v>
      </c>
      <c r="G5376" s="18" t="s">
        <v>17</v>
      </c>
      <c r="I5376" s="1"/>
    </row>
    <row r="5377" spans="2:9" x14ac:dyDescent="0.2">
      <c r="E5377"/>
      <c r="G5377" s="8"/>
      <c r="H5377" s="6" t="s">
        <v>11</v>
      </c>
      <c r="I5377" s="19">
        <v>5371</v>
      </c>
    </row>
    <row r="5378" spans="2:9" x14ac:dyDescent="0.2">
      <c r="E5378"/>
      <c r="G5378" s="8"/>
      <c r="H5378" s="6" t="s">
        <v>12</v>
      </c>
      <c r="I5378" s="19">
        <v>85683</v>
      </c>
    </row>
    <row r="5379" spans="2:9" x14ac:dyDescent="0.2">
      <c r="E5379"/>
      <c r="G5379" s="8"/>
      <c r="H5379" s="6" t="s">
        <v>1907</v>
      </c>
      <c r="I5379" s="19">
        <v>65464</v>
      </c>
    </row>
    <row r="5380" spans="2:9" ht="15" customHeight="1" x14ac:dyDescent="0.2">
      <c r="E5380"/>
      <c r="F5380" s="20" t="s">
        <v>15</v>
      </c>
      <c r="G5380" s="21"/>
      <c r="H5380" s="22" t="s">
        <v>2016</v>
      </c>
      <c r="I5380" s="23">
        <f>SUBTOTAL(9,I5377:I5379)</f>
        <v>156518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9</v>
      </c>
      <c r="C5382" t="s">
        <v>1905</v>
      </c>
      <c r="D5382" s="3">
        <v>926</v>
      </c>
      <c r="E5382" t="s">
        <v>2014</v>
      </c>
      <c r="F5382" s="17">
        <v>92645</v>
      </c>
      <c r="G5382" s="18" t="s">
        <v>19</v>
      </c>
      <c r="I5382" s="1"/>
    </row>
    <row r="5383" spans="2:9" x14ac:dyDescent="0.2">
      <c r="E5383"/>
      <c r="G5383" s="8"/>
      <c r="H5383" s="6" t="s">
        <v>11</v>
      </c>
      <c r="I5383" s="19">
        <v>88058</v>
      </c>
    </row>
    <row r="5384" spans="2:9" x14ac:dyDescent="0.2">
      <c r="E5384"/>
      <c r="G5384" s="8"/>
      <c r="H5384" s="6" t="s">
        <v>12</v>
      </c>
      <c r="I5384" s="19">
        <v>13000</v>
      </c>
    </row>
    <row r="5385" spans="2:9" ht="15" customHeight="1" x14ac:dyDescent="0.2">
      <c r="E5385"/>
      <c r="F5385" s="20" t="s">
        <v>15</v>
      </c>
      <c r="G5385" s="21"/>
      <c r="H5385" s="22" t="s">
        <v>2017</v>
      </c>
      <c r="I5385" s="23">
        <f>SUBTOTAL(9,I5383:I5384)</f>
        <v>101058</v>
      </c>
    </row>
    <row r="5386" spans="2:9" x14ac:dyDescent="0.2">
      <c r="F5386" s="20"/>
      <c r="G5386" s="24"/>
      <c r="H5386" s="25"/>
      <c r="I5386" s="26"/>
    </row>
    <row r="5387" spans="2:9" ht="15" customHeight="1" x14ac:dyDescent="0.2">
      <c r="B5387" s="2">
        <v>9</v>
      </c>
      <c r="C5387" t="s">
        <v>1905</v>
      </c>
      <c r="D5387" s="3">
        <v>928</v>
      </c>
      <c r="E5387" t="s">
        <v>2018</v>
      </c>
      <c r="F5387" s="17">
        <v>92850</v>
      </c>
      <c r="G5387" s="18" t="s">
        <v>2019</v>
      </c>
      <c r="I5387" s="1"/>
    </row>
    <row r="5388" spans="2:9" x14ac:dyDescent="0.2">
      <c r="E5388"/>
      <c r="G5388" s="8"/>
      <c r="H5388" s="6" t="s">
        <v>12</v>
      </c>
      <c r="I5388" s="19">
        <v>63805</v>
      </c>
    </row>
    <row r="5389" spans="2:9" ht="15" customHeight="1" x14ac:dyDescent="0.2">
      <c r="E5389"/>
      <c r="F5389" s="20" t="s">
        <v>15</v>
      </c>
      <c r="G5389" s="21"/>
      <c r="H5389" s="22" t="s">
        <v>2020</v>
      </c>
      <c r="I5389" s="23">
        <f>SUBTOTAL(9,I5388:I5388)</f>
        <v>63805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9</v>
      </c>
      <c r="C5391" t="s">
        <v>1905</v>
      </c>
      <c r="D5391" s="3">
        <v>928</v>
      </c>
      <c r="E5391" t="s">
        <v>2018</v>
      </c>
      <c r="F5391" s="17">
        <v>92872</v>
      </c>
      <c r="G5391" s="18" t="s">
        <v>2021</v>
      </c>
      <c r="I5391" s="1"/>
    </row>
    <row r="5392" spans="2:9" x14ac:dyDescent="0.2">
      <c r="E5392"/>
      <c r="G5392" s="8"/>
      <c r="H5392" s="6" t="s">
        <v>12</v>
      </c>
      <c r="I5392" s="19">
        <v>100846</v>
      </c>
    </row>
    <row r="5393" spans="2:9" ht="15" customHeight="1" x14ac:dyDescent="0.2">
      <c r="E5393"/>
      <c r="F5393" s="20" t="s">
        <v>15</v>
      </c>
      <c r="G5393" s="21"/>
      <c r="H5393" s="22" t="s">
        <v>2022</v>
      </c>
      <c r="I5393" s="23">
        <f>SUBTOTAL(9,I5392:I5392)</f>
        <v>100846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1905</v>
      </c>
      <c r="D5395" s="3">
        <v>929</v>
      </c>
      <c r="E5395" t="s">
        <v>2023</v>
      </c>
      <c r="F5395" s="17">
        <v>92922</v>
      </c>
      <c r="G5395" s="18" t="s">
        <v>2024</v>
      </c>
      <c r="I5395" s="1"/>
    </row>
    <row r="5396" spans="2:9" x14ac:dyDescent="0.2">
      <c r="E5396"/>
      <c r="G5396" s="8"/>
      <c r="H5396" s="6" t="s">
        <v>12</v>
      </c>
      <c r="I5396" s="19">
        <v>40000</v>
      </c>
    </row>
    <row r="5397" spans="2:9" x14ac:dyDescent="0.2">
      <c r="E5397"/>
      <c r="G5397" s="8"/>
      <c r="H5397" s="6" t="s">
        <v>30</v>
      </c>
      <c r="I5397" s="19">
        <v>20000</v>
      </c>
    </row>
    <row r="5398" spans="2:9" ht="15" customHeight="1" x14ac:dyDescent="0.2">
      <c r="E5398"/>
      <c r="F5398" s="20" t="s">
        <v>15</v>
      </c>
      <c r="G5398" s="21"/>
      <c r="H5398" s="22" t="s">
        <v>2025</v>
      </c>
      <c r="I5398" s="23">
        <f>SUBTOTAL(9,I5396:I5397)</f>
        <v>60000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1905</v>
      </c>
      <c r="D5400" s="3">
        <v>929</v>
      </c>
      <c r="E5400" t="s">
        <v>2023</v>
      </c>
      <c r="F5400" s="17">
        <v>92951</v>
      </c>
      <c r="G5400" s="18" t="s">
        <v>2026</v>
      </c>
      <c r="I5400" s="1"/>
    </row>
    <row r="5401" spans="2:9" x14ac:dyDescent="0.2">
      <c r="E5401"/>
      <c r="G5401" s="8"/>
      <c r="H5401" s="6" t="s">
        <v>12</v>
      </c>
      <c r="I5401" s="19">
        <v>147000</v>
      </c>
    </row>
    <row r="5402" spans="2:9" x14ac:dyDescent="0.2">
      <c r="E5402"/>
      <c r="G5402" s="8"/>
      <c r="H5402" s="6" t="s">
        <v>30</v>
      </c>
      <c r="I5402" s="19">
        <v>114000</v>
      </c>
    </row>
    <row r="5403" spans="2:9" ht="15" customHeight="1" x14ac:dyDescent="0.2">
      <c r="E5403"/>
      <c r="F5403" s="20" t="s">
        <v>15</v>
      </c>
      <c r="G5403" s="21"/>
      <c r="H5403" s="22" t="s">
        <v>2027</v>
      </c>
      <c r="I5403" s="23">
        <f>SUBTOTAL(9,I5401:I5402)</f>
        <v>261000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1905</v>
      </c>
      <c r="D5405" s="3">
        <v>930</v>
      </c>
      <c r="E5405" t="s">
        <v>2028</v>
      </c>
      <c r="F5405" s="17">
        <v>93070</v>
      </c>
      <c r="G5405" s="18" t="s">
        <v>238</v>
      </c>
      <c r="I5405" s="1"/>
    </row>
    <row r="5406" spans="2:9" x14ac:dyDescent="0.2">
      <c r="E5406"/>
      <c r="G5406" s="8"/>
      <c r="H5406" s="6" t="s">
        <v>12</v>
      </c>
      <c r="I5406" s="19">
        <v>65043</v>
      </c>
    </row>
    <row r="5407" spans="2:9" ht="15" customHeight="1" x14ac:dyDescent="0.2">
      <c r="E5407"/>
      <c r="F5407" s="20" t="s">
        <v>15</v>
      </c>
      <c r="G5407" s="21"/>
      <c r="H5407" s="22" t="s">
        <v>2029</v>
      </c>
      <c r="I5407" s="23">
        <f>SUBTOTAL(9,I5406:I5406)</f>
        <v>65043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9</v>
      </c>
      <c r="C5409" t="s">
        <v>1905</v>
      </c>
      <c r="D5409" s="3">
        <v>935</v>
      </c>
      <c r="E5409" t="s">
        <v>2030</v>
      </c>
      <c r="F5409" s="17">
        <v>93501</v>
      </c>
      <c r="G5409" s="18" t="s">
        <v>10</v>
      </c>
      <c r="I5409" s="1"/>
    </row>
    <row r="5410" spans="2:9" x14ac:dyDescent="0.2">
      <c r="E5410"/>
      <c r="G5410" s="8"/>
      <c r="H5410" s="6" t="s">
        <v>11</v>
      </c>
      <c r="I5410" s="19">
        <v>1635</v>
      </c>
    </row>
    <row r="5411" spans="2:9" x14ac:dyDescent="0.2">
      <c r="E5411"/>
      <c r="G5411" s="8"/>
      <c r="H5411" s="6" t="s">
        <v>12</v>
      </c>
      <c r="I5411" s="19">
        <v>258400</v>
      </c>
    </row>
    <row r="5412" spans="2:9" x14ac:dyDescent="0.2">
      <c r="E5412"/>
      <c r="G5412" s="8"/>
      <c r="H5412" s="6" t="s">
        <v>30</v>
      </c>
      <c r="I5412" s="19">
        <v>4500</v>
      </c>
    </row>
    <row r="5413" spans="2:9" x14ac:dyDescent="0.2">
      <c r="E5413"/>
      <c r="G5413" s="8"/>
      <c r="H5413" s="6" t="s">
        <v>13</v>
      </c>
      <c r="I5413" s="19">
        <v>3400</v>
      </c>
    </row>
    <row r="5414" spans="2:9" x14ac:dyDescent="0.2">
      <c r="E5414"/>
      <c r="G5414" s="8"/>
      <c r="H5414" s="6" t="s">
        <v>1907</v>
      </c>
      <c r="I5414" s="19">
        <v>3200</v>
      </c>
    </row>
    <row r="5415" spans="2:9" ht="15" customHeight="1" x14ac:dyDescent="0.2">
      <c r="E5415"/>
      <c r="F5415" s="20" t="s">
        <v>15</v>
      </c>
      <c r="G5415" s="21"/>
      <c r="H5415" s="22" t="s">
        <v>2031</v>
      </c>
      <c r="I5415" s="23">
        <f>SUBTOTAL(9,I5410:I5414)</f>
        <v>271135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9</v>
      </c>
      <c r="C5417" t="s">
        <v>1905</v>
      </c>
      <c r="D5417" s="3">
        <v>936</v>
      </c>
      <c r="E5417" t="s">
        <v>2032</v>
      </c>
      <c r="F5417" s="17">
        <v>93601</v>
      </c>
      <c r="G5417" s="18" t="s">
        <v>10</v>
      </c>
      <c r="I5417" s="1"/>
    </row>
    <row r="5418" spans="2:9" x14ac:dyDescent="0.2">
      <c r="E5418"/>
      <c r="G5418" s="8"/>
      <c r="H5418" s="6" t="s">
        <v>11</v>
      </c>
      <c r="I5418" s="19">
        <v>398</v>
      </c>
    </row>
    <row r="5419" spans="2:9" x14ac:dyDescent="0.2">
      <c r="E5419"/>
      <c r="G5419" s="8"/>
      <c r="H5419" s="6" t="s">
        <v>12</v>
      </c>
      <c r="I5419" s="19">
        <v>8000</v>
      </c>
    </row>
    <row r="5420" spans="2:9" x14ac:dyDescent="0.2">
      <c r="E5420"/>
      <c r="G5420" s="8"/>
      <c r="H5420" s="6" t="s">
        <v>13</v>
      </c>
      <c r="I5420" s="19">
        <v>100</v>
      </c>
    </row>
    <row r="5421" spans="2:9" ht="15" customHeight="1" x14ac:dyDescent="0.2">
      <c r="E5421"/>
      <c r="F5421" s="20" t="s">
        <v>15</v>
      </c>
      <c r="G5421" s="21"/>
      <c r="H5421" s="22" t="s">
        <v>2033</v>
      </c>
      <c r="I5421" s="23">
        <f>SUBTOTAL(9,I5418:I5420)</f>
        <v>8498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9</v>
      </c>
      <c r="C5423" t="s">
        <v>1905</v>
      </c>
      <c r="D5423" s="3">
        <v>940</v>
      </c>
      <c r="E5423" t="s">
        <v>2034</v>
      </c>
      <c r="F5423" s="17">
        <v>94021</v>
      </c>
      <c r="G5423" s="18" t="s">
        <v>17</v>
      </c>
      <c r="I5423" s="1"/>
    </row>
    <row r="5424" spans="2:9" x14ac:dyDescent="0.2">
      <c r="E5424"/>
      <c r="G5424" s="8"/>
      <c r="H5424" s="6" t="s">
        <v>11</v>
      </c>
      <c r="I5424" s="19">
        <v>10968</v>
      </c>
    </row>
    <row r="5425" spans="2:9" x14ac:dyDescent="0.2">
      <c r="E5425"/>
      <c r="G5425" s="8"/>
      <c r="H5425" s="6" t="s">
        <v>12</v>
      </c>
      <c r="I5425" s="19">
        <v>10239</v>
      </c>
    </row>
    <row r="5426" spans="2:9" ht="15" customHeight="1" x14ac:dyDescent="0.2">
      <c r="E5426"/>
      <c r="F5426" s="20" t="s">
        <v>15</v>
      </c>
      <c r="G5426" s="21"/>
      <c r="H5426" s="22" t="s">
        <v>2035</v>
      </c>
      <c r="I5426" s="23">
        <f>SUBTOTAL(9,I5424:I5425)</f>
        <v>21207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1905</v>
      </c>
      <c r="D5428" s="3">
        <v>940</v>
      </c>
      <c r="E5428" t="s">
        <v>2034</v>
      </c>
      <c r="F5428" s="17">
        <v>94073</v>
      </c>
      <c r="G5428" s="18" t="s">
        <v>2036</v>
      </c>
      <c r="I5428" s="1"/>
    </row>
    <row r="5429" spans="2:9" x14ac:dyDescent="0.2">
      <c r="E5429"/>
      <c r="G5429" s="8"/>
      <c r="H5429" s="6" t="s">
        <v>12</v>
      </c>
      <c r="I5429" s="19">
        <v>81500</v>
      </c>
    </row>
    <row r="5430" spans="2:9" ht="15" customHeight="1" x14ac:dyDescent="0.2">
      <c r="E5430"/>
      <c r="F5430" s="20" t="s">
        <v>15</v>
      </c>
      <c r="G5430" s="21"/>
      <c r="H5430" s="22" t="s">
        <v>2037</v>
      </c>
      <c r="I5430" s="23">
        <f>SUBTOTAL(9,I5429:I5429)</f>
        <v>81500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1905</v>
      </c>
      <c r="D5432" s="3">
        <v>950</v>
      </c>
      <c r="E5432" t="s">
        <v>2038</v>
      </c>
      <c r="F5432" s="17">
        <v>95021</v>
      </c>
      <c r="G5432" s="18" t="s">
        <v>171</v>
      </c>
      <c r="I5432" s="1"/>
    </row>
    <row r="5433" spans="2:9" x14ac:dyDescent="0.2">
      <c r="E5433"/>
      <c r="G5433" s="8"/>
      <c r="H5433" s="6" t="s">
        <v>12</v>
      </c>
      <c r="I5433" s="19">
        <v>22938</v>
      </c>
    </row>
    <row r="5434" spans="2:9" x14ac:dyDescent="0.2">
      <c r="E5434"/>
      <c r="G5434" s="8"/>
      <c r="H5434" s="6" t="s">
        <v>1907</v>
      </c>
      <c r="I5434" s="19">
        <v>5000</v>
      </c>
    </row>
    <row r="5435" spans="2:9" ht="15" customHeight="1" x14ac:dyDescent="0.2">
      <c r="E5435"/>
      <c r="F5435" s="20" t="s">
        <v>15</v>
      </c>
      <c r="G5435" s="21"/>
      <c r="H5435" s="22" t="s">
        <v>2039</v>
      </c>
      <c r="I5435" s="23">
        <f>SUBTOTAL(9,I5433:I5434)</f>
        <v>27938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9</v>
      </c>
      <c r="C5437" t="s">
        <v>1905</v>
      </c>
      <c r="D5437" s="3">
        <v>950</v>
      </c>
      <c r="E5437" t="s">
        <v>2038</v>
      </c>
      <c r="F5437" s="17">
        <v>95051</v>
      </c>
      <c r="G5437" s="18" t="s">
        <v>2040</v>
      </c>
      <c r="I5437" s="1"/>
    </row>
    <row r="5438" spans="2:9" x14ac:dyDescent="0.2">
      <c r="E5438"/>
      <c r="G5438" s="8"/>
      <c r="H5438" s="6" t="s">
        <v>30</v>
      </c>
      <c r="I5438" s="19">
        <v>43000</v>
      </c>
    </row>
    <row r="5439" spans="2:9" ht="15" customHeight="1" x14ac:dyDescent="0.2">
      <c r="E5439"/>
      <c r="F5439" s="20" t="s">
        <v>15</v>
      </c>
      <c r="G5439" s="21"/>
      <c r="H5439" s="22" t="s">
        <v>2041</v>
      </c>
      <c r="I5439" s="23">
        <f>SUBTOTAL(9,I5438:I5438)</f>
        <v>43000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9</v>
      </c>
      <c r="C5441" t="s">
        <v>1905</v>
      </c>
      <c r="D5441" s="3">
        <v>950</v>
      </c>
      <c r="E5441" t="s">
        <v>2038</v>
      </c>
      <c r="F5441" s="17">
        <v>95052</v>
      </c>
      <c r="G5441" s="18" t="s">
        <v>2042</v>
      </c>
      <c r="I5441" s="1"/>
    </row>
    <row r="5442" spans="2:9" x14ac:dyDescent="0.2">
      <c r="E5442"/>
      <c r="G5442" s="8"/>
      <c r="H5442" s="6" t="s">
        <v>12</v>
      </c>
      <c r="I5442" s="19">
        <v>140000</v>
      </c>
    </row>
    <row r="5443" spans="2:9" x14ac:dyDescent="0.2">
      <c r="E5443"/>
      <c r="G5443" s="8"/>
      <c r="H5443" s="6" t="s">
        <v>30</v>
      </c>
      <c r="I5443" s="19">
        <v>35000</v>
      </c>
    </row>
    <row r="5444" spans="2:9" ht="15" customHeight="1" x14ac:dyDescent="0.2">
      <c r="E5444"/>
      <c r="F5444" s="20" t="s">
        <v>15</v>
      </c>
      <c r="G5444" s="21"/>
      <c r="H5444" s="22" t="s">
        <v>2043</v>
      </c>
      <c r="I5444" s="23">
        <f>SUBTOTAL(9,I5442:I5443)</f>
        <v>175000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9</v>
      </c>
      <c r="C5446" t="s">
        <v>1905</v>
      </c>
      <c r="D5446" s="3">
        <v>950</v>
      </c>
      <c r="E5446" t="s">
        <v>2038</v>
      </c>
      <c r="F5446" s="17">
        <v>95071</v>
      </c>
      <c r="G5446" s="18" t="s">
        <v>2044</v>
      </c>
      <c r="I5446" s="1"/>
    </row>
    <row r="5447" spans="2:9" x14ac:dyDescent="0.2">
      <c r="E5447"/>
      <c r="G5447" s="8"/>
      <c r="H5447" s="6" t="s">
        <v>30</v>
      </c>
      <c r="I5447" s="19">
        <v>20000</v>
      </c>
    </row>
    <row r="5448" spans="2:9" ht="15" customHeight="1" x14ac:dyDescent="0.2">
      <c r="E5448"/>
      <c r="F5448" s="20" t="s">
        <v>15</v>
      </c>
      <c r="G5448" s="21"/>
      <c r="H5448" s="22" t="s">
        <v>2045</v>
      </c>
      <c r="I5448" s="23">
        <f>SUBTOTAL(9,I5447:I5447)</f>
        <v>20000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9</v>
      </c>
      <c r="C5450" t="s">
        <v>1905</v>
      </c>
      <c r="D5450" s="3">
        <v>950</v>
      </c>
      <c r="E5450" t="s">
        <v>2038</v>
      </c>
      <c r="F5450" s="17">
        <v>95090</v>
      </c>
      <c r="G5450" s="18" t="s">
        <v>2046</v>
      </c>
      <c r="I5450" s="1"/>
    </row>
    <row r="5451" spans="2:9" x14ac:dyDescent="0.2">
      <c r="E5451"/>
      <c r="G5451" s="8"/>
      <c r="H5451" s="6" t="s">
        <v>12</v>
      </c>
      <c r="I5451" s="19">
        <v>260000</v>
      </c>
    </row>
    <row r="5452" spans="2:9" x14ac:dyDescent="0.2">
      <c r="E5452"/>
      <c r="G5452" s="8"/>
      <c r="H5452" s="6" t="s">
        <v>30</v>
      </c>
      <c r="I5452" s="19">
        <v>65000</v>
      </c>
    </row>
    <row r="5453" spans="2:9" ht="15" customHeight="1" x14ac:dyDescent="0.2">
      <c r="E5453"/>
      <c r="F5453" s="20" t="s">
        <v>15</v>
      </c>
      <c r="G5453" s="21"/>
      <c r="H5453" s="22" t="s">
        <v>2047</v>
      </c>
      <c r="I5453" s="23">
        <f>SUBTOTAL(9,I5451:I5452)</f>
        <v>325000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9</v>
      </c>
      <c r="C5455" t="s">
        <v>1905</v>
      </c>
      <c r="D5455" s="3">
        <v>950</v>
      </c>
      <c r="E5455" t="s">
        <v>2038</v>
      </c>
      <c r="F5455" s="17">
        <v>95091</v>
      </c>
      <c r="G5455" s="18" t="s">
        <v>19</v>
      </c>
      <c r="I5455" s="1"/>
    </row>
    <row r="5456" spans="2:9" x14ac:dyDescent="0.2">
      <c r="E5456"/>
      <c r="G5456" s="8"/>
      <c r="H5456" s="6" t="s">
        <v>11</v>
      </c>
      <c r="I5456" s="19">
        <v>27000</v>
      </c>
    </row>
    <row r="5457" spans="2:9" ht="15" customHeight="1" x14ac:dyDescent="0.2">
      <c r="E5457"/>
      <c r="F5457" s="20" t="s">
        <v>15</v>
      </c>
      <c r="G5457" s="21"/>
      <c r="H5457" s="22" t="s">
        <v>2048</v>
      </c>
      <c r="I5457" s="23">
        <f>SUBTOTAL(9,I5456:I5456)</f>
        <v>27000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9</v>
      </c>
      <c r="C5459" t="s">
        <v>1905</v>
      </c>
      <c r="D5459" s="3">
        <v>2421</v>
      </c>
      <c r="E5459" t="s">
        <v>2049</v>
      </c>
      <c r="F5459" s="17">
        <v>242150</v>
      </c>
      <c r="G5459" s="18" t="s">
        <v>2050</v>
      </c>
      <c r="I5459" s="1"/>
    </row>
    <row r="5460" spans="2:9" x14ac:dyDescent="0.2">
      <c r="E5460"/>
      <c r="G5460" s="8"/>
      <c r="H5460" s="6" t="s">
        <v>12</v>
      </c>
      <c r="I5460" s="19">
        <v>507746</v>
      </c>
    </row>
    <row r="5461" spans="2:9" ht="15" customHeight="1" x14ac:dyDescent="0.2">
      <c r="E5461"/>
      <c r="F5461" s="20" t="s">
        <v>15</v>
      </c>
      <c r="G5461" s="21"/>
      <c r="H5461" s="22" t="s">
        <v>2051</v>
      </c>
      <c r="I5461" s="23">
        <f>SUBTOTAL(9,I5460:I5460)</f>
        <v>507746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9</v>
      </c>
      <c r="C5463" t="s">
        <v>1905</v>
      </c>
      <c r="D5463" s="3">
        <v>2421</v>
      </c>
      <c r="E5463" t="s">
        <v>2049</v>
      </c>
      <c r="F5463" s="17">
        <v>242170</v>
      </c>
      <c r="G5463" s="18" t="s">
        <v>2052</v>
      </c>
      <c r="I5463" s="1"/>
    </row>
    <row r="5464" spans="2:9" x14ac:dyDescent="0.2">
      <c r="E5464"/>
      <c r="G5464" s="8"/>
      <c r="H5464" s="6" t="s">
        <v>12</v>
      </c>
      <c r="I5464" s="19">
        <v>169469</v>
      </c>
    </row>
    <row r="5465" spans="2:9" ht="15" customHeight="1" x14ac:dyDescent="0.2">
      <c r="E5465"/>
      <c r="F5465" s="20" t="s">
        <v>15</v>
      </c>
      <c r="G5465" s="21"/>
      <c r="H5465" s="22" t="s">
        <v>2053</v>
      </c>
      <c r="I5465" s="23">
        <f>SUBTOTAL(9,I5464:I5464)</f>
        <v>169469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9</v>
      </c>
      <c r="C5467" t="s">
        <v>1905</v>
      </c>
      <c r="D5467" s="3">
        <v>2421</v>
      </c>
      <c r="E5467" t="s">
        <v>2049</v>
      </c>
      <c r="F5467" s="17">
        <v>242171</v>
      </c>
      <c r="G5467" s="18" t="s">
        <v>2054</v>
      </c>
      <c r="I5467" s="1"/>
    </row>
    <row r="5468" spans="2:9" x14ac:dyDescent="0.2">
      <c r="E5468"/>
      <c r="G5468" s="8"/>
      <c r="H5468" s="6" t="s">
        <v>11</v>
      </c>
      <c r="I5468" s="19">
        <v>130440</v>
      </c>
    </row>
    <row r="5469" spans="2:9" x14ac:dyDescent="0.2">
      <c r="E5469"/>
      <c r="G5469" s="8"/>
      <c r="H5469" s="6" t="s">
        <v>12</v>
      </c>
      <c r="I5469" s="19">
        <v>123271</v>
      </c>
    </row>
    <row r="5470" spans="2:9" ht="15" customHeight="1" x14ac:dyDescent="0.2">
      <c r="E5470"/>
      <c r="F5470" s="20" t="s">
        <v>15</v>
      </c>
      <c r="G5470" s="21"/>
      <c r="H5470" s="22" t="s">
        <v>2055</v>
      </c>
      <c r="I5470" s="23">
        <f>SUBTOTAL(9,I5468:I5469)</f>
        <v>253711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9</v>
      </c>
      <c r="C5472" t="s">
        <v>1905</v>
      </c>
      <c r="D5472" s="3">
        <v>2421</v>
      </c>
      <c r="E5472" t="s">
        <v>2049</v>
      </c>
      <c r="F5472" s="17">
        <v>242172</v>
      </c>
      <c r="G5472" s="18" t="s">
        <v>2056</v>
      </c>
      <c r="I5472" s="1"/>
    </row>
    <row r="5473" spans="2:9" x14ac:dyDescent="0.2">
      <c r="E5473"/>
      <c r="G5473" s="8"/>
      <c r="H5473" s="6" t="s">
        <v>11</v>
      </c>
      <c r="I5473" s="19">
        <v>77397</v>
      </c>
    </row>
    <row r="5474" spans="2:9" x14ac:dyDescent="0.2">
      <c r="E5474"/>
      <c r="G5474" s="8"/>
      <c r="H5474" s="6" t="s">
        <v>12</v>
      </c>
      <c r="I5474" s="19">
        <v>328732</v>
      </c>
    </row>
    <row r="5475" spans="2:9" ht="15" customHeight="1" x14ac:dyDescent="0.2">
      <c r="E5475"/>
      <c r="F5475" s="20" t="s">
        <v>15</v>
      </c>
      <c r="G5475" s="21"/>
      <c r="H5475" s="22" t="s">
        <v>2057</v>
      </c>
      <c r="I5475" s="23">
        <f>SUBTOTAL(9,I5473:I5474)</f>
        <v>406129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9</v>
      </c>
      <c r="C5477" t="s">
        <v>1905</v>
      </c>
      <c r="D5477" s="3">
        <v>2421</v>
      </c>
      <c r="E5477" t="s">
        <v>2049</v>
      </c>
      <c r="F5477" s="17">
        <v>242174</v>
      </c>
      <c r="G5477" s="18" t="s">
        <v>2058</v>
      </c>
      <c r="I5477" s="1"/>
    </row>
    <row r="5478" spans="2:9" x14ac:dyDescent="0.2">
      <c r="E5478"/>
      <c r="G5478" s="8"/>
      <c r="H5478" s="6" t="s">
        <v>11</v>
      </c>
      <c r="I5478" s="19">
        <v>67597</v>
      </c>
    </row>
    <row r="5479" spans="2:9" x14ac:dyDescent="0.2">
      <c r="E5479"/>
      <c r="G5479" s="8"/>
      <c r="H5479" s="6" t="s">
        <v>12</v>
      </c>
      <c r="I5479" s="19">
        <v>555285</v>
      </c>
    </row>
    <row r="5480" spans="2:9" ht="15" customHeight="1" x14ac:dyDescent="0.2">
      <c r="E5480"/>
      <c r="F5480" s="20" t="s">
        <v>15</v>
      </c>
      <c r="G5480" s="21"/>
      <c r="H5480" s="22" t="s">
        <v>2059</v>
      </c>
      <c r="I5480" s="23">
        <f>SUBTOTAL(9,I5478:I5479)</f>
        <v>622882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9</v>
      </c>
      <c r="C5482" t="s">
        <v>1905</v>
      </c>
      <c r="D5482" s="3">
        <v>2421</v>
      </c>
      <c r="E5482" t="s">
        <v>2049</v>
      </c>
      <c r="F5482" s="17">
        <v>242176</v>
      </c>
      <c r="G5482" s="18" t="s">
        <v>2060</v>
      </c>
      <c r="I5482" s="1"/>
    </row>
    <row r="5483" spans="2:9" x14ac:dyDescent="0.2">
      <c r="E5483"/>
      <c r="G5483" s="8"/>
      <c r="H5483" s="6" t="s">
        <v>11</v>
      </c>
      <c r="I5483" s="19">
        <v>172608</v>
      </c>
    </row>
    <row r="5484" spans="2:9" x14ac:dyDescent="0.2">
      <c r="E5484"/>
      <c r="G5484" s="8"/>
      <c r="H5484" s="6" t="s">
        <v>12</v>
      </c>
      <c r="I5484" s="19">
        <v>565500</v>
      </c>
    </row>
    <row r="5485" spans="2:9" ht="15" customHeight="1" x14ac:dyDescent="0.2">
      <c r="E5485"/>
      <c r="F5485" s="20" t="s">
        <v>15</v>
      </c>
      <c r="G5485" s="21"/>
      <c r="H5485" s="22" t="s">
        <v>2061</v>
      </c>
      <c r="I5485" s="23">
        <f>SUBTOTAL(9,I5483:I5484)</f>
        <v>738108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9</v>
      </c>
      <c r="C5487" t="s">
        <v>1905</v>
      </c>
      <c r="D5487" s="3">
        <v>2421</v>
      </c>
      <c r="E5487" t="s">
        <v>2049</v>
      </c>
      <c r="F5487" s="17">
        <v>242177</v>
      </c>
      <c r="G5487" s="18" t="s">
        <v>2062</v>
      </c>
      <c r="I5487" s="1"/>
    </row>
    <row r="5488" spans="2:9" x14ac:dyDescent="0.2">
      <c r="E5488"/>
      <c r="G5488" s="8"/>
      <c r="H5488" s="6" t="s">
        <v>12</v>
      </c>
      <c r="I5488" s="19">
        <v>50000</v>
      </c>
    </row>
    <row r="5489" spans="2:9" ht="15" customHeight="1" x14ac:dyDescent="0.2">
      <c r="E5489"/>
      <c r="F5489" s="20" t="s">
        <v>15</v>
      </c>
      <c r="G5489" s="21"/>
      <c r="H5489" s="22" t="s">
        <v>2063</v>
      </c>
      <c r="I5489" s="23">
        <f>SUBTOTAL(9,I5488:I5488)</f>
        <v>50000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9</v>
      </c>
      <c r="C5491" t="s">
        <v>1905</v>
      </c>
      <c r="D5491" s="3">
        <v>2421</v>
      </c>
      <c r="E5491" t="s">
        <v>2049</v>
      </c>
      <c r="F5491" s="17">
        <v>242178</v>
      </c>
      <c r="G5491" s="18" t="s">
        <v>2064</v>
      </c>
      <c r="I5491" s="1"/>
    </row>
    <row r="5492" spans="2:9" x14ac:dyDescent="0.2">
      <c r="E5492"/>
      <c r="G5492" s="8"/>
      <c r="H5492" s="6" t="s">
        <v>12</v>
      </c>
      <c r="I5492" s="19">
        <v>3399</v>
      </c>
    </row>
    <row r="5493" spans="2:9" ht="15" customHeight="1" x14ac:dyDescent="0.2">
      <c r="E5493"/>
      <c r="F5493" s="20" t="s">
        <v>15</v>
      </c>
      <c r="G5493" s="21"/>
      <c r="H5493" s="22" t="s">
        <v>2065</v>
      </c>
      <c r="I5493" s="23">
        <f>SUBTOTAL(9,I5492:I5492)</f>
        <v>3399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9</v>
      </c>
      <c r="C5495" t="s">
        <v>1905</v>
      </c>
      <c r="D5495" s="3">
        <v>2421</v>
      </c>
      <c r="E5495" t="s">
        <v>2049</v>
      </c>
      <c r="F5495" s="17">
        <v>242180</v>
      </c>
      <c r="G5495" s="18" t="s">
        <v>2066</v>
      </c>
      <c r="I5495" s="1"/>
    </row>
    <row r="5496" spans="2:9" x14ac:dyDescent="0.2">
      <c r="E5496"/>
      <c r="G5496" s="8"/>
      <c r="H5496" s="6" t="s">
        <v>30</v>
      </c>
      <c r="I5496" s="19">
        <v>3200</v>
      </c>
    </row>
    <row r="5497" spans="2:9" ht="15" customHeight="1" x14ac:dyDescent="0.2">
      <c r="E5497"/>
      <c r="F5497" s="20" t="s">
        <v>15</v>
      </c>
      <c r="G5497" s="21"/>
      <c r="H5497" s="22" t="s">
        <v>2067</v>
      </c>
      <c r="I5497" s="23">
        <f>SUBTOTAL(9,I5496:I5496)</f>
        <v>3200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1905</v>
      </c>
      <c r="D5499" s="3">
        <v>2421</v>
      </c>
      <c r="E5499" t="s">
        <v>2049</v>
      </c>
      <c r="F5499" s="17">
        <v>242190</v>
      </c>
      <c r="G5499" s="18" t="s">
        <v>2068</v>
      </c>
      <c r="I5499" s="1"/>
    </row>
    <row r="5500" spans="2:9" x14ac:dyDescent="0.2">
      <c r="E5500"/>
      <c r="G5500" s="8"/>
      <c r="H5500" s="6" t="s">
        <v>12</v>
      </c>
      <c r="I5500" s="19">
        <v>53800000</v>
      </c>
    </row>
    <row r="5501" spans="2:9" x14ac:dyDescent="0.2">
      <c r="E5501"/>
      <c r="G5501" s="8"/>
      <c r="H5501" s="6" t="s">
        <v>1907</v>
      </c>
      <c r="I5501" s="19">
        <v>-2500000</v>
      </c>
    </row>
    <row r="5502" spans="2:9" ht="15" customHeight="1" x14ac:dyDescent="0.2">
      <c r="E5502"/>
      <c r="F5502" s="20" t="s">
        <v>15</v>
      </c>
      <c r="G5502" s="21"/>
      <c r="H5502" s="22" t="s">
        <v>2069</v>
      </c>
      <c r="I5502" s="23">
        <f>SUBTOTAL(9,I5500:I5501)</f>
        <v>51300000</v>
      </c>
    </row>
    <row r="5503" spans="2:9" x14ac:dyDescent="0.2">
      <c r="F5503" s="20"/>
      <c r="G5503" s="24"/>
      <c r="H5503" s="25"/>
      <c r="I5503" s="26"/>
    </row>
    <row r="5504" spans="2:9" ht="15" customHeight="1" x14ac:dyDescent="0.2">
      <c r="B5504" s="2">
        <v>9</v>
      </c>
      <c r="C5504" t="s">
        <v>1905</v>
      </c>
      <c r="D5504" s="3">
        <v>2426</v>
      </c>
      <c r="E5504" t="s">
        <v>2070</v>
      </c>
      <c r="F5504" s="17">
        <v>242670</v>
      </c>
      <c r="G5504" s="18" t="s">
        <v>238</v>
      </c>
      <c r="I5504" s="1"/>
    </row>
    <row r="5505" spans="2:9" x14ac:dyDescent="0.2">
      <c r="E5505"/>
      <c r="G5505" s="8"/>
      <c r="H5505" s="6" t="s">
        <v>12</v>
      </c>
      <c r="I5505" s="19">
        <v>89840</v>
      </c>
    </row>
    <row r="5506" spans="2:9" ht="15" customHeight="1" x14ac:dyDescent="0.2">
      <c r="E5506"/>
      <c r="F5506" s="20" t="s">
        <v>15</v>
      </c>
      <c r="G5506" s="21"/>
      <c r="H5506" s="22" t="s">
        <v>2071</v>
      </c>
      <c r="I5506" s="23">
        <f>SUBTOTAL(9,I5505:I5505)</f>
        <v>89840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9</v>
      </c>
      <c r="C5508" t="s">
        <v>1905</v>
      </c>
      <c r="D5508" s="3">
        <v>2426</v>
      </c>
      <c r="E5508" t="s">
        <v>2070</v>
      </c>
      <c r="F5508" s="17">
        <v>242671</v>
      </c>
      <c r="G5508" s="18" t="s">
        <v>2072</v>
      </c>
      <c r="I5508" s="1"/>
    </row>
    <row r="5509" spans="2:9" x14ac:dyDescent="0.2">
      <c r="E5509"/>
      <c r="G5509" s="8"/>
      <c r="H5509" s="6" t="s">
        <v>12</v>
      </c>
      <c r="I5509" s="19">
        <v>125025</v>
      </c>
    </row>
    <row r="5510" spans="2:9" ht="15" customHeight="1" x14ac:dyDescent="0.2">
      <c r="E5510"/>
      <c r="F5510" s="20" t="s">
        <v>15</v>
      </c>
      <c r="G5510" s="21"/>
      <c r="H5510" s="22" t="s">
        <v>2073</v>
      </c>
      <c r="I5510" s="23">
        <f>SUBTOTAL(9,I5509:I5509)</f>
        <v>125025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9</v>
      </c>
      <c r="C5512" t="s">
        <v>1905</v>
      </c>
      <c r="D5512" s="3">
        <v>2426</v>
      </c>
      <c r="E5512" t="s">
        <v>2070</v>
      </c>
      <c r="F5512" s="17">
        <v>242690</v>
      </c>
      <c r="G5512" s="18" t="s">
        <v>2074</v>
      </c>
      <c r="I5512" s="1"/>
    </row>
    <row r="5513" spans="2:9" x14ac:dyDescent="0.2">
      <c r="E5513"/>
      <c r="G5513" s="8"/>
      <c r="H5513" s="6" t="s">
        <v>12</v>
      </c>
      <c r="I5513" s="19">
        <v>95000</v>
      </c>
    </row>
    <row r="5514" spans="2:9" ht="15" customHeight="1" x14ac:dyDescent="0.2">
      <c r="E5514"/>
      <c r="F5514" s="20" t="s">
        <v>15</v>
      </c>
      <c r="G5514" s="21"/>
      <c r="H5514" s="22" t="s">
        <v>2075</v>
      </c>
      <c r="I5514" s="23">
        <f>SUBTOTAL(9,I5513:I5513)</f>
        <v>95000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1905</v>
      </c>
      <c r="D5516" s="3">
        <v>2429</v>
      </c>
      <c r="E5516" t="s">
        <v>2076</v>
      </c>
      <c r="F5516" s="17">
        <v>242970</v>
      </c>
      <c r="G5516" s="18" t="s">
        <v>2077</v>
      </c>
      <c r="I5516" s="1"/>
    </row>
    <row r="5517" spans="2:9" x14ac:dyDescent="0.2">
      <c r="E5517"/>
      <c r="G5517" s="8"/>
      <c r="H5517" s="6" t="s">
        <v>12</v>
      </c>
      <c r="I5517" s="19">
        <v>115117</v>
      </c>
    </row>
    <row r="5518" spans="2:9" ht="15" customHeight="1" x14ac:dyDescent="0.2">
      <c r="E5518"/>
      <c r="F5518" s="20" t="s">
        <v>15</v>
      </c>
      <c r="G5518" s="21"/>
      <c r="H5518" s="22" t="s">
        <v>2078</v>
      </c>
      <c r="I5518" s="23">
        <f>SUBTOTAL(9,I5517:I5517)</f>
        <v>115117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1905</v>
      </c>
      <c r="D5520" s="3">
        <v>2429</v>
      </c>
      <c r="E5520" t="s">
        <v>2076</v>
      </c>
      <c r="F5520" s="17">
        <v>242971</v>
      </c>
      <c r="G5520" s="18" t="s">
        <v>2079</v>
      </c>
      <c r="I5520" s="1"/>
    </row>
    <row r="5521" spans="2:9" x14ac:dyDescent="0.2">
      <c r="E5521"/>
      <c r="G5521" s="8"/>
      <c r="H5521" s="6" t="s">
        <v>12</v>
      </c>
      <c r="I5521" s="19">
        <v>206</v>
      </c>
    </row>
    <row r="5522" spans="2:9" ht="15" customHeight="1" x14ac:dyDescent="0.2">
      <c r="E5522"/>
      <c r="F5522" s="20" t="s">
        <v>15</v>
      </c>
      <c r="G5522" s="21"/>
      <c r="H5522" s="22" t="s">
        <v>2080</v>
      </c>
      <c r="I5522" s="23">
        <f>SUBTOTAL(9,I5521:I5521)</f>
        <v>206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1905</v>
      </c>
      <c r="D5524" s="3">
        <v>2429</v>
      </c>
      <c r="E5524" t="s">
        <v>2076</v>
      </c>
      <c r="F5524" s="17">
        <v>242990</v>
      </c>
      <c r="G5524" s="18" t="s">
        <v>2081</v>
      </c>
      <c r="I5524" s="1"/>
    </row>
    <row r="5525" spans="2:9" x14ac:dyDescent="0.2">
      <c r="E5525"/>
      <c r="G5525" s="8"/>
      <c r="H5525" s="6" t="s">
        <v>12</v>
      </c>
      <c r="I5525" s="19">
        <v>8000000</v>
      </c>
    </row>
    <row r="5526" spans="2:9" x14ac:dyDescent="0.2">
      <c r="E5526"/>
      <c r="G5526" s="8"/>
      <c r="H5526" s="6" t="s">
        <v>1907</v>
      </c>
      <c r="I5526" s="19">
        <v>1000000</v>
      </c>
    </row>
    <row r="5527" spans="2:9" ht="15" customHeight="1" x14ac:dyDescent="0.2">
      <c r="E5527"/>
      <c r="F5527" s="20" t="s">
        <v>15</v>
      </c>
      <c r="G5527" s="21"/>
      <c r="H5527" s="22" t="s">
        <v>2082</v>
      </c>
      <c r="I5527" s="23">
        <f>SUBTOTAL(9,I5525:I5526)</f>
        <v>9000000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9</v>
      </c>
      <c r="C5529" t="s">
        <v>1905</v>
      </c>
      <c r="D5529" s="3">
        <v>2460</v>
      </c>
      <c r="E5529" t="s">
        <v>2083</v>
      </c>
      <c r="F5529" s="17">
        <v>246024</v>
      </c>
      <c r="G5529" s="18" t="s">
        <v>1161</v>
      </c>
      <c r="I5529" s="1"/>
    </row>
    <row r="5530" spans="2:9" x14ac:dyDescent="0.2">
      <c r="E5530"/>
      <c r="G5530" s="8"/>
      <c r="H5530" s="6" t="s">
        <v>12</v>
      </c>
      <c r="I5530" s="19">
        <v>0</v>
      </c>
    </row>
    <row r="5531" spans="2:9" ht="15" customHeight="1" x14ac:dyDescent="0.2">
      <c r="E5531"/>
      <c r="F5531" s="20" t="s">
        <v>15</v>
      </c>
      <c r="G5531" s="21"/>
      <c r="H5531" s="22" t="s">
        <v>2084</v>
      </c>
      <c r="I5531" s="23">
        <f>SUBTOTAL(9,I5530:I5530)</f>
        <v>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9</v>
      </c>
      <c r="C5533" t="s">
        <v>1905</v>
      </c>
      <c r="D5533" s="3">
        <v>2540</v>
      </c>
      <c r="E5533" t="s">
        <v>2085</v>
      </c>
      <c r="F5533" s="17">
        <v>254070</v>
      </c>
      <c r="G5533" s="18" t="s">
        <v>1322</v>
      </c>
      <c r="I5533" s="1"/>
    </row>
    <row r="5534" spans="2:9" x14ac:dyDescent="0.2">
      <c r="E5534"/>
      <c r="G5534" s="8"/>
      <c r="H5534" s="6" t="s">
        <v>12</v>
      </c>
      <c r="I5534" s="19">
        <v>85000</v>
      </c>
    </row>
    <row r="5535" spans="2:9" ht="15" customHeight="1" x14ac:dyDescent="0.2">
      <c r="E5535"/>
      <c r="F5535" s="20" t="s">
        <v>15</v>
      </c>
      <c r="G5535" s="21"/>
      <c r="H5535" s="22" t="s">
        <v>2086</v>
      </c>
      <c r="I5535" s="23">
        <f>SUBTOTAL(9,I5534:I5534)</f>
        <v>85000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9</v>
      </c>
      <c r="C5537" t="s">
        <v>1905</v>
      </c>
      <c r="D5537" s="3">
        <v>3900</v>
      </c>
      <c r="E5537" t="s">
        <v>1905</v>
      </c>
      <c r="F5537" s="17">
        <v>390001</v>
      </c>
      <c r="G5537" s="18" t="s">
        <v>2087</v>
      </c>
      <c r="I5537" s="1"/>
    </row>
    <row r="5538" spans="2:9" x14ac:dyDescent="0.2">
      <c r="E5538"/>
      <c r="G5538" s="8"/>
      <c r="H5538" s="6" t="s">
        <v>12</v>
      </c>
      <c r="I5538" s="19">
        <v>162</v>
      </c>
    </row>
    <row r="5539" spans="2:9" ht="15" customHeight="1" x14ac:dyDescent="0.2">
      <c r="E5539"/>
      <c r="F5539" s="20" t="s">
        <v>15</v>
      </c>
      <c r="G5539" s="21"/>
      <c r="H5539" s="22" t="s">
        <v>2088</v>
      </c>
      <c r="I5539" s="23">
        <f>SUBTOTAL(9,I5538:I5538)</f>
        <v>162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9</v>
      </c>
      <c r="C5541" t="s">
        <v>1905</v>
      </c>
      <c r="D5541" s="3">
        <v>3900</v>
      </c>
      <c r="E5541" t="s">
        <v>1905</v>
      </c>
      <c r="F5541" s="17">
        <v>390002</v>
      </c>
      <c r="G5541" s="18" t="s">
        <v>2089</v>
      </c>
      <c r="I5541" s="1"/>
    </row>
    <row r="5542" spans="2:9" x14ac:dyDescent="0.2">
      <c r="E5542"/>
      <c r="G5542" s="8"/>
      <c r="H5542" s="6" t="s">
        <v>12</v>
      </c>
      <c r="I5542" s="19">
        <v>103</v>
      </c>
    </row>
    <row r="5543" spans="2:9" ht="15" customHeight="1" x14ac:dyDescent="0.2">
      <c r="E5543"/>
      <c r="F5543" s="20" t="s">
        <v>15</v>
      </c>
      <c r="G5543" s="21"/>
      <c r="H5543" s="22" t="s">
        <v>2090</v>
      </c>
      <c r="I5543" s="23">
        <f>SUBTOTAL(9,I5542:I5542)</f>
        <v>103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1905</v>
      </c>
      <c r="D5545" s="3">
        <v>3900</v>
      </c>
      <c r="E5545" t="s">
        <v>1905</v>
      </c>
      <c r="F5545" s="17">
        <v>390086</v>
      </c>
      <c r="G5545" s="18" t="s">
        <v>1187</v>
      </c>
      <c r="I5545" s="1"/>
    </row>
    <row r="5546" spans="2:9" x14ac:dyDescent="0.2">
      <c r="E5546"/>
      <c r="G5546" s="8"/>
      <c r="H5546" s="6" t="s">
        <v>12</v>
      </c>
      <c r="I5546" s="19">
        <v>10</v>
      </c>
    </row>
    <row r="5547" spans="2:9" ht="15" customHeight="1" x14ac:dyDescent="0.2">
      <c r="E5547"/>
      <c r="F5547" s="20" t="s">
        <v>15</v>
      </c>
      <c r="G5547" s="21"/>
      <c r="H5547" s="22" t="s">
        <v>2091</v>
      </c>
      <c r="I5547" s="23">
        <f>SUBTOTAL(9,I5546:I5546)</f>
        <v>10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9</v>
      </c>
      <c r="C5549" t="s">
        <v>1905</v>
      </c>
      <c r="D5549" s="3">
        <v>3902</v>
      </c>
      <c r="E5549" t="s">
        <v>1938</v>
      </c>
      <c r="F5549" s="17">
        <v>390201</v>
      </c>
      <c r="G5549" s="18" t="s">
        <v>1721</v>
      </c>
      <c r="I5549" s="1"/>
    </row>
    <row r="5550" spans="2:9" x14ac:dyDescent="0.2">
      <c r="E5550"/>
      <c r="G5550" s="8"/>
      <c r="H5550" s="6" t="s">
        <v>12</v>
      </c>
      <c r="I5550" s="19">
        <v>24883</v>
      </c>
    </row>
    <row r="5551" spans="2:9" ht="15" customHeight="1" x14ac:dyDescent="0.2">
      <c r="E5551"/>
      <c r="F5551" s="20" t="s">
        <v>15</v>
      </c>
      <c r="G5551" s="21"/>
      <c r="H5551" s="22" t="s">
        <v>2092</v>
      </c>
      <c r="I5551" s="23">
        <f>SUBTOTAL(9,I5550:I5550)</f>
        <v>24883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9</v>
      </c>
      <c r="C5553" t="s">
        <v>1905</v>
      </c>
      <c r="D5553" s="3">
        <v>3902</v>
      </c>
      <c r="E5553" t="s">
        <v>1938</v>
      </c>
      <c r="F5553" s="17">
        <v>390203</v>
      </c>
      <c r="G5553" s="18" t="s">
        <v>2093</v>
      </c>
      <c r="I5553" s="1"/>
    </row>
    <row r="5554" spans="2:9" x14ac:dyDescent="0.2">
      <c r="E5554"/>
      <c r="G5554" s="8"/>
      <c r="H5554" s="6" t="s">
        <v>12</v>
      </c>
      <c r="I5554" s="19">
        <v>24000</v>
      </c>
    </row>
    <row r="5555" spans="2:9" ht="15" customHeight="1" x14ac:dyDescent="0.2">
      <c r="E5555"/>
      <c r="F5555" s="20" t="s">
        <v>15</v>
      </c>
      <c r="G5555" s="21"/>
      <c r="H5555" s="22" t="s">
        <v>2094</v>
      </c>
      <c r="I5555" s="23">
        <f>SUBTOTAL(9,I5554:I5554)</f>
        <v>24000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9</v>
      </c>
      <c r="C5557" t="s">
        <v>1905</v>
      </c>
      <c r="D5557" s="3">
        <v>3902</v>
      </c>
      <c r="E5557" t="s">
        <v>1938</v>
      </c>
      <c r="F5557" s="17">
        <v>390204</v>
      </c>
      <c r="G5557" s="18" t="s">
        <v>2095</v>
      </c>
      <c r="I5557" s="1"/>
    </row>
    <row r="5558" spans="2:9" x14ac:dyDescent="0.2">
      <c r="E5558"/>
      <c r="G5558" s="8"/>
      <c r="H5558" s="6" t="s">
        <v>12</v>
      </c>
      <c r="I5558" s="19">
        <v>357</v>
      </c>
    </row>
    <row r="5559" spans="2:9" ht="15" customHeight="1" x14ac:dyDescent="0.2">
      <c r="E5559"/>
      <c r="F5559" s="20" t="s">
        <v>15</v>
      </c>
      <c r="G5559" s="21"/>
      <c r="H5559" s="22" t="s">
        <v>2096</v>
      </c>
      <c r="I5559" s="23">
        <f>SUBTOTAL(9,I5558:I5558)</f>
        <v>357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9</v>
      </c>
      <c r="C5561" t="s">
        <v>1905</v>
      </c>
      <c r="D5561" s="3">
        <v>3902</v>
      </c>
      <c r="E5561" t="s">
        <v>1938</v>
      </c>
      <c r="F5561" s="17">
        <v>390286</v>
      </c>
      <c r="G5561" s="18" t="s">
        <v>2097</v>
      </c>
      <c r="I5561" s="1"/>
    </row>
    <row r="5562" spans="2:9" x14ac:dyDescent="0.2">
      <c r="E5562"/>
      <c r="G5562" s="8"/>
      <c r="H5562" s="6" t="s">
        <v>12</v>
      </c>
      <c r="I5562" s="19">
        <v>50</v>
      </c>
    </row>
    <row r="5563" spans="2:9" ht="15" customHeight="1" x14ac:dyDescent="0.2">
      <c r="E5563"/>
      <c r="F5563" s="20" t="s">
        <v>15</v>
      </c>
      <c r="G5563" s="21"/>
      <c r="H5563" s="22" t="s">
        <v>2098</v>
      </c>
      <c r="I5563" s="23">
        <f>SUBTOTAL(9,I5562:I5562)</f>
        <v>50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9</v>
      </c>
      <c r="C5565" t="s">
        <v>1905</v>
      </c>
      <c r="D5565" s="3">
        <v>3903</v>
      </c>
      <c r="E5565" t="s">
        <v>1942</v>
      </c>
      <c r="F5565" s="17">
        <v>390301</v>
      </c>
      <c r="G5565" s="18" t="s">
        <v>2099</v>
      </c>
      <c r="I5565" s="1"/>
    </row>
    <row r="5566" spans="2:9" x14ac:dyDescent="0.2">
      <c r="E5566"/>
      <c r="G5566" s="8"/>
      <c r="H5566" s="6" t="s">
        <v>12</v>
      </c>
      <c r="I5566" s="19">
        <v>49155</v>
      </c>
    </row>
    <row r="5567" spans="2:9" x14ac:dyDescent="0.2">
      <c r="E5567"/>
      <c r="G5567" s="8"/>
      <c r="H5567" s="6" t="s">
        <v>1907</v>
      </c>
      <c r="I5567" s="19">
        <v>-3700</v>
      </c>
    </row>
    <row r="5568" spans="2:9" ht="15" customHeight="1" x14ac:dyDescent="0.2">
      <c r="E5568"/>
      <c r="F5568" s="20" t="s">
        <v>15</v>
      </c>
      <c r="G5568" s="21"/>
      <c r="H5568" s="22" t="s">
        <v>2100</v>
      </c>
      <c r="I5568" s="23">
        <f>SUBTOTAL(9,I5566:I5567)</f>
        <v>45455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9</v>
      </c>
      <c r="C5570" t="s">
        <v>1905</v>
      </c>
      <c r="D5570" s="3">
        <v>3904</v>
      </c>
      <c r="E5570" t="s">
        <v>1944</v>
      </c>
      <c r="F5570" s="17">
        <v>390401</v>
      </c>
      <c r="G5570" s="18" t="s">
        <v>1721</v>
      </c>
      <c r="I5570" s="1"/>
    </row>
    <row r="5571" spans="2:9" x14ac:dyDescent="0.2">
      <c r="E5571"/>
      <c r="G5571" s="8"/>
      <c r="H5571" s="6" t="s">
        <v>12</v>
      </c>
      <c r="I5571" s="19">
        <v>494577</v>
      </c>
    </row>
    <row r="5572" spans="2:9" x14ac:dyDescent="0.2">
      <c r="E5572"/>
      <c r="G5572" s="8"/>
      <c r="H5572" s="6" t="s">
        <v>1907</v>
      </c>
      <c r="I5572" s="19">
        <v>35400</v>
      </c>
    </row>
    <row r="5573" spans="2:9" ht="15" customHeight="1" x14ac:dyDescent="0.2">
      <c r="E5573"/>
      <c r="F5573" s="20" t="s">
        <v>15</v>
      </c>
      <c r="G5573" s="21"/>
      <c r="H5573" s="22" t="s">
        <v>2101</v>
      </c>
      <c r="I5573" s="23">
        <f>SUBTOTAL(9,I5571:I5572)</f>
        <v>529977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9</v>
      </c>
      <c r="C5575" t="s">
        <v>1905</v>
      </c>
      <c r="D5575" s="3">
        <v>3904</v>
      </c>
      <c r="E5575" t="s">
        <v>1944</v>
      </c>
      <c r="F5575" s="17">
        <v>390402</v>
      </c>
      <c r="G5575" s="18" t="s">
        <v>2102</v>
      </c>
      <c r="I5575" s="1"/>
    </row>
    <row r="5576" spans="2:9" x14ac:dyDescent="0.2">
      <c r="E5576"/>
      <c r="G5576" s="8"/>
      <c r="H5576" s="6" t="s">
        <v>12</v>
      </c>
      <c r="I5576" s="19">
        <v>30530</v>
      </c>
    </row>
    <row r="5577" spans="2:9" ht="15" customHeight="1" x14ac:dyDescent="0.2">
      <c r="E5577"/>
      <c r="F5577" s="20" t="s">
        <v>15</v>
      </c>
      <c r="G5577" s="21"/>
      <c r="H5577" s="22" t="s">
        <v>2103</v>
      </c>
      <c r="I5577" s="23">
        <f>SUBTOTAL(9,I5576:I5576)</f>
        <v>30530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9</v>
      </c>
      <c r="C5579" t="s">
        <v>1905</v>
      </c>
      <c r="D5579" s="3">
        <v>3904</v>
      </c>
      <c r="E5579" t="s">
        <v>1944</v>
      </c>
      <c r="F5579" s="17">
        <v>390403</v>
      </c>
      <c r="G5579" s="18" t="s">
        <v>2104</v>
      </c>
      <c r="I5579" s="1"/>
    </row>
    <row r="5580" spans="2:9" x14ac:dyDescent="0.2">
      <c r="E5580"/>
      <c r="G5580" s="8"/>
      <c r="H5580" s="6" t="s">
        <v>12</v>
      </c>
      <c r="I5580" s="19">
        <v>89152</v>
      </c>
    </row>
    <row r="5581" spans="2:9" x14ac:dyDescent="0.2">
      <c r="E5581"/>
      <c r="G5581" s="8"/>
      <c r="H5581" s="6" t="s">
        <v>1907</v>
      </c>
      <c r="I5581" s="19">
        <v>20800</v>
      </c>
    </row>
    <row r="5582" spans="2:9" ht="15" customHeight="1" x14ac:dyDescent="0.2">
      <c r="E5582"/>
      <c r="F5582" s="20" t="s">
        <v>15</v>
      </c>
      <c r="G5582" s="21"/>
      <c r="H5582" s="22" t="s">
        <v>2105</v>
      </c>
      <c r="I5582" s="23">
        <f>SUBTOTAL(9,I5580:I5581)</f>
        <v>109952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9</v>
      </c>
      <c r="C5584" t="s">
        <v>1905</v>
      </c>
      <c r="D5584" s="3">
        <v>3905</v>
      </c>
      <c r="E5584" t="s">
        <v>1950</v>
      </c>
      <c r="F5584" s="17">
        <v>390503</v>
      </c>
      <c r="G5584" s="18" t="s">
        <v>2106</v>
      </c>
      <c r="I5584" s="1"/>
    </row>
    <row r="5585" spans="2:9" x14ac:dyDescent="0.2">
      <c r="E5585"/>
      <c r="G5585" s="8"/>
      <c r="H5585" s="6" t="s">
        <v>12</v>
      </c>
      <c r="I5585" s="19">
        <v>79601</v>
      </c>
    </row>
    <row r="5586" spans="2:9" ht="15" customHeight="1" x14ac:dyDescent="0.2">
      <c r="E5586"/>
      <c r="F5586" s="20" t="s">
        <v>15</v>
      </c>
      <c r="G5586" s="21"/>
      <c r="H5586" s="22" t="s">
        <v>2107</v>
      </c>
      <c r="I5586" s="23">
        <f>SUBTOTAL(9,I5585:I5585)</f>
        <v>79601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9</v>
      </c>
      <c r="C5588" t="s">
        <v>1905</v>
      </c>
      <c r="D5588" s="3">
        <v>3906</v>
      </c>
      <c r="E5588" t="s">
        <v>1953</v>
      </c>
      <c r="F5588" s="17">
        <v>390601</v>
      </c>
      <c r="G5588" s="18" t="s">
        <v>2108</v>
      </c>
      <c r="I5588" s="1"/>
    </row>
    <row r="5589" spans="2:9" x14ac:dyDescent="0.2">
      <c r="E5589"/>
      <c r="G5589" s="8"/>
      <c r="H5589" s="6" t="s">
        <v>12</v>
      </c>
      <c r="I5589" s="19">
        <v>103</v>
      </c>
    </row>
    <row r="5590" spans="2:9" ht="15" customHeight="1" x14ac:dyDescent="0.2">
      <c r="E5590"/>
      <c r="F5590" s="20" t="s">
        <v>15</v>
      </c>
      <c r="G5590" s="21"/>
      <c r="H5590" s="22" t="s">
        <v>2109</v>
      </c>
      <c r="I5590" s="23">
        <f>SUBTOTAL(9,I5589:I5589)</f>
        <v>103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9</v>
      </c>
      <c r="C5592" t="s">
        <v>1905</v>
      </c>
      <c r="D5592" s="3">
        <v>3906</v>
      </c>
      <c r="E5592" t="s">
        <v>1953</v>
      </c>
      <c r="F5592" s="17">
        <v>390602</v>
      </c>
      <c r="G5592" s="18" t="s">
        <v>2110</v>
      </c>
      <c r="I5592" s="1"/>
    </row>
    <row r="5593" spans="2:9" x14ac:dyDescent="0.2">
      <c r="E5593"/>
      <c r="G5593" s="8"/>
      <c r="H5593" s="6" t="s">
        <v>12</v>
      </c>
      <c r="I5593" s="19">
        <v>781</v>
      </c>
    </row>
    <row r="5594" spans="2:9" ht="15" customHeight="1" x14ac:dyDescent="0.2">
      <c r="E5594"/>
      <c r="F5594" s="20" t="s">
        <v>15</v>
      </c>
      <c r="G5594" s="21"/>
      <c r="H5594" s="22" t="s">
        <v>2111</v>
      </c>
      <c r="I5594" s="23">
        <f>SUBTOTAL(9,I5593:I5593)</f>
        <v>781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9</v>
      </c>
      <c r="C5596" t="s">
        <v>1905</v>
      </c>
      <c r="D5596" s="3">
        <v>3906</v>
      </c>
      <c r="E5596" t="s">
        <v>1953</v>
      </c>
      <c r="F5596" s="17">
        <v>390686</v>
      </c>
      <c r="G5596" s="18" t="s">
        <v>2112</v>
      </c>
      <c r="I5596" s="1"/>
    </row>
    <row r="5597" spans="2:9" x14ac:dyDescent="0.2">
      <c r="E5597"/>
      <c r="G5597" s="8"/>
      <c r="H5597" s="6" t="s">
        <v>30</v>
      </c>
      <c r="I5597" s="19">
        <v>1000</v>
      </c>
    </row>
    <row r="5598" spans="2:9" ht="15" customHeight="1" x14ac:dyDescent="0.2">
      <c r="E5598"/>
      <c r="F5598" s="20" t="s">
        <v>15</v>
      </c>
      <c r="G5598" s="21"/>
      <c r="H5598" s="22" t="s">
        <v>2113</v>
      </c>
      <c r="I5598" s="23">
        <f>SUBTOTAL(9,I5597:I5597)</f>
        <v>1000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9</v>
      </c>
      <c r="C5600" t="s">
        <v>1905</v>
      </c>
      <c r="D5600" s="3">
        <v>3910</v>
      </c>
      <c r="E5600" t="s">
        <v>1964</v>
      </c>
      <c r="F5600" s="17">
        <v>391001</v>
      </c>
      <c r="G5600" s="18" t="s">
        <v>2114</v>
      </c>
      <c r="I5600" s="1"/>
    </row>
    <row r="5601" spans="2:9" x14ac:dyDescent="0.2">
      <c r="E5601"/>
      <c r="G5601" s="8"/>
      <c r="H5601" s="6" t="s">
        <v>12</v>
      </c>
      <c r="I5601" s="19">
        <v>212090</v>
      </c>
    </row>
    <row r="5602" spans="2:9" ht="15" customHeight="1" x14ac:dyDescent="0.2">
      <c r="E5602"/>
      <c r="F5602" s="20" t="s">
        <v>15</v>
      </c>
      <c r="G5602" s="21"/>
      <c r="H5602" s="22" t="s">
        <v>2115</v>
      </c>
      <c r="I5602" s="23">
        <f>SUBTOTAL(9,I5601:I5601)</f>
        <v>212090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9</v>
      </c>
      <c r="C5604" t="s">
        <v>1905</v>
      </c>
      <c r="D5604" s="3">
        <v>3910</v>
      </c>
      <c r="E5604" t="s">
        <v>1964</v>
      </c>
      <c r="F5604" s="17">
        <v>391002</v>
      </c>
      <c r="G5604" s="18" t="s">
        <v>2116</v>
      </c>
      <c r="I5604" s="1"/>
    </row>
    <row r="5605" spans="2:9" x14ac:dyDescent="0.2">
      <c r="E5605"/>
      <c r="G5605" s="8"/>
      <c r="H5605" s="6" t="s">
        <v>12</v>
      </c>
      <c r="I5605" s="19">
        <v>14305</v>
      </c>
    </row>
    <row r="5606" spans="2:9" ht="15" customHeight="1" x14ac:dyDescent="0.2">
      <c r="E5606"/>
      <c r="F5606" s="20" t="s">
        <v>15</v>
      </c>
      <c r="G5606" s="21"/>
      <c r="H5606" s="22" t="s">
        <v>2117</v>
      </c>
      <c r="I5606" s="23">
        <f>SUBTOTAL(9,I5605:I5605)</f>
        <v>14305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1905</v>
      </c>
      <c r="D5608" s="3">
        <v>3910</v>
      </c>
      <c r="E5608" t="s">
        <v>1964</v>
      </c>
      <c r="F5608" s="17">
        <v>391003</v>
      </c>
      <c r="G5608" s="18" t="s">
        <v>850</v>
      </c>
      <c r="I5608" s="1"/>
    </row>
    <row r="5609" spans="2:9" x14ac:dyDescent="0.2">
      <c r="E5609"/>
      <c r="G5609" s="8"/>
      <c r="H5609" s="6" t="s">
        <v>12</v>
      </c>
      <c r="I5609" s="19">
        <v>412</v>
      </c>
    </row>
    <row r="5610" spans="2:9" ht="15" customHeight="1" x14ac:dyDescent="0.2">
      <c r="E5610"/>
      <c r="F5610" s="20" t="s">
        <v>15</v>
      </c>
      <c r="G5610" s="21"/>
      <c r="H5610" s="22" t="s">
        <v>2118</v>
      </c>
      <c r="I5610" s="23">
        <f>SUBTOTAL(9,I5609:I5609)</f>
        <v>412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1905</v>
      </c>
      <c r="D5612" s="3">
        <v>3910</v>
      </c>
      <c r="E5612" t="s">
        <v>1964</v>
      </c>
      <c r="F5612" s="17">
        <v>391004</v>
      </c>
      <c r="G5612" s="18" t="s">
        <v>2119</v>
      </c>
      <c r="I5612" s="1"/>
    </row>
    <row r="5613" spans="2:9" x14ac:dyDescent="0.2">
      <c r="E5613"/>
      <c r="G5613" s="8"/>
      <c r="H5613" s="6" t="s">
        <v>12</v>
      </c>
      <c r="I5613" s="19">
        <v>53150</v>
      </c>
    </row>
    <row r="5614" spans="2:9" ht="15" customHeight="1" x14ac:dyDescent="0.2">
      <c r="E5614"/>
      <c r="F5614" s="20" t="s">
        <v>15</v>
      </c>
      <c r="G5614" s="21"/>
      <c r="H5614" s="22" t="s">
        <v>2120</v>
      </c>
      <c r="I5614" s="23">
        <f>SUBTOTAL(9,I5613:I5613)</f>
        <v>53150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9</v>
      </c>
      <c r="C5616" t="s">
        <v>1905</v>
      </c>
      <c r="D5616" s="3">
        <v>3910</v>
      </c>
      <c r="E5616" t="s">
        <v>1964</v>
      </c>
      <c r="F5616" s="17">
        <v>391086</v>
      </c>
      <c r="G5616" s="18" t="s">
        <v>2112</v>
      </c>
      <c r="I5616" s="1"/>
    </row>
    <row r="5617" spans="2:9" x14ac:dyDescent="0.2">
      <c r="E5617"/>
      <c r="G5617" s="8"/>
      <c r="H5617" s="6" t="s">
        <v>12</v>
      </c>
      <c r="I5617" s="19">
        <v>4800</v>
      </c>
    </row>
    <row r="5618" spans="2:9" ht="15" customHeight="1" x14ac:dyDescent="0.2">
      <c r="E5618"/>
      <c r="F5618" s="20" t="s">
        <v>15</v>
      </c>
      <c r="G5618" s="21"/>
      <c r="H5618" s="22" t="s">
        <v>2121</v>
      </c>
      <c r="I5618" s="23">
        <f>SUBTOTAL(9,I5617:I5617)</f>
        <v>4800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9</v>
      </c>
      <c r="C5620" t="s">
        <v>1905</v>
      </c>
      <c r="D5620" s="3">
        <v>3911</v>
      </c>
      <c r="E5620" t="s">
        <v>1966</v>
      </c>
      <c r="F5620" s="17">
        <v>391103</v>
      </c>
      <c r="G5620" s="18" t="s">
        <v>2122</v>
      </c>
      <c r="I5620" s="1"/>
    </row>
    <row r="5621" spans="2:9" x14ac:dyDescent="0.2">
      <c r="E5621"/>
      <c r="G5621" s="8"/>
      <c r="H5621" s="6" t="s">
        <v>12</v>
      </c>
      <c r="I5621" s="19">
        <v>206</v>
      </c>
    </row>
    <row r="5622" spans="2:9" ht="15" customHeight="1" x14ac:dyDescent="0.2">
      <c r="E5622"/>
      <c r="F5622" s="20" t="s">
        <v>15</v>
      </c>
      <c r="G5622" s="21"/>
      <c r="H5622" s="22" t="s">
        <v>2123</v>
      </c>
      <c r="I5622" s="23">
        <f>SUBTOTAL(9,I5621:I5621)</f>
        <v>206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9</v>
      </c>
      <c r="C5624" t="s">
        <v>1905</v>
      </c>
      <c r="D5624" s="3">
        <v>3911</v>
      </c>
      <c r="E5624" t="s">
        <v>1966</v>
      </c>
      <c r="F5624" s="17">
        <v>391186</v>
      </c>
      <c r="G5624" s="18" t="s">
        <v>2124</v>
      </c>
      <c r="I5624" s="1"/>
    </row>
    <row r="5625" spans="2:9" x14ac:dyDescent="0.2">
      <c r="E5625"/>
      <c r="G5625" s="8"/>
      <c r="H5625" s="6" t="s">
        <v>12</v>
      </c>
      <c r="I5625" s="19">
        <v>100</v>
      </c>
    </row>
    <row r="5626" spans="2:9" x14ac:dyDescent="0.2">
      <c r="E5626"/>
      <c r="G5626" s="8"/>
      <c r="H5626" s="6" t="s">
        <v>1907</v>
      </c>
      <c r="I5626" s="19">
        <v>467200</v>
      </c>
    </row>
    <row r="5627" spans="2:9" ht="15" customHeight="1" x14ac:dyDescent="0.2">
      <c r="E5627"/>
      <c r="F5627" s="20" t="s">
        <v>15</v>
      </c>
      <c r="G5627" s="21"/>
      <c r="H5627" s="22" t="s">
        <v>2125</v>
      </c>
      <c r="I5627" s="23">
        <f>SUBTOTAL(9,I5625:I5626)</f>
        <v>467300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9</v>
      </c>
      <c r="C5629" t="s">
        <v>1905</v>
      </c>
      <c r="D5629" s="3">
        <v>3912</v>
      </c>
      <c r="E5629" t="s">
        <v>1968</v>
      </c>
      <c r="F5629" s="17">
        <v>391201</v>
      </c>
      <c r="G5629" s="18" t="s">
        <v>2126</v>
      </c>
      <c r="I5629" s="1"/>
    </row>
    <row r="5630" spans="2:9" x14ac:dyDescent="0.2">
      <c r="E5630"/>
      <c r="G5630" s="8"/>
      <c r="H5630" s="6" t="s">
        <v>12</v>
      </c>
      <c r="I5630" s="19">
        <v>1124</v>
      </c>
    </row>
    <row r="5631" spans="2:9" ht="15" customHeight="1" x14ac:dyDescent="0.2">
      <c r="E5631"/>
      <c r="F5631" s="20" t="s">
        <v>15</v>
      </c>
      <c r="G5631" s="21"/>
      <c r="H5631" s="22" t="s">
        <v>2127</v>
      </c>
      <c r="I5631" s="23">
        <f>SUBTOTAL(9,I5630:I5630)</f>
        <v>1124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9</v>
      </c>
      <c r="C5633" t="s">
        <v>1905</v>
      </c>
      <c r="D5633" s="3">
        <v>3912</v>
      </c>
      <c r="E5633" t="s">
        <v>1968</v>
      </c>
      <c r="F5633" s="17">
        <v>391202</v>
      </c>
      <c r="G5633" s="18" t="s">
        <v>2122</v>
      </c>
      <c r="I5633" s="1"/>
    </row>
    <row r="5634" spans="2:9" x14ac:dyDescent="0.2">
      <c r="E5634"/>
      <c r="G5634" s="8"/>
      <c r="H5634" s="6" t="s">
        <v>12</v>
      </c>
      <c r="I5634" s="19">
        <v>206</v>
      </c>
    </row>
    <row r="5635" spans="2:9" x14ac:dyDescent="0.2">
      <c r="E5635"/>
      <c r="G5635" s="8"/>
      <c r="H5635" s="6" t="s">
        <v>30</v>
      </c>
      <c r="I5635" s="19">
        <v>194</v>
      </c>
    </row>
    <row r="5636" spans="2:9" x14ac:dyDescent="0.2">
      <c r="E5636"/>
      <c r="G5636" s="8"/>
      <c r="H5636" s="6" t="s">
        <v>1907</v>
      </c>
      <c r="I5636" s="19">
        <v>200</v>
      </c>
    </row>
    <row r="5637" spans="2:9" ht="15" customHeight="1" x14ac:dyDescent="0.2">
      <c r="E5637"/>
      <c r="F5637" s="20" t="s">
        <v>15</v>
      </c>
      <c r="G5637" s="21"/>
      <c r="H5637" s="22" t="s">
        <v>2128</v>
      </c>
      <c r="I5637" s="23">
        <f>SUBTOTAL(9,I5634:I5636)</f>
        <v>600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9</v>
      </c>
      <c r="C5639" t="s">
        <v>1905</v>
      </c>
      <c r="D5639" s="3">
        <v>3912</v>
      </c>
      <c r="E5639" t="s">
        <v>1968</v>
      </c>
      <c r="F5639" s="17">
        <v>391287</v>
      </c>
      <c r="G5639" s="18" t="s">
        <v>2097</v>
      </c>
      <c r="I5639" s="1"/>
    </row>
    <row r="5640" spans="2:9" x14ac:dyDescent="0.2">
      <c r="E5640"/>
      <c r="G5640" s="8"/>
      <c r="H5640" s="6" t="s">
        <v>12</v>
      </c>
      <c r="I5640" s="19">
        <v>100</v>
      </c>
    </row>
    <row r="5641" spans="2:9" x14ac:dyDescent="0.2">
      <c r="E5641"/>
      <c r="G5641" s="8"/>
      <c r="H5641" s="6" t="s">
        <v>30</v>
      </c>
      <c r="I5641" s="19">
        <v>4140</v>
      </c>
    </row>
    <row r="5642" spans="2:9" ht="15" customHeight="1" x14ac:dyDescent="0.2">
      <c r="E5642"/>
      <c r="F5642" s="20" t="s">
        <v>15</v>
      </c>
      <c r="G5642" s="21"/>
      <c r="H5642" s="22" t="s">
        <v>2129</v>
      </c>
      <c r="I5642" s="23">
        <f>SUBTOTAL(9,I5640:I5641)</f>
        <v>4240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9</v>
      </c>
      <c r="C5644" t="s">
        <v>1905</v>
      </c>
      <c r="D5644" s="3">
        <v>3917</v>
      </c>
      <c r="E5644" t="s">
        <v>1974</v>
      </c>
      <c r="F5644" s="17">
        <v>391701</v>
      </c>
      <c r="G5644" s="18" t="s">
        <v>2130</v>
      </c>
      <c r="I5644" s="1"/>
    </row>
    <row r="5645" spans="2:9" x14ac:dyDescent="0.2">
      <c r="E5645"/>
      <c r="G5645" s="8"/>
      <c r="H5645" s="6" t="s">
        <v>12</v>
      </c>
      <c r="I5645" s="19">
        <v>103</v>
      </c>
    </row>
    <row r="5646" spans="2:9" x14ac:dyDescent="0.2">
      <c r="E5646"/>
      <c r="G5646" s="8"/>
      <c r="H5646" s="6" t="s">
        <v>30</v>
      </c>
      <c r="I5646" s="19">
        <v>5747</v>
      </c>
    </row>
    <row r="5647" spans="2:9" x14ac:dyDescent="0.2">
      <c r="E5647"/>
      <c r="G5647" s="8"/>
      <c r="H5647" s="6" t="s">
        <v>1907</v>
      </c>
      <c r="I5647" s="19">
        <v>2000</v>
      </c>
    </row>
    <row r="5648" spans="2:9" ht="15" customHeight="1" x14ac:dyDescent="0.2">
      <c r="E5648"/>
      <c r="F5648" s="20" t="s">
        <v>15</v>
      </c>
      <c r="G5648" s="21"/>
      <c r="H5648" s="22" t="s">
        <v>2131</v>
      </c>
      <c r="I5648" s="23">
        <f>SUBTOTAL(9,I5645:I5647)</f>
        <v>7850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9</v>
      </c>
      <c r="C5650" t="s">
        <v>1905</v>
      </c>
      <c r="D5650" s="3">
        <v>3917</v>
      </c>
      <c r="E5650" t="s">
        <v>1974</v>
      </c>
      <c r="F5650" s="17">
        <v>391705</v>
      </c>
      <c r="G5650" s="18" t="s">
        <v>2132</v>
      </c>
      <c r="I5650" s="1"/>
    </row>
    <row r="5651" spans="2:9" x14ac:dyDescent="0.2">
      <c r="E5651"/>
      <c r="G5651" s="8"/>
      <c r="H5651" s="6" t="s">
        <v>12</v>
      </c>
      <c r="I5651" s="19">
        <v>18189</v>
      </c>
    </row>
    <row r="5652" spans="2:9" x14ac:dyDescent="0.2">
      <c r="E5652"/>
      <c r="G5652" s="8"/>
      <c r="H5652" s="6" t="s">
        <v>1907</v>
      </c>
      <c r="I5652" s="19">
        <v>-2000</v>
      </c>
    </row>
    <row r="5653" spans="2:9" ht="15" customHeight="1" x14ac:dyDescent="0.2">
      <c r="E5653"/>
      <c r="F5653" s="20" t="s">
        <v>15</v>
      </c>
      <c r="G5653" s="21"/>
      <c r="H5653" s="22" t="s">
        <v>2133</v>
      </c>
      <c r="I5653" s="23">
        <f>SUBTOTAL(9,I5651:I5652)</f>
        <v>16189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9</v>
      </c>
      <c r="C5655" t="s">
        <v>1905</v>
      </c>
      <c r="D5655" s="3">
        <v>3917</v>
      </c>
      <c r="E5655" t="s">
        <v>1974</v>
      </c>
      <c r="F5655" s="17">
        <v>391722</v>
      </c>
      <c r="G5655" s="18" t="s">
        <v>2134</v>
      </c>
      <c r="I5655" s="1"/>
    </row>
    <row r="5656" spans="2:9" x14ac:dyDescent="0.2">
      <c r="E5656"/>
      <c r="G5656" s="8"/>
      <c r="H5656" s="6" t="s">
        <v>12</v>
      </c>
      <c r="I5656" s="19">
        <v>4598</v>
      </c>
    </row>
    <row r="5657" spans="2:9" ht="15" customHeight="1" x14ac:dyDescent="0.2">
      <c r="E5657"/>
      <c r="F5657" s="20" t="s">
        <v>15</v>
      </c>
      <c r="G5657" s="21"/>
      <c r="H5657" s="22" t="s">
        <v>2135</v>
      </c>
      <c r="I5657" s="23">
        <f>SUBTOTAL(9,I5656:I5656)</f>
        <v>4598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9</v>
      </c>
      <c r="C5659" t="s">
        <v>1905</v>
      </c>
      <c r="D5659" s="3">
        <v>3917</v>
      </c>
      <c r="E5659" t="s">
        <v>1974</v>
      </c>
      <c r="F5659" s="17">
        <v>391786</v>
      </c>
      <c r="G5659" s="18" t="s">
        <v>2136</v>
      </c>
      <c r="I5659" s="1"/>
    </row>
    <row r="5660" spans="2:9" x14ac:dyDescent="0.2">
      <c r="E5660"/>
      <c r="G5660" s="8"/>
      <c r="H5660" s="6" t="s">
        <v>12</v>
      </c>
      <c r="I5660" s="19">
        <v>1000</v>
      </c>
    </row>
    <row r="5661" spans="2:9" x14ac:dyDescent="0.2">
      <c r="E5661"/>
      <c r="G5661" s="8"/>
      <c r="H5661" s="6" t="s">
        <v>1907</v>
      </c>
      <c r="I5661" s="19">
        <v>7000</v>
      </c>
    </row>
    <row r="5662" spans="2:9" ht="15" customHeight="1" x14ac:dyDescent="0.2">
      <c r="E5662"/>
      <c r="F5662" s="20" t="s">
        <v>15</v>
      </c>
      <c r="G5662" s="21"/>
      <c r="H5662" s="22" t="s">
        <v>2137</v>
      </c>
      <c r="I5662" s="23">
        <f>SUBTOTAL(9,I5660:I5661)</f>
        <v>8000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9</v>
      </c>
      <c r="C5664" t="s">
        <v>1905</v>
      </c>
      <c r="D5664" s="3">
        <v>3923</v>
      </c>
      <c r="E5664" t="s">
        <v>2008</v>
      </c>
      <c r="F5664" s="17">
        <v>392301</v>
      </c>
      <c r="G5664" s="18" t="s">
        <v>2095</v>
      </c>
      <c r="I5664" s="1"/>
    </row>
    <row r="5665" spans="2:9" x14ac:dyDescent="0.2">
      <c r="E5665"/>
      <c r="G5665" s="8"/>
      <c r="H5665" s="6" t="s">
        <v>12</v>
      </c>
      <c r="I5665" s="19">
        <v>419163</v>
      </c>
    </row>
    <row r="5666" spans="2:9" ht="15" customHeight="1" x14ac:dyDescent="0.2">
      <c r="E5666"/>
      <c r="F5666" s="20" t="s">
        <v>15</v>
      </c>
      <c r="G5666" s="21"/>
      <c r="H5666" s="22" t="s">
        <v>2138</v>
      </c>
      <c r="I5666" s="23">
        <f>SUBTOTAL(9,I5665:I5665)</f>
        <v>419163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9</v>
      </c>
      <c r="C5668" t="s">
        <v>1905</v>
      </c>
      <c r="D5668" s="3">
        <v>3926</v>
      </c>
      <c r="E5668" t="s">
        <v>2014</v>
      </c>
      <c r="F5668" s="17">
        <v>392601</v>
      </c>
      <c r="G5668" s="18" t="s">
        <v>2095</v>
      </c>
      <c r="I5668" s="1"/>
    </row>
    <row r="5669" spans="2:9" x14ac:dyDescent="0.2">
      <c r="E5669"/>
      <c r="G5669" s="8"/>
      <c r="H5669" s="6" t="s">
        <v>12</v>
      </c>
      <c r="I5669" s="19">
        <v>85836</v>
      </c>
    </row>
    <row r="5670" spans="2:9" x14ac:dyDescent="0.2">
      <c r="E5670"/>
      <c r="G5670" s="8"/>
      <c r="H5670" s="6" t="s">
        <v>1907</v>
      </c>
      <c r="I5670" s="19">
        <v>65464</v>
      </c>
    </row>
    <row r="5671" spans="2:9" ht="15" customHeight="1" x14ac:dyDescent="0.2">
      <c r="E5671"/>
      <c r="F5671" s="20" t="s">
        <v>15</v>
      </c>
      <c r="G5671" s="21"/>
      <c r="H5671" s="22" t="s">
        <v>2139</v>
      </c>
      <c r="I5671" s="23">
        <f>SUBTOTAL(9,I5669:I5670)</f>
        <v>151300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9</v>
      </c>
      <c r="C5673" t="s">
        <v>1905</v>
      </c>
      <c r="D5673" s="3">
        <v>3935</v>
      </c>
      <c r="E5673" t="s">
        <v>2030</v>
      </c>
      <c r="F5673" s="17">
        <v>393501</v>
      </c>
      <c r="G5673" s="18" t="s">
        <v>2140</v>
      </c>
      <c r="I5673" s="1"/>
    </row>
    <row r="5674" spans="2:9" x14ac:dyDescent="0.2">
      <c r="E5674"/>
      <c r="G5674" s="8"/>
      <c r="H5674" s="6" t="s">
        <v>12</v>
      </c>
      <c r="I5674" s="19">
        <v>5416</v>
      </c>
    </row>
    <row r="5675" spans="2:9" x14ac:dyDescent="0.2">
      <c r="E5675"/>
      <c r="G5675" s="8"/>
      <c r="H5675" s="6" t="s">
        <v>1907</v>
      </c>
      <c r="I5675" s="19">
        <v>-1000</v>
      </c>
    </row>
    <row r="5676" spans="2:9" ht="15" customHeight="1" x14ac:dyDescent="0.2">
      <c r="E5676"/>
      <c r="F5676" s="20" t="s">
        <v>15</v>
      </c>
      <c r="G5676" s="21"/>
      <c r="H5676" s="22" t="s">
        <v>2141</v>
      </c>
      <c r="I5676" s="23">
        <f>SUBTOTAL(9,I5674:I5675)</f>
        <v>4416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9</v>
      </c>
      <c r="C5678" t="s">
        <v>1905</v>
      </c>
      <c r="D5678" s="3">
        <v>3935</v>
      </c>
      <c r="E5678" t="s">
        <v>2030</v>
      </c>
      <c r="F5678" s="17">
        <v>393502</v>
      </c>
      <c r="G5678" s="18" t="s">
        <v>2142</v>
      </c>
      <c r="I5678" s="1"/>
    </row>
    <row r="5679" spans="2:9" x14ac:dyDescent="0.2">
      <c r="E5679"/>
      <c r="G5679" s="8"/>
      <c r="H5679" s="6" t="s">
        <v>12</v>
      </c>
      <c r="I5679" s="19">
        <v>4599</v>
      </c>
    </row>
    <row r="5680" spans="2:9" ht="15" customHeight="1" x14ac:dyDescent="0.2">
      <c r="E5680"/>
      <c r="F5680" s="20" t="s">
        <v>15</v>
      </c>
      <c r="G5680" s="21"/>
      <c r="H5680" s="22" t="s">
        <v>2143</v>
      </c>
      <c r="I5680" s="23">
        <f>SUBTOTAL(9,I5679:I5679)</f>
        <v>4599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9</v>
      </c>
      <c r="C5682" t="s">
        <v>1905</v>
      </c>
      <c r="D5682" s="3">
        <v>3935</v>
      </c>
      <c r="E5682" t="s">
        <v>2030</v>
      </c>
      <c r="F5682" s="17">
        <v>393503</v>
      </c>
      <c r="G5682" s="18" t="s">
        <v>2144</v>
      </c>
      <c r="I5682" s="1"/>
    </row>
    <row r="5683" spans="2:9" x14ac:dyDescent="0.2">
      <c r="E5683"/>
      <c r="G5683" s="8"/>
      <c r="H5683" s="6" t="s">
        <v>12</v>
      </c>
      <c r="I5683" s="19">
        <v>92309</v>
      </c>
    </row>
    <row r="5684" spans="2:9" x14ac:dyDescent="0.2">
      <c r="E5684"/>
      <c r="G5684" s="8"/>
      <c r="H5684" s="6" t="s">
        <v>1907</v>
      </c>
      <c r="I5684" s="19">
        <v>11200</v>
      </c>
    </row>
    <row r="5685" spans="2:9" ht="15" customHeight="1" x14ac:dyDescent="0.2">
      <c r="E5685"/>
      <c r="F5685" s="20" t="s">
        <v>15</v>
      </c>
      <c r="G5685" s="21"/>
      <c r="H5685" s="22" t="s">
        <v>2145</v>
      </c>
      <c r="I5685" s="23">
        <f>SUBTOTAL(9,I5683:I5684)</f>
        <v>103509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9</v>
      </c>
      <c r="C5687" t="s">
        <v>1905</v>
      </c>
      <c r="D5687" s="3">
        <v>3935</v>
      </c>
      <c r="E5687" t="s">
        <v>2030</v>
      </c>
      <c r="F5687" s="17">
        <v>393504</v>
      </c>
      <c r="G5687" s="18" t="s">
        <v>661</v>
      </c>
      <c r="I5687" s="1"/>
    </row>
    <row r="5688" spans="2:9" x14ac:dyDescent="0.2">
      <c r="E5688"/>
      <c r="G5688" s="8"/>
      <c r="H5688" s="6" t="s">
        <v>30</v>
      </c>
      <c r="I5688" s="19">
        <v>4500</v>
      </c>
    </row>
    <row r="5689" spans="2:9" ht="15" customHeight="1" x14ac:dyDescent="0.2">
      <c r="E5689"/>
      <c r="F5689" s="20" t="s">
        <v>15</v>
      </c>
      <c r="G5689" s="21"/>
      <c r="H5689" s="22" t="s">
        <v>2146</v>
      </c>
      <c r="I5689" s="23">
        <f>SUBTOTAL(9,I5688:I5688)</f>
        <v>4500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9</v>
      </c>
      <c r="C5691" t="s">
        <v>1905</v>
      </c>
      <c r="D5691" s="3">
        <v>3936</v>
      </c>
      <c r="E5691" t="s">
        <v>2032</v>
      </c>
      <c r="F5691" s="17">
        <v>393601</v>
      </c>
      <c r="G5691" s="18" t="s">
        <v>1196</v>
      </c>
      <c r="I5691" s="1"/>
    </row>
    <row r="5692" spans="2:9" x14ac:dyDescent="0.2">
      <c r="E5692"/>
      <c r="G5692" s="8"/>
      <c r="H5692" s="6" t="s">
        <v>12</v>
      </c>
      <c r="I5692" s="19">
        <v>716</v>
      </c>
    </row>
    <row r="5693" spans="2:9" ht="15" customHeight="1" x14ac:dyDescent="0.2">
      <c r="E5693"/>
      <c r="F5693" s="20" t="s">
        <v>15</v>
      </c>
      <c r="G5693" s="21"/>
      <c r="H5693" s="22" t="s">
        <v>2147</v>
      </c>
      <c r="I5693" s="23">
        <f>SUBTOTAL(9,I5692:I5692)</f>
        <v>716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9</v>
      </c>
      <c r="C5695" t="s">
        <v>1905</v>
      </c>
      <c r="D5695" s="3">
        <v>3940</v>
      </c>
      <c r="E5695" t="s">
        <v>2034</v>
      </c>
      <c r="F5695" s="17">
        <v>394070</v>
      </c>
      <c r="G5695" s="18" t="s">
        <v>2148</v>
      </c>
      <c r="I5695" s="1"/>
    </row>
    <row r="5696" spans="2:9" x14ac:dyDescent="0.2">
      <c r="E5696"/>
      <c r="G5696" s="8"/>
      <c r="H5696" s="6" t="s">
        <v>30</v>
      </c>
      <c r="I5696" s="19">
        <v>6700</v>
      </c>
    </row>
    <row r="5697" spans="2:9" ht="15" customHeight="1" x14ac:dyDescent="0.2">
      <c r="E5697"/>
      <c r="F5697" s="20" t="s">
        <v>15</v>
      </c>
      <c r="G5697" s="21"/>
      <c r="H5697" s="22" t="s">
        <v>2149</v>
      </c>
      <c r="I5697" s="23">
        <f>SUBTOTAL(9,I5696:I5696)</f>
        <v>6700</v>
      </c>
    </row>
    <row r="5698" spans="2:9" x14ac:dyDescent="0.2">
      <c r="F5698" s="20"/>
      <c r="G5698" s="24"/>
      <c r="H5698" s="25"/>
      <c r="I5698" s="26"/>
    </row>
    <row r="5699" spans="2:9" ht="15" customHeight="1" x14ac:dyDescent="0.2">
      <c r="B5699" s="2">
        <v>9</v>
      </c>
      <c r="C5699" t="s">
        <v>1905</v>
      </c>
      <c r="D5699" s="3">
        <v>3950</v>
      </c>
      <c r="E5699" t="s">
        <v>2038</v>
      </c>
      <c r="F5699" s="17">
        <v>395090</v>
      </c>
      <c r="G5699" s="18" t="s">
        <v>2150</v>
      </c>
      <c r="I5699" s="1"/>
    </row>
    <row r="5700" spans="2:9" x14ac:dyDescent="0.2">
      <c r="E5700"/>
      <c r="G5700" s="8"/>
      <c r="H5700" s="6" t="s">
        <v>12</v>
      </c>
      <c r="I5700" s="19">
        <v>2800</v>
      </c>
    </row>
    <row r="5701" spans="2:9" ht="15" customHeight="1" x14ac:dyDescent="0.2">
      <c r="E5701"/>
      <c r="F5701" s="20" t="s">
        <v>15</v>
      </c>
      <c r="G5701" s="21"/>
      <c r="H5701" s="22" t="s">
        <v>2151</v>
      </c>
      <c r="I5701" s="23">
        <f>SUBTOTAL(9,I5700:I5700)</f>
        <v>2800</v>
      </c>
    </row>
    <row r="5702" spans="2:9" x14ac:dyDescent="0.2">
      <c r="F5702" s="20"/>
      <c r="G5702" s="24"/>
      <c r="H5702" s="25"/>
      <c r="I5702" s="26"/>
    </row>
    <row r="5703" spans="2:9" ht="15" customHeight="1" x14ac:dyDescent="0.2">
      <c r="B5703" s="2">
        <v>9</v>
      </c>
      <c r="C5703" t="s">
        <v>1905</v>
      </c>
      <c r="D5703" s="3">
        <v>3950</v>
      </c>
      <c r="E5703" t="s">
        <v>2038</v>
      </c>
      <c r="F5703" s="17">
        <v>395091</v>
      </c>
      <c r="G5703" s="18" t="s">
        <v>2152</v>
      </c>
      <c r="I5703" s="1"/>
    </row>
    <row r="5704" spans="2:9" x14ac:dyDescent="0.2">
      <c r="E5704"/>
      <c r="G5704" s="8"/>
      <c r="H5704" s="6" t="s">
        <v>30</v>
      </c>
      <c r="I5704" s="19">
        <v>20000</v>
      </c>
    </row>
    <row r="5705" spans="2:9" ht="15" customHeight="1" x14ac:dyDescent="0.2">
      <c r="E5705"/>
      <c r="F5705" s="20" t="s">
        <v>15</v>
      </c>
      <c r="G5705" s="21"/>
      <c r="H5705" s="22" t="s">
        <v>2153</v>
      </c>
      <c r="I5705" s="23">
        <f>SUBTOTAL(9,I5704:I5704)</f>
        <v>20000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9</v>
      </c>
      <c r="C5707" t="s">
        <v>1905</v>
      </c>
      <c r="D5707" s="3">
        <v>3950</v>
      </c>
      <c r="E5707" t="s">
        <v>2038</v>
      </c>
      <c r="F5707" s="17">
        <v>395096</v>
      </c>
      <c r="G5707" s="18" t="s">
        <v>2154</v>
      </c>
      <c r="I5707" s="1"/>
    </row>
    <row r="5708" spans="2:9" x14ac:dyDescent="0.2">
      <c r="E5708"/>
      <c r="G5708" s="8"/>
      <c r="H5708" s="6" t="s">
        <v>12</v>
      </c>
      <c r="I5708" s="19">
        <v>25000</v>
      </c>
    </row>
    <row r="5709" spans="2:9" x14ac:dyDescent="0.2">
      <c r="E5709"/>
      <c r="G5709" s="8"/>
      <c r="H5709" s="6" t="s">
        <v>1907</v>
      </c>
      <c r="I5709" s="19">
        <v>6330765</v>
      </c>
    </row>
    <row r="5710" spans="2:9" ht="15" customHeight="1" x14ac:dyDescent="0.2">
      <c r="E5710"/>
      <c r="F5710" s="20" t="s">
        <v>15</v>
      </c>
      <c r="G5710" s="21"/>
      <c r="H5710" s="22" t="s">
        <v>2155</v>
      </c>
      <c r="I5710" s="23">
        <f>SUBTOTAL(9,I5708:I5709)</f>
        <v>6355765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9</v>
      </c>
      <c r="C5712" t="s">
        <v>1905</v>
      </c>
      <c r="D5712" s="3">
        <v>3961</v>
      </c>
      <c r="E5712" t="s">
        <v>2156</v>
      </c>
      <c r="F5712" s="17">
        <v>396170</v>
      </c>
      <c r="G5712" s="18" t="s">
        <v>2157</v>
      </c>
      <c r="I5712" s="1"/>
    </row>
    <row r="5713" spans="2:9" x14ac:dyDescent="0.2">
      <c r="E5713"/>
      <c r="G5713" s="8"/>
      <c r="H5713" s="6" t="s">
        <v>12</v>
      </c>
      <c r="I5713" s="19">
        <v>1940</v>
      </c>
    </row>
    <row r="5714" spans="2:9" ht="15" customHeight="1" x14ac:dyDescent="0.2">
      <c r="E5714"/>
      <c r="F5714" s="20" t="s">
        <v>15</v>
      </c>
      <c r="G5714" s="21"/>
      <c r="H5714" s="22" t="s">
        <v>2158</v>
      </c>
      <c r="I5714" s="23">
        <f>SUBTOTAL(9,I5713:I5713)</f>
        <v>1940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9</v>
      </c>
      <c r="C5716" t="s">
        <v>1905</v>
      </c>
      <c r="D5716" s="3">
        <v>5325</v>
      </c>
      <c r="E5716" t="s">
        <v>2049</v>
      </c>
      <c r="F5716" s="17">
        <v>532550</v>
      </c>
      <c r="G5716" s="18" t="s">
        <v>2159</v>
      </c>
      <c r="I5716" s="1"/>
    </row>
    <row r="5717" spans="2:9" x14ac:dyDescent="0.2">
      <c r="E5717"/>
      <c r="G5717" s="8"/>
      <c r="H5717" s="6" t="s">
        <v>12</v>
      </c>
      <c r="I5717" s="19">
        <v>15000</v>
      </c>
    </row>
    <row r="5718" spans="2:9" x14ac:dyDescent="0.2">
      <c r="E5718"/>
      <c r="G5718" s="8"/>
      <c r="H5718" s="6" t="s">
        <v>30</v>
      </c>
      <c r="I5718" s="19">
        <v>6900</v>
      </c>
    </row>
    <row r="5719" spans="2:9" ht="15" customHeight="1" x14ac:dyDescent="0.2">
      <c r="E5719"/>
      <c r="F5719" s="20" t="s">
        <v>15</v>
      </c>
      <c r="G5719" s="21"/>
      <c r="H5719" s="22" t="s">
        <v>2160</v>
      </c>
      <c r="I5719" s="23">
        <f>SUBTOTAL(9,I5717:I5718)</f>
        <v>21900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9</v>
      </c>
      <c r="C5721" t="s">
        <v>1905</v>
      </c>
      <c r="D5721" s="3">
        <v>5325</v>
      </c>
      <c r="E5721" t="s">
        <v>2049</v>
      </c>
      <c r="F5721" s="17">
        <v>532570</v>
      </c>
      <c r="G5721" s="18" t="s">
        <v>2161</v>
      </c>
      <c r="I5721" s="1"/>
    </row>
    <row r="5722" spans="2:9" x14ac:dyDescent="0.2">
      <c r="E5722"/>
      <c r="G5722" s="8"/>
      <c r="H5722" s="6" t="s">
        <v>12</v>
      </c>
      <c r="I5722" s="19">
        <v>63500</v>
      </c>
    </row>
    <row r="5723" spans="2:9" ht="15" customHeight="1" x14ac:dyDescent="0.2">
      <c r="E5723"/>
      <c r="F5723" s="20" t="s">
        <v>15</v>
      </c>
      <c r="G5723" s="21"/>
      <c r="H5723" s="22" t="s">
        <v>2162</v>
      </c>
      <c r="I5723" s="23">
        <f>SUBTOTAL(9,I5722:I5722)</f>
        <v>63500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9</v>
      </c>
      <c r="C5725" t="s">
        <v>1905</v>
      </c>
      <c r="D5725" s="3">
        <v>5325</v>
      </c>
      <c r="E5725" t="s">
        <v>2049</v>
      </c>
      <c r="F5725" s="17">
        <v>532585</v>
      </c>
      <c r="G5725" s="18" t="s">
        <v>2163</v>
      </c>
      <c r="I5725" s="1"/>
    </row>
    <row r="5726" spans="2:9" x14ac:dyDescent="0.2">
      <c r="E5726"/>
      <c r="G5726" s="8"/>
      <c r="H5726" s="6" t="s">
        <v>30</v>
      </c>
      <c r="I5726" s="19">
        <v>600</v>
      </c>
    </row>
    <row r="5727" spans="2:9" ht="15" customHeight="1" x14ac:dyDescent="0.2">
      <c r="E5727"/>
      <c r="F5727" s="20" t="s">
        <v>15</v>
      </c>
      <c r="G5727" s="21"/>
      <c r="H5727" s="22" t="s">
        <v>2164</v>
      </c>
      <c r="I5727" s="23">
        <f>SUBTOTAL(9,I5726:I5726)</f>
        <v>600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9</v>
      </c>
      <c r="C5729" t="s">
        <v>1905</v>
      </c>
      <c r="D5729" s="3">
        <v>5325</v>
      </c>
      <c r="E5729" t="s">
        <v>2049</v>
      </c>
      <c r="F5729" s="17">
        <v>532590</v>
      </c>
      <c r="G5729" s="18" t="s">
        <v>2165</v>
      </c>
      <c r="I5729" s="1"/>
    </row>
    <row r="5730" spans="2:9" x14ac:dyDescent="0.2">
      <c r="E5730"/>
      <c r="G5730" s="8"/>
      <c r="H5730" s="6" t="s">
        <v>12</v>
      </c>
      <c r="I5730" s="19">
        <v>53000000</v>
      </c>
    </row>
    <row r="5731" spans="2:9" x14ac:dyDescent="0.2">
      <c r="E5731"/>
      <c r="G5731" s="8"/>
      <c r="H5731" s="6" t="s">
        <v>1907</v>
      </c>
      <c r="I5731" s="19">
        <v>-1600000</v>
      </c>
    </row>
    <row r="5732" spans="2:9" ht="15" customHeight="1" x14ac:dyDescent="0.2">
      <c r="E5732"/>
      <c r="F5732" s="20" t="s">
        <v>15</v>
      </c>
      <c r="G5732" s="21"/>
      <c r="H5732" s="22" t="s">
        <v>2166</v>
      </c>
      <c r="I5732" s="23">
        <f>SUBTOTAL(9,I5730:I5731)</f>
        <v>51400000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9</v>
      </c>
      <c r="C5734" t="s">
        <v>1905</v>
      </c>
      <c r="D5734" s="3">
        <v>5325</v>
      </c>
      <c r="E5734" t="s">
        <v>2049</v>
      </c>
      <c r="F5734" s="17">
        <v>532591</v>
      </c>
      <c r="G5734" s="18" t="s">
        <v>2167</v>
      </c>
      <c r="I5734" s="1"/>
    </row>
    <row r="5735" spans="2:9" x14ac:dyDescent="0.2">
      <c r="E5735"/>
      <c r="G5735" s="8"/>
      <c r="H5735" s="6" t="s">
        <v>12</v>
      </c>
      <c r="I5735" s="19">
        <v>10000</v>
      </c>
    </row>
    <row r="5736" spans="2:9" x14ac:dyDescent="0.2">
      <c r="E5736"/>
      <c r="G5736" s="8"/>
      <c r="H5736" s="6" t="s">
        <v>30</v>
      </c>
      <c r="I5736" s="19">
        <v>8200</v>
      </c>
    </row>
    <row r="5737" spans="2:9" ht="15" customHeight="1" x14ac:dyDescent="0.2">
      <c r="E5737"/>
      <c r="F5737" s="20" t="s">
        <v>15</v>
      </c>
      <c r="G5737" s="21"/>
      <c r="H5737" s="22" t="s">
        <v>2168</v>
      </c>
      <c r="I5737" s="23">
        <f>SUBTOTAL(9,I5735:I5736)</f>
        <v>18200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9</v>
      </c>
      <c r="C5739" t="s">
        <v>1905</v>
      </c>
      <c r="D5739" s="3">
        <v>5326</v>
      </c>
      <c r="E5739" t="s">
        <v>2070</v>
      </c>
      <c r="F5739" s="17">
        <v>532670</v>
      </c>
      <c r="G5739" s="18" t="s">
        <v>2169</v>
      </c>
      <c r="I5739" s="1"/>
    </row>
    <row r="5740" spans="2:9" x14ac:dyDescent="0.2">
      <c r="E5740"/>
      <c r="G5740" s="8"/>
      <c r="H5740" s="6" t="s">
        <v>12</v>
      </c>
      <c r="I5740" s="19">
        <v>7000</v>
      </c>
    </row>
    <row r="5741" spans="2:9" ht="15" customHeight="1" x14ac:dyDescent="0.2">
      <c r="E5741"/>
      <c r="F5741" s="20" t="s">
        <v>15</v>
      </c>
      <c r="G5741" s="21"/>
      <c r="H5741" s="22" t="s">
        <v>2170</v>
      </c>
      <c r="I5741" s="23">
        <f>SUBTOTAL(9,I5740:I5740)</f>
        <v>7000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9</v>
      </c>
      <c r="C5743" t="s">
        <v>1905</v>
      </c>
      <c r="D5743" s="3">
        <v>5326</v>
      </c>
      <c r="E5743" t="s">
        <v>2070</v>
      </c>
      <c r="F5743" s="17">
        <v>532690</v>
      </c>
      <c r="G5743" s="18" t="s">
        <v>2165</v>
      </c>
      <c r="I5743" s="1"/>
    </row>
    <row r="5744" spans="2:9" x14ac:dyDescent="0.2">
      <c r="E5744"/>
      <c r="G5744" s="8"/>
      <c r="H5744" s="6" t="s">
        <v>12</v>
      </c>
      <c r="I5744" s="19">
        <v>95000</v>
      </c>
    </row>
    <row r="5745" spans="2:9" ht="15" customHeight="1" x14ac:dyDescent="0.2">
      <c r="E5745"/>
      <c r="F5745" s="20" t="s">
        <v>15</v>
      </c>
      <c r="G5745" s="21"/>
      <c r="H5745" s="22" t="s">
        <v>2171</v>
      </c>
      <c r="I5745" s="23">
        <f>SUBTOTAL(9,I5744:I5744)</f>
        <v>95000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9</v>
      </c>
      <c r="C5747" t="s">
        <v>1905</v>
      </c>
      <c r="D5747" s="3">
        <v>5329</v>
      </c>
      <c r="E5747" t="s">
        <v>2076</v>
      </c>
      <c r="F5747" s="17">
        <v>532970</v>
      </c>
      <c r="G5747" s="18" t="s">
        <v>1206</v>
      </c>
      <c r="I5747" s="1"/>
    </row>
    <row r="5748" spans="2:9" x14ac:dyDescent="0.2">
      <c r="E5748"/>
      <c r="G5748" s="8"/>
      <c r="H5748" s="6" t="s">
        <v>12</v>
      </c>
      <c r="I5748" s="19">
        <v>20000</v>
      </c>
    </row>
    <row r="5749" spans="2:9" x14ac:dyDescent="0.2">
      <c r="E5749"/>
      <c r="G5749" s="8"/>
      <c r="H5749" s="6" t="s">
        <v>1907</v>
      </c>
      <c r="I5749" s="19">
        <v>10000</v>
      </c>
    </row>
    <row r="5750" spans="2:9" ht="15" customHeight="1" x14ac:dyDescent="0.2">
      <c r="E5750"/>
      <c r="F5750" s="20" t="s">
        <v>15</v>
      </c>
      <c r="G5750" s="21"/>
      <c r="H5750" s="22" t="s">
        <v>2172</v>
      </c>
      <c r="I5750" s="23">
        <f>SUBTOTAL(9,I5748:I5749)</f>
        <v>30000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9</v>
      </c>
      <c r="C5752" t="s">
        <v>1905</v>
      </c>
      <c r="D5752" s="3">
        <v>5329</v>
      </c>
      <c r="E5752" t="s">
        <v>2076</v>
      </c>
      <c r="F5752" s="17">
        <v>532971</v>
      </c>
      <c r="G5752" s="18" t="s">
        <v>2173</v>
      </c>
      <c r="I5752" s="1"/>
    </row>
    <row r="5753" spans="2:9" x14ac:dyDescent="0.2">
      <c r="E5753"/>
      <c r="G5753" s="8"/>
      <c r="H5753" s="6" t="s">
        <v>30</v>
      </c>
      <c r="I5753" s="19">
        <v>22000</v>
      </c>
    </row>
    <row r="5754" spans="2:9" ht="15" customHeight="1" x14ac:dyDescent="0.2">
      <c r="E5754"/>
      <c r="F5754" s="20" t="s">
        <v>15</v>
      </c>
      <c r="G5754" s="21"/>
      <c r="H5754" s="22" t="s">
        <v>2174</v>
      </c>
      <c r="I5754" s="23">
        <f>SUBTOTAL(9,I5753:I5753)</f>
        <v>22000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9</v>
      </c>
      <c r="C5756" t="s">
        <v>1905</v>
      </c>
      <c r="D5756" s="3">
        <v>5329</v>
      </c>
      <c r="E5756" t="s">
        <v>2076</v>
      </c>
      <c r="F5756" s="17">
        <v>532990</v>
      </c>
      <c r="G5756" s="18" t="s">
        <v>2165</v>
      </c>
      <c r="I5756" s="1"/>
    </row>
    <row r="5757" spans="2:9" x14ac:dyDescent="0.2">
      <c r="E5757"/>
      <c r="G5757" s="8"/>
      <c r="H5757" s="6" t="s">
        <v>12</v>
      </c>
      <c r="I5757" s="19">
        <v>9000000</v>
      </c>
    </row>
    <row r="5758" spans="2:9" ht="15" customHeight="1" x14ac:dyDescent="0.2">
      <c r="E5758"/>
      <c r="F5758" s="20" t="s">
        <v>15</v>
      </c>
      <c r="G5758" s="21"/>
      <c r="H5758" s="22" t="s">
        <v>2175</v>
      </c>
      <c r="I5758" s="23">
        <f>SUBTOTAL(9,I5757:I5757)</f>
        <v>9000000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9</v>
      </c>
      <c r="C5760" t="s">
        <v>1905</v>
      </c>
      <c r="D5760" s="3">
        <v>5460</v>
      </c>
      <c r="E5760" t="s">
        <v>2083</v>
      </c>
      <c r="F5760" s="17">
        <v>546071</v>
      </c>
      <c r="G5760" s="18" t="s">
        <v>2176</v>
      </c>
      <c r="I5760" s="1"/>
    </row>
    <row r="5761" spans="2:9" x14ac:dyDescent="0.2">
      <c r="E5761"/>
      <c r="G5761" s="8"/>
      <c r="H5761" s="6" t="s">
        <v>12</v>
      </c>
      <c r="I5761" s="19">
        <v>12600</v>
      </c>
    </row>
    <row r="5762" spans="2:9" ht="15" customHeight="1" x14ac:dyDescent="0.2">
      <c r="E5762"/>
      <c r="F5762" s="20" t="s">
        <v>15</v>
      </c>
      <c r="G5762" s="21"/>
      <c r="H5762" s="22" t="s">
        <v>2177</v>
      </c>
      <c r="I5762" s="23">
        <f>SUBTOTAL(9,I5761:I5761)</f>
        <v>12600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9</v>
      </c>
      <c r="C5764" t="s">
        <v>1905</v>
      </c>
      <c r="D5764" s="3">
        <v>5460</v>
      </c>
      <c r="E5764" t="s">
        <v>2083</v>
      </c>
      <c r="F5764" s="17">
        <v>546072</v>
      </c>
      <c r="G5764" s="18" t="s">
        <v>2178</v>
      </c>
      <c r="I5764" s="1"/>
    </row>
    <row r="5765" spans="2:9" x14ac:dyDescent="0.2">
      <c r="E5765"/>
      <c r="G5765" s="8"/>
      <c r="H5765" s="6" t="s">
        <v>12</v>
      </c>
      <c r="I5765" s="19">
        <v>2000</v>
      </c>
    </row>
    <row r="5766" spans="2:9" ht="15" customHeight="1" x14ac:dyDescent="0.2">
      <c r="E5766"/>
      <c r="F5766" s="20" t="s">
        <v>15</v>
      </c>
      <c r="G5766" s="21"/>
      <c r="H5766" s="22" t="s">
        <v>2179</v>
      </c>
      <c r="I5766" s="23">
        <f>SUBTOTAL(9,I5765:I5765)</f>
        <v>2000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9</v>
      </c>
      <c r="C5768" t="s">
        <v>1905</v>
      </c>
      <c r="D5768" s="3">
        <v>5574</v>
      </c>
      <c r="E5768" t="s">
        <v>2180</v>
      </c>
      <c r="F5768" s="17">
        <v>557471</v>
      </c>
      <c r="G5768" s="18" t="s">
        <v>2181</v>
      </c>
      <c r="I5768" s="1"/>
    </row>
    <row r="5769" spans="2:9" x14ac:dyDescent="0.2">
      <c r="E5769"/>
      <c r="G5769" s="8"/>
      <c r="H5769" s="6" t="s">
        <v>12</v>
      </c>
      <c r="I5769" s="19">
        <v>154500</v>
      </c>
    </row>
    <row r="5770" spans="2:9" x14ac:dyDescent="0.2">
      <c r="E5770"/>
      <c r="G5770" s="8"/>
      <c r="H5770" s="6" t="s">
        <v>1907</v>
      </c>
      <c r="I5770" s="19">
        <v>1000</v>
      </c>
    </row>
    <row r="5771" spans="2:9" ht="15" customHeight="1" x14ac:dyDescent="0.2">
      <c r="E5771"/>
      <c r="F5771" s="20" t="s">
        <v>15</v>
      </c>
      <c r="G5771" s="21"/>
      <c r="H5771" s="22" t="s">
        <v>2182</v>
      </c>
      <c r="I5771" s="23">
        <f>SUBTOTAL(9,I5769:I5770)</f>
        <v>155500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9</v>
      </c>
      <c r="C5773" t="s">
        <v>1905</v>
      </c>
      <c r="D5773" s="3">
        <v>5574</v>
      </c>
      <c r="E5773" t="s">
        <v>2180</v>
      </c>
      <c r="F5773" s="17">
        <v>557472</v>
      </c>
      <c r="G5773" s="18" t="s">
        <v>2183</v>
      </c>
      <c r="I5773" s="1"/>
    </row>
    <row r="5774" spans="2:9" x14ac:dyDescent="0.2">
      <c r="E5774"/>
      <c r="G5774" s="8"/>
      <c r="H5774" s="6" t="s">
        <v>12</v>
      </c>
      <c r="I5774" s="19">
        <v>29600</v>
      </c>
    </row>
    <row r="5775" spans="2:9" x14ac:dyDescent="0.2">
      <c r="E5775"/>
      <c r="G5775" s="8"/>
      <c r="H5775" s="6" t="s">
        <v>1907</v>
      </c>
      <c r="I5775" s="19">
        <v>-1700</v>
      </c>
    </row>
    <row r="5776" spans="2:9" ht="15" customHeight="1" x14ac:dyDescent="0.2">
      <c r="E5776"/>
      <c r="F5776" s="20" t="s">
        <v>15</v>
      </c>
      <c r="G5776" s="21"/>
      <c r="H5776" s="22" t="s">
        <v>2184</v>
      </c>
      <c r="I5776" s="23">
        <f>SUBTOTAL(9,I5774:I5775)</f>
        <v>27900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9</v>
      </c>
      <c r="C5778" t="s">
        <v>1905</v>
      </c>
      <c r="D5778" s="3">
        <v>5574</v>
      </c>
      <c r="E5778" t="s">
        <v>2180</v>
      </c>
      <c r="F5778" s="17">
        <v>557473</v>
      </c>
      <c r="G5778" s="18" t="s">
        <v>2185</v>
      </c>
      <c r="I5778" s="1"/>
    </row>
    <row r="5779" spans="2:9" x14ac:dyDescent="0.2">
      <c r="E5779"/>
      <c r="G5779" s="8"/>
      <c r="H5779" s="6" t="s">
        <v>12</v>
      </c>
      <c r="I5779" s="19">
        <v>8550</v>
      </c>
    </row>
    <row r="5780" spans="2:9" ht="15" customHeight="1" x14ac:dyDescent="0.2">
      <c r="E5780"/>
      <c r="F5780" s="20" t="s">
        <v>15</v>
      </c>
      <c r="G5780" s="21"/>
      <c r="H5780" s="22" t="s">
        <v>2186</v>
      </c>
      <c r="I5780" s="23">
        <f>SUBTOTAL(9,I5779:I5779)</f>
        <v>8550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9</v>
      </c>
      <c r="C5782" t="s">
        <v>1905</v>
      </c>
      <c r="D5782" s="3">
        <v>5574</v>
      </c>
      <c r="E5782" t="s">
        <v>2180</v>
      </c>
      <c r="F5782" s="17">
        <v>557474</v>
      </c>
      <c r="G5782" s="18" t="s">
        <v>2187</v>
      </c>
      <c r="I5782" s="1"/>
    </row>
    <row r="5783" spans="2:9" x14ac:dyDescent="0.2">
      <c r="E5783"/>
      <c r="G5783" s="8"/>
      <c r="H5783" s="6" t="s">
        <v>12</v>
      </c>
      <c r="I5783" s="19">
        <v>236496</v>
      </c>
    </row>
    <row r="5784" spans="2:9" x14ac:dyDescent="0.2">
      <c r="E5784"/>
      <c r="G5784" s="8"/>
      <c r="H5784" s="6" t="s">
        <v>30</v>
      </c>
      <c r="I5784" s="19">
        <v>24000</v>
      </c>
    </row>
    <row r="5785" spans="2:9" ht="15" customHeight="1" x14ac:dyDescent="0.2">
      <c r="E5785"/>
      <c r="F5785" s="20" t="s">
        <v>15</v>
      </c>
      <c r="G5785" s="21"/>
      <c r="H5785" s="22" t="s">
        <v>2188</v>
      </c>
      <c r="I5785" s="23">
        <f>SUBTOTAL(9,I5783:I5784)</f>
        <v>260496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9</v>
      </c>
      <c r="C5787" t="s">
        <v>1905</v>
      </c>
      <c r="D5787" s="3">
        <v>5574</v>
      </c>
      <c r="E5787" t="s">
        <v>2180</v>
      </c>
      <c r="F5787" s="17">
        <v>557475</v>
      </c>
      <c r="G5787" s="18" t="s">
        <v>2189</v>
      </c>
      <c r="I5787" s="1"/>
    </row>
    <row r="5788" spans="2:9" x14ac:dyDescent="0.2">
      <c r="E5788"/>
      <c r="G5788" s="8"/>
      <c r="H5788" s="6" t="s">
        <v>12</v>
      </c>
      <c r="I5788" s="19">
        <v>49634</v>
      </c>
    </row>
    <row r="5789" spans="2:9" ht="15" customHeight="1" x14ac:dyDescent="0.2">
      <c r="E5789"/>
      <c r="F5789" s="20" t="s">
        <v>15</v>
      </c>
      <c r="G5789" s="21"/>
      <c r="H5789" s="22" t="s">
        <v>2190</v>
      </c>
      <c r="I5789" s="23">
        <f>SUBTOTAL(9,I5788:I5788)</f>
        <v>49634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9</v>
      </c>
      <c r="C5791" t="s">
        <v>1905</v>
      </c>
      <c r="D5791" s="3">
        <v>5612</v>
      </c>
      <c r="E5791" t="s">
        <v>2191</v>
      </c>
      <c r="F5791" s="17">
        <v>561280</v>
      </c>
      <c r="G5791" s="18" t="s">
        <v>476</v>
      </c>
      <c r="I5791" s="1"/>
    </row>
    <row r="5792" spans="2:9" x14ac:dyDescent="0.2">
      <c r="E5792"/>
      <c r="G5792" s="8"/>
      <c r="H5792" s="6" t="s">
        <v>12</v>
      </c>
      <c r="I5792" s="19">
        <v>2900</v>
      </c>
    </row>
    <row r="5793" spans="2:9" ht="15" customHeight="1" x14ac:dyDescent="0.2">
      <c r="E5793"/>
      <c r="F5793" s="20" t="s">
        <v>15</v>
      </c>
      <c r="G5793" s="21"/>
      <c r="H5793" s="22" t="s">
        <v>2192</v>
      </c>
      <c r="I5793" s="23">
        <f>SUBTOTAL(9,I5792:I5792)</f>
        <v>2900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9</v>
      </c>
      <c r="C5795" t="s">
        <v>1905</v>
      </c>
      <c r="D5795" s="3">
        <v>5613</v>
      </c>
      <c r="E5795" t="s">
        <v>2193</v>
      </c>
      <c r="F5795" s="17">
        <v>561380</v>
      </c>
      <c r="G5795" s="18" t="s">
        <v>476</v>
      </c>
      <c r="I5795" s="1"/>
    </row>
    <row r="5796" spans="2:9" x14ac:dyDescent="0.2">
      <c r="E5796"/>
      <c r="G5796" s="8"/>
      <c r="H5796" s="6" t="s">
        <v>12</v>
      </c>
      <c r="I5796" s="19">
        <v>16300</v>
      </c>
    </row>
    <row r="5797" spans="2:9" x14ac:dyDescent="0.2">
      <c r="E5797"/>
      <c r="G5797" s="8"/>
      <c r="H5797" s="6" t="s">
        <v>1907</v>
      </c>
      <c r="I5797" s="19">
        <v>1900</v>
      </c>
    </row>
    <row r="5798" spans="2:9" ht="15" customHeight="1" x14ac:dyDescent="0.2">
      <c r="E5798"/>
      <c r="F5798" s="20" t="s">
        <v>15</v>
      </c>
      <c r="G5798" s="21"/>
      <c r="H5798" s="22" t="s">
        <v>2194</v>
      </c>
      <c r="I5798" s="23">
        <f>SUBTOTAL(9,I5796:I5797)</f>
        <v>18200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9</v>
      </c>
      <c r="C5800" t="s">
        <v>1905</v>
      </c>
      <c r="D5800" s="3">
        <v>5625</v>
      </c>
      <c r="E5800" t="s">
        <v>2195</v>
      </c>
      <c r="F5800" s="17">
        <v>562580</v>
      </c>
      <c r="G5800" s="18" t="s">
        <v>2196</v>
      </c>
      <c r="I5800" s="1"/>
    </row>
    <row r="5801" spans="2:9" x14ac:dyDescent="0.2">
      <c r="E5801"/>
      <c r="G5801" s="8"/>
      <c r="H5801" s="6" t="s">
        <v>12</v>
      </c>
      <c r="I5801" s="19">
        <v>244500</v>
      </c>
    </row>
    <row r="5802" spans="2:9" x14ac:dyDescent="0.2">
      <c r="E5802"/>
      <c r="G5802" s="8"/>
      <c r="H5802" s="6" t="s">
        <v>1907</v>
      </c>
      <c r="I5802" s="19">
        <v>-56900</v>
      </c>
    </row>
    <row r="5803" spans="2:9" ht="15" customHeight="1" x14ac:dyDescent="0.2">
      <c r="E5803"/>
      <c r="F5803" s="20" t="s">
        <v>15</v>
      </c>
      <c r="G5803" s="21"/>
      <c r="H5803" s="22" t="s">
        <v>2197</v>
      </c>
      <c r="I5803" s="23">
        <f>SUBTOTAL(9,I5801:I5802)</f>
        <v>187600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9</v>
      </c>
      <c r="C5805" t="s">
        <v>1905</v>
      </c>
      <c r="D5805" s="3">
        <v>5625</v>
      </c>
      <c r="E5805" t="s">
        <v>2195</v>
      </c>
      <c r="F5805" s="17">
        <v>562581</v>
      </c>
      <c r="G5805" s="18" t="s">
        <v>2198</v>
      </c>
      <c r="I5805" s="1"/>
    </row>
    <row r="5806" spans="2:9" x14ac:dyDescent="0.2">
      <c r="E5806"/>
      <c r="G5806" s="8"/>
      <c r="H5806" s="6" t="s">
        <v>12</v>
      </c>
      <c r="I5806" s="19">
        <v>20000</v>
      </c>
    </row>
    <row r="5807" spans="2:9" x14ac:dyDescent="0.2">
      <c r="E5807"/>
      <c r="G5807" s="8"/>
      <c r="H5807" s="6" t="s">
        <v>30</v>
      </c>
      <c r="I5807" s="19">
        <v>4500</v>
      </c>
    </row>
    <row r="5808" spans="2:9" ht="15" customHeight="1" x14ac:dyDescent="0.2">
      <c r="E5808"/>
      <c r="F5808" s="20" t="s">
        <v>15</v>
      </c>
      <c r="G5808" s="21"/>
      <c r="H5808" s="22" t="s">
        <v>2199</v>
      </c>
      <c r="I5808" s="23">
        <f>SUBTOTAL(9,I5806:I5807)</f>
        <v>24500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9</v>
      </c>
      <c r="C5810" t="s">
        <v>1905</v>
      </c>
      <c r="D5810" s="3">
        <v>5625</v>
      </c>
      <c r="E5810" t="s">
        <v>2195</v>
      </c>
      <c r="F5810" s="17">
        <v>562585</v>
      </c>
      <c r="G5810" s="18" t="s">
        <v>2200</v>
      </c>
      <c r="I5810" s="1"/>
    </row>
    <row r="5811" spans="2:9" x14ac:dyDescent="0.2">
      <c r="E5811"/>
      <c r="G5811" s="8"/>
      <c r="H5811" s="6" t="s">
        <v>12</v>
      </c>
      <c r="I5811" s="19">
        <v>125000</v>
      </c>
    </row>
    <row r="5812" spans="2:9" x14ac:dyDescent="0.2">
      <c r="E5812"/>
      <c r="G5812" s="8"/>
      <c r="H5812" s="6" t="s">
        <v>30</v>
      </c>
      <c r="I5812" s="19">
        <v>27700</v>
      </c>
    </row>
    <row r="5813" spans="2:9" ht="15" customHeight="1" x14ac:dyDescent="0.2">
      <c r="E5813"/>
      <c r="F5813" s="20" t="s">
        <v>15</v>
      </c>
      <c r="G5813" s="21"/>
      <c r="H5813" s="22" t="s">
        <v>2201</v>
      </c>
      <c r="I5813" s="23">
        <f>SUBTOTAL(9,I5811:I5812)</f>
        <v>152700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9</v>
      </c>
      <c r="C5815" t="s">
        <v>1905</v>
      </c>
      <c r="D5815" s="3">
        <v>5625</v>
      </c>
      <c r="E5815" t="s">
        <v>2195</v>
      </c>
      <c r="F5815" s="17">
        <v>562588</v>
      </c>
      <c r="G5815" s="18" t="s">
        <v>2202</v>
      </c>
      <c r="I5815" s="1"/>
    </row>
    <row r="5816" spans="2:9" x14ac:dyDescent="0.2">
      <c r="E5816"/>
      <c r="G5816" s="8"/>
      <c r="H5816" s="6" t="s">
        <v>30</v>
      </c>
      <c r="I5816" s="19">
        <v>3000</v>
      </c>
    </row>
    <row r="5817" spans="2:9" ht="15" customHeight="1" x14ac:dyDescent="0.2">
      <c r="E5817"/>
      <c r="F5817" s="20" t="s">
        <v>15</v>
      </c>
      <c r="G5817" s="21"/>
      <c r="H5817" s="22" t="s">
        <v>2203</v>
      </c>
      <c r="I5817" s="23">
        <f>SUBTOTAL(9,I5816:I5816)</f>
        <v>3000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9</v>
      </c>
      <c r="C5819" t="s">
        <v>1905</v>
      </c>
      <c r="D5819" s="3">
        <v>5629</v>
      </c>
      <c r="E5819" t="s">
        <v>2204</v>
      </c>
      <c r="F5819" s="17">
        <v>562980</v>
      </c>
      <c r="G5819" s="18" t="s">
        <v>476</v>
      </c>
      <c r="I5819" s="1"/>
    </row>
    <row r="5820" spans="2:9" x14ac:dyDescent="0.2">
      <c r="E5820"/>
      <c r="G5820" s="8"/>
      <c r="H5820" s="6" t="s">
        <v>12</v>
      </c>
      <c r="I5820" s="19">
        <v>1700000</v>
      </c>
    </row>
    <row r="5821" spans="2:9" x14ac:dyDescent="0.2">
      <c r="E5821"/>
      <c r="G5821" s="8"/>
      <c r="H5821" s="6" t="s">
        <v>1907</v>
      </c>
      <c r="I5821" s="19">
        <v>-240000</v>
      </c>
    </row>
    <row r="5822" spans="2:9" ht="15" customHeight="1" x14ac:dyDescent="0.2">
      <c r="E5822"/>
      <c r="F5822" s="20" t="s">
        <v>15</v>
      </c>
      <c r="G5822" s="21"/>
      <c r="H5822" s="22" t="s">
        <v>2205</v>
      </c>
      <c r="I5822" s="23">
        <f>SUBTOTAL(9,I5820:I5821)</f>
        <v>1460000</v>
      </c>
    </row>
    <row r="5823" spans="2:9" x14ac:dyDescent="0.2">
      <c r="F5823" s="20"/>
      <c r="G5823" s="24"/>
      <c r="H5823" s="25"/>
      <c r="I5823" s="26"/>
    </row>
    <row r="5824" spans="2:9" ht="15" customHeight="1" x14ac:dyDescent="0.2">
      <c r="B5824" s="2">
        <v>9</v>
      </c>
      <c r="C5824" t="s">
        <v>1905</v>
      </c>
      <c r="D5824" s="3">
        <v>5656</v>
      </c>
      <c r="E5824" t="s">
        <v>2206</v>
      </c>
      <c r="F5824" s="17">
        <v>565685</v>
      </c>
      <c r="G5824" s="18" t="s">
        <v>1759</v>
      </c>
      <c r="I5824" s="1"/>
    </row>
    <row r="5825" spans="2:9" x14ac:dyDescent="0.2">
      <c r="E5825"/>
      <c r="G5825" s="8"/>
      <c r="H5825" s="6" t="s">
        <v>12</v>
      </c>
      <c r="I5825" s="19">
        <v>21635500</v>
      </c>
    </row>
    <row r="5826" spans="2:9" x14ac:dyDescent="0.2">
      <c r="E5826"/>
      <c r="G5826" s="8"/>
      <c r="H5826" s="6" t="s">
        <v>30</v>
      </c>
      <c r="I5826" s="19">
        <v>1362100</v>
      </c>
    </row>
    <row r="5827" spans="2:9" x14ac:dyDescent="0.2">
      <c r="E5827"/>
      <c r="G5827" s="8"/>
      <c r="H5827" s="6" t="s">
        <v>1907</v>
      </c>
      <c r="I5827" s="19">
        <v>503400</v>
      </c>
    </row>
    <row r="5828" spans="2:9" ht="15" customHeight="1" x14ac:dyDescent="0.2">
      <c r="E5828"/>
      <c r="F5828" s="20" t="s">
        <v>15</v>
      </c>
      <c r="G5828" s="21"/>
      <c r="H5828" s="22" t="s">
        <v>2207</v>
      </c>
      <c r="I5828" s="23">
        <f>SUBTOTAL(9,I5825:I5827)</f>
        <v>23501000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11</v>
      </c>
      <c r="C5830" t="s">
        <v>2208</v>
      </c>
      <c r="D5830" s="3">
        <v>1100</v>
      </c>
      <c r="E5830" t="s">
        <v>2208</v>
      </c>
      <c r="F5830" s="17">
        <v>110001</v>
      </c>
      <c r="G5830" s="18" t="s">
        <v>10</v>
      </c>
      <c r="I5830" s="1"/>
    </row>
    <row r="5831" spans="2:9" x14ac:dyDescent="0.2">
      <c r="E5831"/>
      <c r="G5831" s="8"/>
      <c r="H5831" s="6" t="s">
        <v>11</v>
      </c>
      <c r="I5831" s="19">
        <v>7425</v>
      </c>
    </row>
    <row r="5832" spans="2:9" x14ac:dyDescent="0.2">
      <c r="E5832"/>
      <c r="G5832" s="8"/>
      <c r="H5832" s="6" t="s">
        <v>12</v>
      </c>
      <c r="I5832" s="19">
        <v>161414</v>
      </c>
    </row>
    <row r="5833" spans="2:9" x14ac:dyDescent="0.2">
      <c r="E5833"/>
      <c r="G5833" s="8"/>
      <c r="H5833" s="6" t="s">
        <v>13</v>
      </c>
      <c r="I5833" s="19">
        <v>2066</v>
      </c>
    </row>
    <row r="5834" spans="2:9" x14ac:dyDescent="0.2">
      <c r="E5834"/>
      <c r="G5834" s="8"/>
      <c r="H5834" s="6" t="s">
        <v>2209</v>
      </c>
      <c r="I5834" s="19">
        <v>50</v>
      </c>
    </row>
    <row r="5835" spans="2:9" ht="15" customHeight="1" x14ac:dyDescent="0.2">
      <c r="E5835"/>
      <c r="F5835" s="20" t="s">
        <v>15</v>
      </c>
      <c r="G5835" s="21"/>
      <c r="H5835" s="22" t="s">
        <v>2210</v>
      </c>
      <c r="I5835" s="23">
        <f>SUBTOTAL(9,I5831:I5834)</f>
        <v>170955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11</v>
      </c>
      <c r="C5837" t="s">
        <v>2208</v>
      </c>
      <c r="D5837" s="3">
        <v>1100</v>
      </c>
      <c r="E5837" t="s">
        <v>2208</v>
      </c>
      <c r="F5837" s="17">
        <v>110021</v>
      </c>
      <c r="G5837" s="18" t="s">
        <v>17</v>
      </c>
      <c r="I5837" s="1"/>
    </row>
    <row r="5838" spans="2:9" x14ac:dyDescent="0.2">
      <c r="E5838"/>
      <c r="G5838" s="8"/>
      <c r="H5838" s="6" t="s">
        <v>11</v>
      </c>
      <c r="I5838" s="19">
        <v>3621</v>
      </c>
    </row>
    <row r="5839" spans="2:9" x14ac:dyDescent="0.2">
      <c r="E5839"/>
      <c r="G5839" s="8"/>
      <c r="H5839" s="6" t="s">
        <v>12</v>
      </c>
      <c r="I5839" s="19">
        <v>15836</v>
      </c>
    </row>
    <row r="5840" spans="2:9" x14ac:dyDescent="0.2">
      <c r="E5840"/>
      <c r="G5840" s="8"/>
      <c r="H5840" s="6" t="s">
        <v>2209</v>
      </c>
      <c r="I5840" s="19">
        <v>500</v>
      </c>
    </row>
    <row r="5841" spans="2:9" ht="15" customHeight="1" x14ac:dyDescent="0.2">
      <c r="E5841"/>
      <c r="F5841" s="20" t="s">
        <v>15</v>
      </c>
      <c r="G5841" s="21"/>
      <c r="H5841" s="22" t="s">
        <v>2211</v>
      </c>
      <c r="I5841" s="23">
        <f>SUBTOTAL(9,I5838:I5840)</f>
        <v>19957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11</v>
      </c>
      <c r="C5843" t="s">
        <v>2208</v>
      </c>
      <c r="D5843" s="3">
        <v>1100</v>
      </c>
      <c r="E5843" t="s">
        <v>2208</v>
      </c>
      <c r="F5843" s="17">
        <v>110045</v>
      </c>
      <c r="G5843" s="18" t="s">
        <v>2212</v>
      </c>
      <c r="I5843" s="1"/>
    </row>
    <row r="5844" spans="2:9" x14ac:dyDescent="0.2">
      <c r="E5844"/>
      <c r="G5844" s="8"/>
      <c r="H5844" s="6" t="s">
        <v>11</v>
      </c>
      <c r="I5844" s="19">
        <v>4546</v>
      </c>
    </row>
    <row r="5845" spans="2:9" x14ac:dyDescent="0.2">
      <c r="E5845"/>
      <c r="G5845" s="8"/>
      <c r="H5845" s="6" t="s">
        <v>12</v>
      </c>
      <c r="I5845" s="19">
        <v>2720</v>
      </c>
    </row>
    <row r="5846" spans="2:9" x14ac:dyDescent="0.2">
      <c r="E5846"/>
      <c r="G5846" s="8"/>
      <c r="H5846" s="6" t="s">
        <v>30</v>
      </c>
      <c r="I5846" s="19">
        <v>-2600</v>
      </c>
    </row>
    <row r="5847" spans="2:9" ht="15" customHeight="1" x14ac:dyDescent="0.2">
      <c r="E5847"/>
      <c r="F5847" s="20" t="s">
        <v>15</v>
      </c>
      <c r="G5847" s="21"/>
      <c r="H5847" s="22" t="s">
        <v>2213</v>
      </c>
      <c r="I5847" s="23">
        <f>SUBTOTAL(9,I5844:I5846)</f>
        <v>4666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11</v>
      </c>
      <c r="C5849" t="s">
        <v>2208</v>
      </c>
      <c r="D5849" s="3">
        <v>1100</v>
      </c>
      <c r="E5849" t="s">
        <v>2208</v>
      </c>
      <c r="F5849" s="17">
        <v>110049</v>
      </c>
      <c r="G5849" s="18" t="s">
        <v>2214</v>
      </c>
      <c r="I5849" s="1"/>
    </row>
    <row r="5850" spans="2:9" x14ac:dyDescent="0.2">
      <c r="E5850"/>
      <c r="G5850" s="8"/>
      <c r="H5850" s="6" t="s">
        <v>30</v>
      </c>
      <c r="I5850" s="19">
        <v>2600</v>
      </c>
    </row>
    <row r="5851" spans="2:9" ht="15" customHeight="1" x14ac:dyDescent="0.2">
      <c r="E5851"/>
      <c r="F5851" s="20" t="s">
        <v>15</v>
      </c>
      <c r="G5851" s="21"/>
      <c r="H5851" s="22" t="s">
        <v>2215</v>
      </c>
      <c r="I5851" s="23">
        <f>SUBTOTAL(9,I5850:I5850)</f>
        <v>2600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11</v>
      </c>
      <c r="C5853" t="s">
        <v>2208</v>
      </c>
      <c r="D5853" s="3">
        <v>1100</v>
      </c>
      <c r="E5853" t="s">
        <v>2208</v>
      </c>
      <c r="F5853" s="17">
        <v>110050</v>
      </c>
      <c r="G5853" s="18" t="s">
        <v>2216</v>
      </c>
      <c r="I5853" s="1"/>
    </row>
    <row r="5854" spans="2:9" x14ac:dyDescent="0.2">
      <c r="E5854"/>
      <c r="G5854" s="8"/>
      <c r="H5854" s="6" t="s">
        <v>12</v>
      </c>
      <c r="I5854" s="19">
        <v>289</v>
      </c>
    </row>
    <row r="5855" spans="2:9" ht="15" customHeight="1" x14ac:dyDescent="0.2">
      <c r="E5855"/>
      <c r="F5855" s="20" t="s">
        <v>15</v>
      </c>
      <c r="G5855" s="21"/>
      <c r="H5855" s="22" t="s">
        <v>2217</v>
      </c>
      <c r="I5855" s="23">
        <f>SUBTOTAL(9,I5854:I5854)</f>
        <v>289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2208</v>
      </c>
      <c r="D5857" s="3">
        <v>1112</v>
      </c>
      <c r="E5857" t="s">
        <v>2218</v>
      </c>
      <c r="F5857" s="17">
        <v>111250</v>
      </c>
      <c r="G5857" s="18" t="s">
        <v>2219</v>
      </c>
      <c r="I5857" s="1"/>
    </row>
    <row r="5858" spans="2:9" x14ac:dyDescent="0.2">
      <c r="E5858"/>
      <c r="G5858" s="8"/>
      <c r="H5858" s="6" t="s">
        <v>12</v>
      </c>
      <c r="I5858" s="19">
        <v>97976</v>
      </c>
    </row>
    <row r="5859" spans="2:9" x14ac:dyDescent="0.2">
      <c r="E5859"/>
      <c r="G5859" s="8"/>
      <c r="H5859" s="6" t="s">
        <v>30</v>
      </c>
      <c r="I5859" s="19">
        <v>30000</v>
      </c>
    </row>
    <row r="5860" spans="2:9" ht="15" customHeight="1" x14ac:dyDescent="0.2">
      <c r="E5860"/>
      <c r="F5860" s="20" t="s">
        <v>15</v>
      </c>
      <c r="G5860" s="21"/>
      <c r="H5860" s="22" t="s">
        <v>2220</v>
      </c>
      <c r="I5860" s="23">
        <f>SUBTOTAL(9,I5858:I5859)</f>
        <v>127976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11</v>
      </c>
      <c r="C5862" t="s">
        <v>2208</v>
      </c>
      <c r="D5862" s="3">
        <v>1115</v>
      </c>
      <c r="E5862" t="s">
        <v>2221</v>
      </c>
      <c r="F5862" s="17">
        <v>111501</v>
      </c>
      <c r="G5862" s="18" t="s">
        <v>10</v>
      </c>
      <c r="I5862" s="1"/>
    </row>
    <row r="5863" spans="2:9" x14ac:dyDescent="0.2">
      <c r="E5863"/>
      <c r="G5863" s="8"/>
      <c r="H5863" s="6" t="s">
        <v>11</v>
      </c>
      <c r="I5863" s="19">
        <v>28063</v>
      </c>
    </row>
    <row r="5864" spans="2:9" x14ac:dyDescent="0.2">
      <c r="E5864"/>
      <c r="G5864" s="8"/>
      <c r="H5864" s="6" t="s">
        <v>12</v>
      </c>
      <c r="I5864" s="19">
        <v>1349848</v>
      </c>
    </row>
    <row r="5865" spans="2:9" x14ac:dyDescent="0.2">
      <c r="E5865"/>
      <c r="G5865" s="8"/>
      <c r="H5865" s="6" t="s">
        <v>13</v>
      </c>
      <c r="I5865" s="19">
        <v>17056</v>
      </c>
    </row>
    <row r="5866" spans="2:9" x14ac:dyDescent="0.2">
      <c r="E5866"/>
      <c r="G5866" s="8"/>
      <c r="H5866" s="6" t="s">
        <v>2209</v>
      </c>
      <c r="I5866" s="19">
        <v>5000</v>
      </c>
    </row>
    <row r="5867" spans="2:9" ht="15" customHeight="1" x14ac:dyDescent="0.2">
      <c r="E5867"/>
      <c r="F5867" s="20" t="s">
        <v>15</v>
      </c>
      <c r="G5867" s="21"/>
      <c r="H5867" s="22" t="s">
        <v>2222</v>
      </c>
      <c r="I5867" s="23">
        <f>SUBTOTAL(9,I5863:I5866)</f>
        <v>1399967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11</v>
      </c>
      <c r="C5869" t="s">
        <v>2208</v>
      </c>
      <c r="D5869" s="3">
        <v>1115</v>
      </c>
      <c r="E5869" t="s">
        <v>2221</v>
      </c>
      <c r="F5869" s="17">
        <v>111522</v>
      </c>
      <c r="G5869" s="18" t="s">
        <v>2223</v>
      </c>
      <c r="I5869" s="1"/>
    </row>
    <row r="5870" spans="2:9" x14ac:dyDescent="0.2">
      <c r="E5870"/>
      <c r="G5870" s="8"/>
      <c r="H5870" s="6" t="s">
        <v>11</v>
      </c>
      <c r="I5870" s="19">
        <v>673</v>
      </c>
    </row>
    <row r="5871" spans="2:9" x14ac:dyDescent="0.2">
      <c r="E5871"/>
      <c r="G5871" s="8"/>
      <c r="H5871" s="6" t="s">
        <v>12</v>
      </c>
      <c r="I5871" s="19">
        <v>13398</v>
      </c>
    </row>
    <row r="5872" spans="2:9" ht="15" customHeight="1" x14ac:dyDescent="0.2">
      <c r="E5872"/>
      <c r="F5872" s="20" t="s">
        <v>15</v>
      </c>
      <c r="G5872" s="21"/>
      <c r="H5872" s="22" t="s">
        <v>2224</v>
      </c>
      <c r="I5872" s="23">
        <f>SUBTOTAL(9,I5870:I5871)</f>
        <v>14071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11</v>
      </c>
      <c r="C5874" t="s">
        <v>2208</v>
      </c>
      <c r="D5874" s="3">
        <v>1115</v>
      </c>
      <c r="E5874" t="s">
        <v>2221</v>
      </c>
      <c r="F5874" s="17">
        <v>111571</v>
      </c>
      <c r="G5874" s="18" t="s">
        <v>2225</v>
      </c>
      <c r="I5874" s="1"/>
    </row>
    <row r="5875" spans="2:9" x14ac:dyDescent="0.2">
      <c r="E5875"/>
      <c r="G5875" s="8"/>
      <c r="H5875" s="6" t="s">
        <v>12</v>
      </c>
      <c r="I5875" s="19">
        <v>4200</v>
      </c>
    </row>
    <row r="5876" spans="2:9" ht="15" customHeight="1" x14ac:dyDescent="0.2">
      <c r="E5876"/>
      <c r="F5876" s="20" t="s">
        <v>15</v>
      </c>
      <c r="G5876" s="21"/>
      <c r="H5876" s="22" t="s">
        <v>2226</v>
      </c>
      <c r="I5876" s="23">
        <f>SUBTOTAL(9,I5875:I5875)</f>
        <v>4200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11</v>
      </c>
      <c r="C5878" t="s">
        <v>2208</v>
      </c>
      <c r="D5878" s="3">
        <v>1136</v>
      </c>
      <c r="E5878" t="s">
        <v>2227</v>
      </c>
      <c r="F5878" s="17">
        <v>113650</v>
      </c>
      <c r="G5878" s="18" t="s">
        <v>2228</v>
      </c>
      <c r="I5878" s="1"/>
    </row>
    <row r="5879" spans="2:9" x14ac:dyDescent="0.2">
      <c r="E5879"/>
      <c r="G5879" s="8"/>
      <c r="H5879" s="6" t="s">
        <v>12</v>
      </c>
      <c r="I5879" s="19">
        <v>227909</v>
      </c>
    </row>
    <row r="5880" spans="2:9" ht="15" customHeight="1" x14ac:dyDescent="0.2">
      <c r="E5880"/>
      <c r="F5880" s="20" t="s">
        <v>15</v>
      </c>
      <c r="G5880" s="21"/>
      <c r="H5880" s="22" t="s">
        <v>2229</v>
      </c>
      <c r="I5880" s="23">
        <f>SUBTOTAL(9,I5879:I5879)</f>
        <v>227909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11</v>
      </c>
      <c r="C5882" t="s">
        <v>2208</v>
      </c>
      <c r="D5882" s="3">
        <v>1137</v>
      </c>
      <c r="E5882" t="s">
        <v>2230</v>
      </c>
      <c r="F5882" s="17">
        <v>113750</v>
      </c>
      <c r="G5882" s="18" t="s">
        <v>2231</v>
      </c>
      <c r="I5882" s="1"/>
    </row>
    <row r="5883" spans="2:9" x14ac:dyDescent="0.2">
      <c r="E5883"/>
      <c r="G5883" s="8"/>
      <c r="H5883" s="6" t="s">
        <v>12</v>
      </c>
      <c r="I5883" s="19">
        <v>248878</v>
      </c>
    </row>
    <row r="5884" spans="2:9" ht="15" customHeight="1" x14ac:dyDescent="0.2">
      <c r="E5884"/>
      <c r="F5884" s="20" t="s">
        <v>15</v>
      </c>
      <c r="G5884" s="21"/>
      <c r="H5884" s="22" t="s">
        <v>2232</v>
      </c>
      <c r="I5884" s="23">
        <f>SUBTOTAL(9,I5883:I5883)</f>
        <v>248878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11</v>
      </c>
      <c r="C5886" t="s">
        <v>2208</v>
      </c>
      <c r="D5886" s="3">
        <v>1137</v>
      </c>
      <c r="E5886" t="s">
        <v>2230</v>
      </c>
      <c r="F5886" s="17">
        <v>113751</v>
      </c>
      <c r="G5886" s="18" t="s">
        <v>2233</v>
      </c>
      <c r="I5886" s="1"/>
    </row>
    <row r="5887" spans="2:9" x14ac:dyDescent="0.2">
      <c r="E5887"/>
      <c r="G5887" s="8"/>
      <c r="H5887" s="6" t="s">
        <v>12</v>
      </c>
      <c r="I5887" s="19">
        <v>178036</v>
      </c>
    </row>
    <row r="5888" spans="2:9" ht="15" customHeight="1" x14ac:dyDescent="0.2">
      <c r="E5888"/>
      <c r="F5888" s="20" t="s">
        <v>15</v>
      </c>
      <c r="G5888" s="21"/>
      <c r="H5888" s="22" t="s">
        <v>2234</v>
      </c>
      <c r="I5888" s="23">
        <f>SUBTOTAL(9,I5887:I5887)</f>
        <v>178036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11</v>
      </c>
      <c r="C5890" t="s">
        <v>2208</v>
      </c>
      <c r="D5890" s="3">
        <v>1137</v>
      </c>
      <c r="E5890" t="s">
        <v>2230</v>
      </c>
      <c r="F5890" s="17">
        <v>113754</v>
      </c>
      <c r="G5890" s="18" t="s">
        <v>2235</v>
      </c>
      <c r="I5890" s="1"/>
    </row>
    <row r="5891" spans="2:9" x14ac:dyDescent="0.2">
      <c r="E5891"/>
      <c r="G5891" s="8"/>
      <c r="H5891" s="6" t="s">
        <v>12</v>
      </c>
      <c r="I5891" s="19">
        <v>158901</v>
      </c>
    </row>
    <row r="5892" spans="2:9" ht="15" customHeight="1" x14ac:dyDescent="0.2">
      <c r="E5892"/>
      <c r="F5892" s="20" t="s">
        <v>15</v>
      </c>
      <c r="G5892" s="21"/>
      <c r="H5892" s="22" t="s">
        <v>2236</v>
      </c>
      <c r="I5892" s="23">
        <f>SUBTOTAL(9,I5891:I5891)</f>
        <v>158901</v>
      </c>
    </row>
    <row r="5893" spans="2:9" x14ac:dyDescent="0.2">
      <c r="F5893" s="20"/>
      <c r="G5893" s="24"/>
      <c r="H5893" s="25"/>
      <c r="I5893" s="26"/>
    </row>
    <row r="5894" spans="2:9" ht="15" customHeight="1" x14ac:dyDescent="0.2">
      <c r="B5894" s="2">
        <v>11</v>
      </c>
      <c r="C5894" t="s">
        <v>2208</v>
      </c>
      <c r="D5894" s="3">
        <v>1137</v>
      </c>
      <c r="E5894" t="s">
        <v>2230</v>
      </c>
      <c r="F5894" s="17">
        <v>113770</v>
      </c>
      <c r="G5894" s="18" t="s">
        <v>2237</v>
      </c>
      <c r="I5894" s="1"/>
    </row>
    <row r="5895" spans="2:9" x14ac:dyDescent="0.2">
      <c r="E5895"/>
      <c r="G5895" s="8"/>
      <c r="H5895" s="6" t="s">
        <v>12</v>
      </c>
      <c r="I5895" s="19">
        <v>3500</v>
      </c>
    </row>
    <row r="5896" spans="2:9" x14ac:dyDescent="0.2">
      <c r="E5896"/>
      <c r="G5896" s="8"/>
      <c r="H5896" s="6" t="s">
        <v>239</v>
      </c>
      <c r="I5896" s="19">
        <v>3000</v>
      </c>
    </row>
    <row r="5897" spans="2:9" ht="15" customHeight="1" x14ac:dyDescent="0.2">
      <c r="E5897"/>
      <c r="F5897" s="20" t="s">
        <v>15</v>
      </c>
      <c r="G5897" s="21"/>
      <c r="H5897" s="22" t="s">
        <v>2238</v>
      </c>
      <c r="I5897" s="23">
        <f>SUBTOTAL(9,I5895:I5896)</f>
        <v>6500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11</v>
      </c>
      <c r="C5899" t="s">
        <v>2208</v>
      </c>
      <c r="D5899" s="3">
        <v>1137</v>
      </c>
      <c r="E5899" t="s">
        <v>2230</v>
      </c>
      <c r="F5899" s="17">
        <v>113771</v>
      </c>
      <c r="G5899" s="18" t="s">
        <v>2239</v>
      </c>
      <c r="I5899" s="1"/>
    </row>
    <row r="5900" spans="2:9" x14ac:dyDescent="0.2">
      <c r="E5900"/>
      <c r="G5900" s="8"/>
      <c r="H5900" s="6" t="s">
        <v>11</v>
      </c>
      <c r="I5900" s="19">
        <v>4510</v>
      </c>
    </row>
    <row r="5901" spans="2:9" x14ac:dyDescent="0.2">
      <c r="E5901"/>
      <c r="G5901" s="8"/>
      <c r="H5901" s="6" t="s">
        <v>12</v>
      </c>
      <c r="I5901" s="19">
        <v>2832</v>
      </c>
    </row>
    <row r="5902" spans="2:9" ht="15" customHeight="1" x14ac:dyDescent="0.2">
      <c r="E5902"/>
      <c r="F5902" s="20" t="s">
        <v>15</v>
      </c>
      <c r="G5902" s="21"/>
      <c r="H5902" s="22" t="s">
        <v>2240</v>
      </c>
      <c r="I5902" s="23">
        <f>SUBTOTAL(9,I5900:I5901)</f>
        <v>7342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11</v>
      </c>
      <c r="C5904" t="s">
        <v>2208</v>
      </c>
      <c r="D5904" s="3">
        <v>1138</v>
      </c>
      <c r="E5904" t="s">
        <v>2241</v>
      </c>
      <c r="F5904" s="17">
        <v>113870</v>
      </c>
      <c r="G5904" s="18" t="s">
        <v>2242</v>
      </c>
      <c r="I5904" s="1"/>
    </row>
    <row r="5905" spans="2:9" x14ac:dyDescent="0.2">
      <c r="E5905"/>
      <c r="G5905" s="8"/>
      <c r="H5905" s="6" t="s">
        <v>12</v>
      </c>
      <c r="I5905" s="19">
        <v>39500</v>
      </c>
    </row>
    <row r="5906" spans="2:9" ht="15" customHeight="1" x14ac:dyDescent="0.2">
      <c r="E5906"/>
      <c r="F5906" s="20" t="s">
        <v>15</v>
      </c>
      <c r="G5906" s="21"/>
      <c r="H5906" s="22" t="s">
        <v>2243</v>
      </c>
      <c r="I5906" s="23">
        <f>SUBTOTAL(9,I5905:I5905)</f>
        <v>39500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11</v>
      </c>
      <c r="C5908" t="s">
        <v>2208</v>
      </c>
      <c r="D5908" s="3">
        <v>1138</v>
      </c>
      <c r="E5908" t="s">
        <v>2241</v>
      </c>
      <c r="F5908" s="17">
        <v>113871</v>
      </c>
      <c r="G5908" s="18" t="s">
        <v>2244</v>
      </c>
      <c r="I5908" s="1"/>
    </row>
    <row r="5909" spans="2:9" x14ac:dyDescent="0.2">
      <c r="E5909"/>
      <c r="G5909" s="8"/>
      <c r="H5909" s="6" t="s">
        <v>11</v>
      </c>
      <c r="I5909" s="19">
        <v>930</v>
      </c>
    </row>
    <row r="5910" spans="2:9" x14ac:dyDescent="0.2">
      <c r="E5910"/>
      <c r="G5910" s="8"/>
      <c r="H5910" s="6" t="s">
        <v>12</v>
      </c>
      <c r="I5910" s="19">
        <v>1305</v>
      </c>
    </row>
    <row r="5911" spans="2:9" ht="15" customHeight="1" x14ac:dyDescent="0.2">
      <c r="E5911"/>
      <c r="F5911" s="20" t="s">
        <v>15</v>
      </c>
      <c r="G5911" s="21"/>
      <c r="H5911" s="22" t="s">
        <v>2245</v>
      </c>
      <c r="I5911" s="23">
        <f>SUBTOTAL(9,I5909:I5910)</f>
        <v>2235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11</v>
      </c>
      <c r="C5913" t="s">
        <v>2208</v>
      </c>
      <c r="D5913" s="3">
        <v>1138</v>
      </c>
      <c r="E5913" t="s">
        <v>2241</v>
      </c>
      <c r="F5913" s="17">
        <v>113872</v>
      </c>
      <c r="G5913" s="18" t="s">
        <v>2246</v>
      </c>
      <c r="I5913" s="1"/>
    </row>
    <row r="5914" spans="2:9" x14ac:dyDescent="0.2">
      <c r="E5914"/>
      <c r="G5914" s="8"/>
      <c r="H5914" s="6" t="s">
        <v>12</v>
      </c>
      <c r="I5914" s="19">
        <v>7968</v>
      </c>
    </row>
    <row r="5915" spans="2:9" ht="15" customHeight="1" x14ac:dyDescent="0.2">
      <c r="E5915"/>
      <c r="F5915" s="20" t="s">
        <v>15</v>
      </c>
      <c r="G5915" s="21"/>
      <c r="H5915" s="22" t="s">
        <v>2247</v>
      </c>
      <c r="I5915" s="23">
        <f>SUBTOTAL(9,I5914:I5914)</f>
        <v>7968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11</v>
      </c>
      <c r="C5917" t="s">
        <v>2208</v>
      </c>
      <c r="D5917" s="3">
        <v>1139</v>
      </c>
      <c r="E5917" t="s">
        <v>2248</v>
      </c>
      <c r="F5917" s="17">
        <v>113971</v>
      </c>
      <c r="G5917" s="18" t="s">
        <v>2249</v>
      </c>
      <c r="I5917" s="1"/>
    </row>
    <row r="5918" spans="2:9" x14ac:dyDescent="0.2">
      <c r="E5918"/>
      <c r="G5918" s="8"/>
      <c r="H5918" s="6" t="s">
        <v>11</v>
      </c>
      <c r="I5918" s="19">
        <v>13487</v>
      </c>
    </row>
    <row r="5919" spans="2:9" x14ac:dyDescent="0.2">
      <c r="E5919"/>
      <c r="G5919" s="8"/>
      <c r="H5919" s="6" t="s">
        <v>12</v>
      </c>
      <c r="I5919" s="19">
        <v>29059</v>
      </c>
    </row>
    <row r="5920" spans="2:9" ht="15" customHeight="1" x14ac:dyDescent="0.2">
      <c r="E5920"/>
      <c r="F5920" s="20" t="s">
        <v>15</v>
      </c>
      <c r="G5920" s="21"/>
      <c r="H5920" s="22" t="s">
        <v>2250</v>
      </c>
      <c r="I5920" s="23">
        <f>SUBTOTAL(9,I5918:I5919)</f>
        <v>42546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11</v>
      </c>
      <c r="C5922" t="s">
        <v>2208</v>
      </c>
      <c r="D5922" s="3">
        <v>1140</v>
      </c>
      <c r="E5922" t="s">
        <v>2251</v>
      </c>
      <c r="F5922" s="17">
        <v>114001</v>
      </c>
      <c r="G5922" s="18" t="s">
        <v>10</v>
      </c>
      <c r="I5922" s="1"/>
    </row>
    <row r="5923" spans="2:9" x14ac:dyDescent="0.2">
      <c r="E5923"/>
      <c r="G5923" s="8"/>
      <c r="H5923" s="6" t="s">
        <v>11</v>
      </c>
      <c r="I5923" s="19">
        <v>717</v>
      </c>
    </row>
    <row r="5924" spans="2:9" x14ac:dyDescent="0.2">
      <c r="E5924"/>
      <c r="G5924" s="8"/>
      <c r="H5924" s="6" t="s">
        <v>12</v>
      </c>
      <c r="I5924" s="19">
        <v>16000</v>
      </c>
    </row>
    <row r="5925" spans="2:9" ht="15" customHeight="1" x14ac:dyDescent="0.2">
      <c r="E5925"/>
      <c r="F5925" s="20" t="s">
        <v>15</v>
      </c>
      <c r="G5925" s="21"/>
      <c r="H5925" s="22" t="s">
        <v>2252</v>
      </c>
      <c r="I5925" s="23">
        <f>SUBTOTAL(9,I5923:I5924)</f>
        <v>16717</v>
      </c>
    </row>
    <row r="5926" spans="2:9" x14ac:dyDescent="0.2">
      <c r="F5926" s="20"/>
      <c r="G5926" s="24"/>
      <c r="H5926" s="25"/>
      <c r="I5926" s="26"/>
    </row>
    <row r="5927" spans="2:9" ht="15" customHeight="1" x14ac:dyDescent="0.2">
      <c r="B5927" s="2">
        <v>11</v>
      </c>
      <c r="C5927" t="s">
        <v>2208</v>
      </c>
      <c r="D5927" s="3">
        <v>1140</v>
      </c>
      <c r="E5927" t="s">
        <v>2251</v>
      </c>
      <c r="F5927" s="17">
        <v>114021</v>
      </c>
      <c r="G5927" s="18" t="s">
        <v>171</v>
      </c>
      <c r="I5927" s="1"/>
    </row>
    <row r="5928" spans="2:9" x14ac:dyDescent="0.2">
      <c r="E5928"/>
      <c r="G5928" s="8"/>
      <c r="H5928" s="6" t="s">
        <v>11</v>
      </c>
      <c r="I5928" s="19">
        <v>1465</v>
      </c>
    </row>
    <row r="5929" spans="2:9" x14ac:dyDescent="0.2">
      <c r="E5929"/>
      <c r="G5929" s="8"/>
      <c r="H5929" s="6" t="s">
        <v>12</v>
      </c>
      <c r="I5929" s="19">
        <v>22000</v>
      </c>
    </row>
    <row r="5930" spans="2:9" x14ac:dyDescent="0.2">
      <c r="E5930"/>
      <c r="G5930" s="8"/>
      <c r="H5930" s="6" t="s">
        <v>2209</v>
      </c>
      <c r="I5930" s="19">
        <v>2000</v>
      </c>
    </row>
    <row r="5931" spans="2:9" ht="15" customHeight="1" x14ac:dyDescent="0.2">
      <c r="E5931"/>
      <c r="F5931" s="20" t="s">
        <v>15</v>
      </c>
      <c r="G5931" s="21"/>
      <c r="H5931" s="22" t="s">
        <v>2253</v>
      </c>
      <c r="I5931" s="23">
        <f>SUBTOTAL(9,I5928:I5930)</f>
        <v>25465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11</v>
      </c>
      <c r="C5933" t="s">
        <v>2208</v>
      </c>
      <c r="D5933" s="3">
        <v>1140</v>
      </c>
      <c r="E5933" t="s">
        <v>2251</v>
      </c>
      <c r="F5933" s="17">
        <v>114023</v>
      </c>
      <c r="G5933" s="18" t="s">
        <v>2254</v>
      </c>
      <c r="I5933" s="1"/>
    </row>
    <row r="5934" spans="2:9" x14ac:dyDescent="0.2">
      <c r="E5934"/>
      <c r="G5934" s="8"/>
      <c r="H5934" s="6" t="s">
        <v>11</v>
      </c>
      <c r="I5934" s="19">
        <v>2</v>
      </c>
    </row>
    <row r="5935" spans="2:9" x14ac:dyDescent="0.2">
      <c r="E5935"/>
      <c r="G5935" s="8"/>
      <c r="H5935" s="6" t="s">
        <v>12</v>
      </c>
      <c r="I5935" s="19">
        <v>4500</v>
      </c>
    </row>
    <row r="5936" spans="2:9" ht="15" customHeight="1" x14ac:dyDescent="0.2">
      <c r="E5936"/>
      <c r="F5936" s="20" t="s">
        <v>15</v>
      </c>
      <c r="G5936" s="21"/>
      <c r="H5936" s="22" t="s">
        <v>2255</v>
      </c>
      <c r="I5936" s="23">
        <f>SUBTOTAL(9,I5934:I5935)</f>
        <v>4502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11</v>
      </c>
      <c r="C5938" t="s">
        <v>2208</v>
      </c>
      <c r="D5938" s="3">
        <v>1140</v>
      </c>
      <c r="E5938" t="s">
        <v>2251</v>
      </c>
      <c r="F5938" s="17">
        <v>114071</v>
      </c>
      <c r="G5938" s="18" t="s">
        <v>2256</v>
      </c>
      <c r="I5938" s="1"/>
    </row>
    <row r="5939" spans="2:9" x14ac:dyDescent="0.2">
      <c r="E5939"/>
      <c r="G5939" s="8"/>
      <c r="H5939" s="6" t="s">
        <v>11</v>
      </c>
      <c r="I5939" s="19">
        <v>4023</v>
      </c>
    </row>
    <row r="5940" spans="2:9" x14ac:dyDescent="0.2">
      <c r="E5940"/>
      <c r="G5940" s="8"/>
      <c r="H5940" s="6" t="s">
        <v>12</v>
      </c>
      <c r="I5940" s="19">
        <v>46289</v>
      </c>
    </row>
    <row r="5941" spans="2:9" x14ac:dyDescent="0.2">
      <c r="E5941"/>
      <c r="G5941" s="8"/>
      <c r="H5941" s="6" t="s">
        <v>2209</v>
      </c>
      <c r="I5941" s="19">
        <v>-2000</v>
      </c>
    </row>
    <row r="5942" spans="2:9" ht="15" customHeight="1" x14ac:dyDescent="0.2">
      <c r="E5942"/>
      <c r="F5942" s="20" t="s">
        <v>15</v>
      </c>
      <c r="G5942" s="21"/>
      <c r="H5942" s="22" t="s">
        <v>2257</v>
      </c>
      <c r="I5942" s="23">
        <f>SUBTOTAL(9,I5939:I5941)</f>
        <v>48312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11</v>
      </c>
      <c r="C5944" t="s">
        <v>2208</v>
      </c>
      <c r="D5944" s="3">
        <v>1140</v>
      </c>
      <c r="E5944" t="s">
        <v>2251</v>
      </c>
      <c r="F5944" s="17">
        <v>114075</v>
      </c>
      <c r="G5944" s="18" t="s">
        <v>2258</v>
      </c>
      <c r="I5944" s="1"/>
    </row>
    <row r="5945" spans="2:9" x14ac:dyDescent="0.2">
      <c r="E5945"/>
      <c r="G5945" s="8"/>
      <c r="H5945" s="6" t="s">
        <v>12</v>
      </c>
      <c r="I5945" s="19">
        <v>7002</v>
      </c>
    </row>
    <row r="5946" spans="2:9" ht="15" customHeight="1" x14ac:dyDescent="0.2">
      <c r="E5946"/>
      <c r="F5946" s="20" t="s">
        <v>15</v>
      </c>
      <c r="G5946" s="21"/>
      <c r="H5946" s="22" t="s">
        <v>2259</v>
      </c>
      <c r="I5946" s="23">
        <f>SUBTOTAL(9,I5945:I5945)</f>
        <v>7002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11</v>
      </c>
      <c r="C5948" t="s">
        <v>2208</v>
      </c>
      <c r="D5948" s="3">
        <v>1142</v>
      </c>
      <c r="E5948" t="s">
        <v>2260</v>
      </c>
      <c r="F5948" s="17">
        <v>114201</v>
      </c>
      <c r="G5948" s="18" t="s">
        <v>10</v>
      </c>
      <c r="I5948" s="1"/>
    </row>
    <row r="5949" spans="2:9" x14ac:dyDescent="0.2">
      <c r="E5949"/>
      <c r="G5949" s="8"/>
      <c r="H5949" s="6" t="s">
        <v>11</v>
      </c>
      <c r="I5949" s="19">
        <v>6868</v>
      </c>
    </row>
    <row r="5950" spans="2:9" x14ac:dyDescent="0.2">
      <c r="E5950"/>
      <c r="G5950" s="8"/>
      <c r="H5950" s="6" t="s">
        <v>12</v>
      </c>
      <c r="I5950" s="19">
        <v>243702</v>
      </c>
    </row>
    <row r="5951" spans="2:9" x14ac:dyDescent="0.2">
      <c r="E5951"/>
      <c r="G5951" s="8"/>
      <c r="H5951" s="6" t="s">
        <v>13</v>
      </c>
      <c r="I5951" s="19">
        <v>2575</v>
      </c>
    </row>
    <row r="5952" spans="2:9" ht="15" customHeight="1" x14ac:dyDescent="0.2">
      <c r="E5952"/>
      <c r="F5952" s="20" t="s">
        <v>15</v>
      </c>
      <c r="G5952" s="21"/>
      <c r="H5952" s="22" t="s">
        <v>2261</v>
      </c>
      <c r="I5952" s="23">
        <f>SUBTOTAL(9,I5949:I5951)</f>
        <v>253145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11</v>
      </c>
      <c r="C5954" t="s">
        <v>2208</v>
      </c>
      <c r="D5954" s="3">
        <v>1142</v>
      </c>
      <c r="E5954" t="s">
        <v>2260</v>
      </c>
      <c r="F5954" s="17">
        <v>114245</v>
      </c>
      <c r="G5954" s="18" t="s">
        <v>19</v>
      </c>
      <c r="I5954" s="1"/>
    </row>
    <row r="5955" spans="2:9" x14ac:dyDescent="0.2">
      <c r="E5955"/>
      <c r="G5955" s="8"/>
      <c r="H5955" s="6" t="s">
        <v>11</v>
      </c>
      <c r="I5955" s="19">
        <v>646</v>
      </c>
    </row>
    <row r="5956" spans="2:9" x14ac:dyDescent="0.2">
      <c r="E5956"/>
      <c r="G5956" s="8"/>
      <c r="H5956" s="6" t="s">
        <v>12</v>
      </c>
      <c r="I5956" s="19">
        <v>6312</v>
      </c>
    </row>
    <row r="5957" spans="2:9" ht="15" customHeight="1" x14ac:dyDescent="0.2">
      <c r="E5957"/>
      <c r="F5957" s="20" t="s">
        <v>15</v>
      </c>
      <c r="G5957" s="21"/>
      <c r="H5957" s="22" t="s">
        <v>2262</v>
      </c>
      <c r="I5957" s="23">
        <f>SUBTOTAL(9,I5955:I5956)</f>
        <v>6958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11</v>
      </c>
      <c r="C5959" t="s">
        <v>2208</v>
      </c>
      <c r="D5959" s="3">
        <v>1142</v>
      </c>
      <c r="E5959" t="s">
        <v>2260</v>
      </c>
      <c r="F5959" s="17">
        <v>114250</v>
      </c>
      <c r="G5959" s="18" t="s">
        <v>2263</v>
      </c>
      <c r="I5959" s="1"/>
    </row>
    <row r="5960" spans="2:9" x14ac:dyDescent="0.2">
      <c r="E5960"/>
      <c r="G5960" s="8"/>
      <c r="H5960" s="6" t="s">
        <v>12</v>
      </c>
      <c r="I5960" s="19">
        <v>7715</v>
      </c>
    </row>
    <row r="5961" spans="2:9" ht="15" customHeight="1" x14ac:dyDescent="0.2">
      <c r="E5961"/>
      <c r="F5961" s="20" t="s">
        <v>15</v>
      </c>
      <c r="G5961" s="21"/>
      <c r="H5961" s="22" t="s">
        <v>2264</v>
      </c>
      <c r="I5961" s="23">
        <f>SUBTOTAL(9,I5960:I5960)</f>
        <v>7715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11</v>
      </c>
      <c r="C5963" t="s">
        <v>2208</v>
      </c>
      <c r="D5963" s="3">
        <v>1142</v>
      </c>
      <c r="E5963" t="s">
        <v>2260</v>
      </c>
      <c r="F5963" s="17">
        <v>114260</v>
      </c>
      <c r="G5963" s="18" t="s">
        <v>2265</v>
      </c>
      <c r="I5963" s="1"/>
    </row>
    <row r="5964" spans="2:9" x14ac:dyDescent="0.2">
      <c r="E5964"/>
      <c r="G5964" s="8"/>
      <c r="H5964" s="6" t="s">
        <v>12</v>
      </c>
      <c r="I5964" s="19">
        <v>180471</v>
      </c>
    </row>
    <row r="5965" spans="2:9" ht="15" customHeight="1" x14ac:dyDescent="0.2">
      <c r="E5965"/>
      <c r="F5965" s="20" t="s">
        <v>15</v>
      </c>
      <c r="G5965" s="21"/>
      <c r="H5965" s="22" t="s">
        <v>2266</v>
      </c>
      <c r="I5965" s="23">
        <f>SUBTOTAL(9,I5964:I5964)</f>
        <v>180471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11</v>
      </c>
      <c r="C5967" t="s">
        <v>2208</v>
      </c>
      <c r="D5967" s="3">
        <v>1142</v>
      </c>
      <c r="E5967" t="s">
        <v>2260</v>
      </c>
      <c r="F5967" s="17">
        <v>114270</v>
      </c>
      <c r="G5967" s="18" t="s">
        <v>2267</v>
      </c>
      <c r="I5967" s="1"/>
    </row>
    <row r="5968" spans="2:9" x14ac:dyDescent="0.2">
      <c r="E5968"/>
      <c r="G5968" s="8"/>
      <c r="H5968" s="6" t="s">
        <v>12</v>
      </c>
      <c r="I5968" s="19">
        <v>819</v>
      </c>
    </row>
    <row r="5969" spans="2:9" ht="15" customHeight="1" x14ac:dyDescent="0.2">
      <c r="E5969"/>
      <c r="F5969" s="20" t="s">
        <v>15</v>
      </c>
      <c r="G5969" s="21"/>
      <c r="H5969" s="22" t="s">
        <v>2268</v>
      </c>
      <c r="I5969" s="23">
        <f>SUBTOTAL(9,I5968:I5968)</f>
        <v>819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11</v>
      </c>
      <c r="C5971" t="s">
        <v>2208</v>
      </c>
      <c r="D5971" s="3">
        <v>1142</v>
      </c>
      <c r="E5971" t="s">
        <v>2260</v>
      </c>
      <c r="F5971" s="17">
        <v>114271</v>
      </c>
      <c r="G5971" s="18" t="s">
        <v>2269</v>
      </c>
      <c r="I5971" s="1"/>
    </row>
    <row r="5972" spans="2:9" x14ac:dyDescent="0.2">
      <c r="E5972"/>
      <c r="G5972" s="8"/>
      <c r="H5972" s="6" t="s">
        <v>11</v>
      </c>
      <c r="I5972" s="19">
        <v>2807</v>
      </c>
    </row>
    <row r="5973" spans="2:9" x14ac:dyDescent="0.2">
      <c r="E5973"/>
      <c r="G5973" s="8"/>
      <c r="H5973" s="6" t="s">
        <v>12</v>
      </c>
      <c r="I5973" s="19">
        <v>4524</v>
      </c>
    </row>
    <row r="5974" spans="2:9" x14ac:dyDescent="0.2">
      <c r="E5974"/>
      <c r="G5974" s="8"/>
      <c r="H5974" s="6" t="s">
        <v>2270</v>
      </c>
      <c r="I5974" s="19">
        <v>-2800</v>
      </c>
    </row>
    <row r="5975" spans="2:9" x14ac:dyDescent="0.2">
      <c r="E5975"/>
      <c r="G5975" s="8"/>
      <c r="H5975" s="6" t="s">
        <v>2209</v>
      </c>
      <c r="I5975" s="19">
        <v>500</v>
      </c>
    </row>
    <row r="5976" spans="2:9" ht="15" customHeight="1" x14ac:dyDescent="0.2">
      <c r="E5976"/>
      <c r="F5976" s="20" t="s">
        <v>15</v>
      </c>
      <c r="G5976" s="21"/>
      <c r="H5976" s="22" t="s">
        <v>2271</v>
      </c>
      <c r="I5976" s="23">
        <f>SUBTOTAL(9,I5972:I5975)</f>
        <v>5031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11</v>
      </c>
      <c r="C5978" t="s">
        <v>2208</v>
      </c>
      <c r="D5978" s="3">
        <v>1142</v>
      </c>
      <c r="E5978" t="s">
        <v>2260</v>
      </c>
      <c r="F5978" s="17">
        <v>114272</v>
      </c>
      <c r="G5978" s="18" t="s">
        <v>2272</v>
      </c>
      <c r="I5978" s="1"/>
    </row>
    <row r="5979" spans="2:9" x14ac:dyDescent="0.2">
      <c r="E5979"/>
      <c r="G5979" s="8"/>
      <c r="H5979" s="6" t="s">
        <v>12</v>
      </c>
      <c r="I5979" s="19">
        <v>452</v>
      </c>
    </row>
    <row r="5980" spans="2:9" x14ac:dyDescent="0.2">
      <c r="E5980"/>
      <c r="G5980" s="8"/>
      <c r="H5980" s="6" t="s">
        <v>2209</v>
      </c>
      <c r="I5980" s="19">
        <v>20</v>
      </c>
    </row>
    <row r="5981" spans="2:9" ht="15" customHeight="1" x14ac:dyDescent="0.2">
      <c r="E5981"/>
      <c r="F5981" s="20" t="s">
        <v>15</v>
      </c>
      <c r="G5981" s="21"/>
      <c r="H5981" s="22" t="s">
        <v>2273</v>
      </c>
      <c r="I5981" s="23">
        <f>SUBTOTAL(9,I5979:I5980)</f>
        <v>472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11</v>
      </c>
      <c r="C5983" t="s">
        <v>2208</v>
      </c>
      <c r="D5983" s="3">
        <v>1142</v>
      </c>
      <c r="E5983" t="s">
        <v>2260</v>
      </c>
      <c r="F5983" s="17">
        <v>114273</v>
      </c>
      <c r="G5983" s="18" t="s">
        <v>2274</v>
      </c>
      <c r="I5983" s="1"/>
    </row>
    <row r="5984" spans="2:9" x14ac:dyDescent="0.2">
      <c r="E5984"/>
      <c r="G5984" s="8"/>
      <c r="H5984" s="6" t="s">
        <v>12</v>
      </c>
      <c r="I5984" s="19">
        <v>55610</v>
      </c>
    </row>
    <row r="5985" spans="2:9" x14ac:dyDescent="0.2">
      <c r="E5985"/>
      <c r="G5985" s="8"/>
      <c r="H5985" s="6" t="s">
        <v>2209</v>
      </c>
      <c r="I5985" s="19">
        <v>59390</v>
      </c>
    </row>
    <row r="5986" spans="2:9" ht="15" customHeight="1" x14ac:dyDescent="0.2">
      <c r="E5986"/>
      <c r="F5986" s="20" t="s">
        <v>15</v>
      </c>
      <c r="G5986" s="21"/>
      <c r="H5986" s="22" t="s">
        <v>2275</v>
      </c>
      <c r="I5986" s="23">
        <f>SUBTOTAL(9,I5984:I5985)</f>
        <v>115000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11</v>
      </c>
      <c r="C5988" t="s">
        <v>2208</v>
      </c>
      <c r="D5988" s="3">
        <v>1142</v>
      </c>
      <c r="E5988" t="s">
        <v>2260</v>
      </c>
      <c r="F5988" s="17">
        <v>114274</v>
      </c>
      <c r="G5988" s="18" t="s">
        <v>2276</v>
      </c>
      <c r="I5988" s="1"/>
    </row>
    <row r="5989" spans="2:9" x14ac:dyDescent="0.2">
      <c r="E5989"/>
      <c r="G5989" s="8"/>
      <c r="H5989" s="6" t="s">
        <v>12</v>
      </c>
      <c r="I5989" s="19">
        <v>1000</v>
      </c>
    </row>
    <row r="5990" spans="2:9" ht="15" customHeight="1" x14ac:dyDescent="0.2">
      <c r="E5990"/>
      <c r="F5990" s="20" t="s">
        <v>15</v>
      </c>
      <c r="G5990" s="21"/>
      <c r="H5990" s="22" t="s">
        <v>2277</v>
      </c>
      <c r="I5990" s="23">
        <f>SUBTOTAL(9,I5989:I5989)</f>
        <v>1000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11</v>
      </c>
      <c r="C5992" t="s">
        <v>2208</v>
      </c>
      <c r="D5992" s="3">
        <v>1142</v>
      </c>
      <c r="E5992" t="s">
        <v>2260</v>
      </c>
      <c r="F5992" s="17">
        <v>114275</v>
      </c>
      <c r="G5992" s="18" t="s">
        <v>45</v>
      </c>
      <c r="I5992" s="1"/>
    </row>
    <row r="5993" spans="2:9" x14ac:dyDescent="0.2">
      <c r="E5993"/>
      <c r="G5993" s="8"/>
      <c r="H5993" s="6" t="s">
        <v>11</v>
      </c>
      <c r="I5993" s="19">
        <v>7379</v>
      </c>
    </row>
    <row r="5994" spans="2:9" ht="15" customHeight="1" x14ac:dyDescent="0.2">
      <c r="E5994"/>
      <c r="F5994" s="20" t="s">
        <v>15</v>
      </c>
      <c r="G5994" s="21"/>
      <c r="H5994" s="22" t="s">
        <v>2278</v>
      </c>
      <c r="I5994" s="23">
        <f>SUBTOTAL(9,I5993:I5993)</f>
        <v>7379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11</v>
      </c>
      <c r="C5996" t="s">
        <v>2208</v>
      </c>
      <c r="D5996" s="3">
        <v>1142</v>
      </c>
      <c r="E5996" t="s">
        <v>2260</v>
      </c>
      <c r="F5996" s="17">
        <v>114277</v>
      </c>
      <c r="G5996" s="18" t="s">
        <v>2279</v>
      </c>
      <c r="I5996" s="1"/>
    </row>
    <row r="5997" spans="2:9" x14ac:dyDescent="0.2">
      <c r="E5997"/>
      <c r="G5997" s="8"/>
      <c r="H5997" s="6" t="s">
        <v>30</v>
      </c>
      <c r="I5997" s="19">
        <v>20000</v>
      </c>
    </row>
    <row r="5998" spans="2:9" ht="15" customHeight="1" x14ac:dyDescent="0.2">
      <c r="E5998"/>
      <c r="F5998" s="20" t="s">
        <v>15</v>
      </c>
      <c r="G5998" s="21"/>
      <c r="H5998" s="22" t="s">
        <v>2280</v>
      </c>
      <c r="I5998" s="23">
        <f>SUBTOTAL(9,I5997:I5997)</f>
        <v>20000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11</v>
      </c>
      <c r="C6000" t="s">
        <v>2208</v>
      </c>
      <c r="D6000" s="3">
        <v>1142</v>
      </c>
      <c r="E6000" t="s">
        <v>2260</v>
      </c>
      <c r="F6000" s="17">
        <v>114280</v>
      </c>
      <c r="G6000" s="18" t="s">
        <v>2281</v>
      </c>
      <c r="I6000" s="1"/>
    </row>
    <row r="6001" spans="2:9" x14ac:dyDescent="0.2">
      <c r="E6001"/>
      <c r="G6001" s="8"/>
      <c r="H6001" s="6" t="s">
        <v>12</v>
      </c>
      <c r="I6001" s="19">
        <v>500</v>
      </c>
    </row>
    <row r="6002" spans="2:9" x14ac:dyDescent="0.2">
      <c r="E6002"/>
      <c r="G6002" s="8"/>
      <c r="H6002" s="6" t="s">
        <v>2209</v>
      </c>
      <c r="I6002" s="19">
        <v>-500</v>
      </c>
    </row>
    <row r="6003" spans="2:9" ht="15" customHeight="1" x14ac:dyDescent="0.2">
      <c r="E6003"/>
      <c r="F6003" s="20" t="s">
        <v>15</v>
      </c>
      <c r="G6003" s="21"/>
      <c r="H6003" s="22" t="s">
        <v>2282</v>
      </c>
      <c r="I6003" s="23">
        <f>SUBTOTAL(9,I6001:I6002)</f>
        <v>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11</v>
      </c>
      <c r="C6005" t="s">
        <v>2208</v>
      </c>
      <c r="D6005" s="3">
        <v>1148</v>
      </c>
      <c r="E6005" t="s">
        <v>2283</v>
      </c>
      <c r="F6005" s="17">
        <v>114871</v>
      </c>
      <c r="G6005" s="18" t="s">
        <v>2284</v>
      </c>
      <c r="I6005" s="1"/>
    </row>
    <row r="6006" spans="2:9" x14ac:dyDescent="0.2">
      <c r="E6006"/>
      <c r="G6006" s="8"/>
      <c r="H6006" s="6" t="s">
        <v>12</v>
      </c>
      <c r="I6006" s="19">
        <v>152600</v>
      </c>
    </row>
    <row r="6007" spans="2:9" x14ac:dyDescent="0.2">
      <c r="E6007"/>
      <c r="G6007" s="8"/>
      <c r="H6007" s="6" t="s">
        <v>30</v>
      </c>
      <c r="I6007" s="19">
        <v>22400</v>
      </c>
    </row>
    <row r="6008" spans="2:9" x14ac:dyDescent="0.2">
      <c r="E6008"/>
      <c r="G6008" s="8"/>
      <c r="H6008" s="6" t="s">
        <v>2209</v>
      </c>
      <c r="I6008" s="19">
        <v>-58550</v>
      </c>
    </row>
    <row r="6009" spans="2:9" ht="15" customHeight="1" x14ac:dyDescent="0.2">
      <c r="E6009"/>
      <c r="F6009" s="20" t="s">
        <v>15</v>
      </c>
      <c r="G6009" s="21"/>
      <c r="H6009" s="22" t="s">
        <v>2285</v>
      </c>
      <c r="I6009" s="23">
        <f>SUBTOTAL(9,I6006:I6008)</f>
        <v>116450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11</v>
      </c>
      <c r="C6011" t="s">
        <v>2208</v>
      </c>
      <c r="D6011" s="3">
        <v>1149</v>
      </c>
      <c r="E6011" t="s">
        <v>2286</v>
      </c>
      <c r="F6011" s="17">
        <v>114951</v>
      </c>
      <c r="G6011" s="18" t="s">
        <v>2287</v>
      </c>
      <c r="I6011" s="1"/>
    </row>
    <row r="6012" spans="2:9" x14ac:dyDescent="0.2">
      <c r="E6012"/>
      <c r="G6012" s="8"/>
      <c r="H6012" s="6" t="s">
        <v>12</v>
      </c>
      <c r="I6012" s="19">
        <v>3506</v>
      </c>
    </row>
    <row r="6013" spans="2:9" ht="15" customHeight="1" x14ac:dyDescent="0.2">
      <c r="E6013"/>
      <c r="F6013" s="20" t="s">
        <v>15</v>
      </c>
      <c r="G6013" s="21"/>
      <c r="H6013" s="22" t="s">
        <v>2288</v>
      </c>
      <c r="I6013" s="23">
        <f>SUBTOTAL(9,I6012:I6012)</f>
        <v>3506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11</v>
      </c>
      <c r="C6015" t="s">
        <v>2208</v>
      </c>
      <c r="D6015" s="3">
        <v>1149</v>
      </c>
      <c r="E6015" t="s">
        <v>2286</v>
      </c>
      <c r="F6015" s="17">
        <v>114971</v>
      </c>
      <c r="G6015" s="18" t="s">
        <v>2289</v>
      </c>
      <c r="I6015" s="1"/>
    </row>
    <row r="6016" spans="2:9" x14ac:dyDescent="0.2">
      <c r="E6016"/>
      <c r="G6016" s="8"/>
      <c r="H6016" s="6" t="s">
        <v>11</v>
      </c>
      <c r="I6016" s="19">
        <v>24</v>
      </c>
    </row>
    <row r="6017" spans="2:9" x14ac:dyDescent="0.2">
      <c r="E6017"/>
      <c r="G6017" s="8"/>
      <c r="H6017" s="6" t="s">
        <v>12</v>
      </c>
      <c r="I6017" s="19">
        <v>92300</v>
      </c>
    </row>
    <row r="6018" spans="2:9" ht="15" customHeight="1" x14ac:dyDescent="0.2">
      <c r="E6018"/>
      <c r="F6018" s="20" t="s">
        <v>15</v>
      </c>
      <c r="G6018" s="21"/>
      <c r="H6018" s="22" t="s">
        <v>2290</v>
      </c>
      <c r="I6018" s="23">
        <f>SUBTOTAL(9,I6016:I6017)</f>
        <v>92324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11</v>
      </c>
      <c r="C6020" t="s">
        <v>2208</v>
      </c>
      <c r="D6020" s="3">
        <v>1149</v>
      </c>
      <c r="E6020" t="s">
        <v>2286</v>
      </c>
      <c r="F6020" s="17">
        <v>114973</v>
      </c>
      <c r="G6020" s="18" t="s">
        <v>2291</v>
      </c>
      <c r="I6020" s="1"/>
    </row>
    <row r="6021" spans="2:9" x14ac:dyDescent="0.2">
      <c r="E6021"/>
      <c r="G6021" s="8"/>
      <c r="H6021" s="6" t="s">
        <v>11</v>
      </c>
      <c r="I6021" s="19">
        <v>19645</v>
      </c>
    </row>
    <row r="6022" spans="2:9" x14ac:dyDescent="0.2">
      <c r="E6022"/>
      <c r="G6022" s="8"/>
      <c r="H6022" s="6" t="s">
        <v>12</v>
      </c>
      <c r="I6022" s="19">
        <v>38899</v>
      </c>
    </row>
    <row r="6023" spans="2:9" ht="15" customHeight="1" x14ac:dyDescent="0.2">
      <c r="E6023"/>
      <c r="F6023" s="20" t="s">
        <v>15</v>
      </c>
      <c r="G6023" s="21"/>
      <c r="H6023" s="22" t="s">
        <v>2292</v>
      </c>
      <c r="I6023" s="23">
        <f>SUBTOTAL(9,I6021:I6022)</f>
        <v>58544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11</v>
      </c>
      <c r="C6025" t="s">
        <v>2208</v>
      </c>
      <c r="D6025" s="3">
        <v>1150</v>
      </c>
      <c r="E6025" t="s">
        <v>2293</v>
      </c>
      <c r="F6025" s="17">
        <v>115021</v>
      </c>
      <c r="G6025" s="18" t="s">
        <v>17</v>
      </c>
      <c r="I6025" s="1"/>
    </row>
    <row r="6026" spans="2:9" x14ac:dyDescent="0.2">
      <c r="E6026"/>
      <c r="G6026" s="8"/>
      <c r="H6026" s="6" t="s">
        <v>11</v>
      </c>
      <c r="I6026" s="19">
        <v>7385</v>
      </c>
    </row>
    <row r="6027" spans="2:9" x14ac:dyDescent="0.2">
      <c r="E6027"/>
      <c r="G6027" s="8"/>
      <c r="H6027" s="6" t="s">
        <v>12</v>
      </c>
      <c r="I6027" s="19">
        <v>24033</v>
      </c>
    </row>
    <row r="6028" spans="2:9" x14ac:dyDescent="0.2">
      <c r="E6028"/>
      <c r="G6028" s="8"/>
      <c r="H6028" s="6" t="s">
        <v>2294</v>
      </c>
      <c r="I6028" s="19">
        <v>2981</v>
      </c>
    </row>
    <row r="6029" spans="2:9" ht="15" customHeight="1" x14ac:dyDescent="0.2">
      <c r="E6029"/>
      <c r="F6029" s="20" t="s">
        <v>15</v>
      </c>
      <c r="G6029" s="21"/>
      <c r="H6029" s="22" t="s">
        <v>2295</v>
      </c>
      <c r="I6029" s="23">
        <f>SUBTOTAL(9,I6026:I6028)</f>
        <v>34399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11</v>
      </c>
      <c r="C6031" t="s">
        <v>2208</v>
      </c>
      <c r="D6031" s="3">
        <v>1150</v>
      </c>
      <c r="E6031" t="s">
        <v>2293</v>
      </c>
      <c r="F6031" s="17">
        <v>115050</v>
      </c>
      <c r="G6031" s="18" t="s">
        <v>2296</v>
      </c>
      <c r="I6031" s="1"/>
    </row>
    <row r="6032" spans="2:9" x14ac:dyDescent="0.2">
      <c r="E6032"/>
      <c r="G6032" s="8"/>
      <c r="H6032" s="6" t="s">
        <v>12</v>
      </c>
      <c r="I6032" s="19">
        <v>1133553</v>
      </c>
    </row>
    <row r="6033" spans="2:9" x14ac:dyDescent="0.2">
      <c r="E6033"/>
      <c r="G6033" s="8"/>
      <c r="H6033" s="6" t="s">
        <v>2294</v>
      </c>
      <c r="I6033" s="19">
        <v>60380</v>
      </c>
    </row>
    <row r="6034" spans="2:9" ht="15" customHeight="1" x14ac:dyDescent="0.2">
      <c r="E6034"/>
      <c r="F6034" s="20" t="s">
        <v>15</v>
      </c>
      <c r="G6034" s="21"/>
      <c r="H6034" s="22" t="s">
        <v>2297</v>
      </c>
      <c r="I6034" s="23">
        <f>SUBTOTAL(9,I6032:I6033)</f>
        <v>1193933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11</v>
      </c>
      <c r="C6036" t="s">
        <v>2208</v>
      </c>
      <c r="D6036" s="3">
        <v>1150</v>
      </c>
      <c r="E6036" t="s">
        <v>2293</v>
      </c>
      <c r="F6036" s="17">
        <v>115070</v>
      </c>
      <c r="G6036" s="18" t="s">
        <v>2298</v>
      </c>
      <c r="I6036" s="1"/>
    </row>
    <row r="6037" spans="2:9" x14ac:dyDescent="0.2">
      <c r="E6037"/>
      <c r="G6037" s="8"/>
      <c r="H6037" s="6" t="s">
        <v>11</v>
      </c>
      <c r="I6037" s="19">
        <v>5189</v>
      </c>
    </row>
    <row r="6038" spans="2:9" x14ac:dyDescent="0.2">
      <c r="E6038"/>
      <c r="G6038" s="8"/>
      <c r="H6038" s="6" t="s">
        <v>12</v>
      </c>
      <c r="I6038" s="19">
        <v>302062</v>
      </c>
    </row>
    <row r="6039" spans="2:9" x14ac:dyDescent="0.2">
      <c r="E6039"/>
      <c r="G6039" s="8"/>
      <c r="H6039" s="6" t="s">
        <v>2294</v>
      </c>
      <c r="I6039" s="19">
        <v>-15777</v>
      </c>
    </row>
    <row r="6040" spans="2:9" x14ac:dyDescent="0.2">
      <c r="E6040"/>
      <c r="G6040" s="8"/>
      <c r="H6040" s="6" t="s">
        <v>2209</v>
      </c>
      <c r="I6040" s="19">
        <v>13300</v>
      </c>
    </row>
    <row r="6041" spans="2:9" ht="15" customHeight="1" x14ac:dyDescent="0.2">
      <c r="E6041"/>
      <c r="F6041" s="20" t="s">
        <v>15</v>
      </c>
      <c r="G6041" s="21"/>
      <c r="H6041" s="22" t="s">
        <v>2299</v>
      </c>
      <c r="I6041" s="23">
        <f>SUBTOTAL(9,I6037:I6040)</f>
        <v>304774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11</v>
      </c>
      <c r="C6043" t="s">
        <v>2208</v>
      </c>
      <c r="D6043" s="3">
        <v>1150</v>
      </c>
      <c r="E6043" t="s">
        <v>2293</v>
      </c>
      <c r="F6043" s="17">
        <v>115071</v>
      </c>
      <c r="G6043" s="18" t="s">
        <v>2300</v>
      </c>
      <c r="I6043" s="1"/>
    </row>
    <row r="6044" spans="2:9" x14ac:dyDescent="0.2">
      <c r="E6044"/>
      <c r="G6044" s="8"/>
      <c r="H6044" s="6" t="s">
        <v>12</v>
      </c>
      <c r="I6044" s="19">
        <v>43000</v>
      </c>
    </row>
    <row r="6045" spans="2:9" x14ac:dyDescent="0.2">
      <c r="E6045"/>
      <c r="G6045" s="8"/>
      <c r="H6045" s="6" t="s">
        <v>30</v>
      </c>
      <c r="I6045" s="19">
        <v>525000</v>
      </c>
    </row>
    <row r="6046" spans="2:9" x14ac:dyDescent="0.2">
      <c r="E6046"/>
      <c r="G6046" s="8"/>
      <c r="H6046" s="6" t="s">
        <v>2209</v>
      </c>
      <c r="I6046" s="19">
        <v>-171000</v>
      </c>
    </row>
    <row r="6047" spans="2:9" ht="15" customHeight="1" x14ac:dyDescent="0.2">
      <c r="E6047"/>
      <c r="F6047" s="20" t="s">
        <v>15</v>
      </c>
      <c r="G6047" s="21"/>
      <c r="H6047" s="22" t="s">
        <v>2301</v>
      </c>
      <c r="I6047" s="23">
        <f>SUBTOTAL(9,I6044:I6046)</f>
        <v>397000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11</v>
      </c>
      <c r="C6049" t="s">
        <v>2208</v>
      </c>
      <c r="D6049" s="3">
        <v>1150</v>
      </c>
      <c r="E6049" t="s">
        <v>2293</v>
      </c>
      <c r="F6049" s="17">
        <v>115073</v>
      </c>
      <c r="G6049" s="18" t="s">
        <v>2302</v>
      </c>
      <c r="I6049" s="1"/>
    </row>
    <row r="6050" spans="2:9" x14ac:dyDescent="0.2">
      <c r="E6050"/>
      <c r="G6050" s="8"/>
      <c r="H6050" s="6" t="s">
        <v>12</v>
      </c>
      <c r="I6050" s="19">
        <v>3611045</v>
      </c>
    </row>
    <row r="6051" spans="2:9" x14ac:dyDescent="0.2">
      <c r="E6051"/>
      <c r="G6051" s="8"/>
      <c r="H6051" s="6" t="s">
        <v>2294</v>
      </c>
      <c r="I6051" s="19">
        <v>74820</v>
      </c>
    </row>
    <row r="6052" spans="2:9" x14ac:dyDescent="0.2">
      <c r="E6052"/>
      <c r="G6052" s="8"/>
      <c r="H6052" s="6" t="s">
        <v>2209</v>
      </c>
      <c r="I6052" s="19">
        <v>-103595</v>
      </c>
    </row>
    <row r="6053" spans="2:9" ht="15" customHeight="1" x14ac:dyDescent="0.2">
      <c r="E6053"/>
      <c r="F6053" s="20" t="s">
        <v>15</v>
      </c>
      <c r="G6053" s="21"/>
      <c r="H6053" s="22" t="s">
        <v>2303</v>
      </c>
      <c r="I6053" s="23">
        <f>SUBTOTAL(9,I6050:I6052)</f>
        <v>3582270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11</v>
      </c>
      <c r="C6055" t="s">
        <v>2208</v>
      </c>
      <c r="D6055" s="3">
        <v>1150</v>
      </c>
      <c r="E6055" t="s">
        <v>2293</v>
      </c>
      <c r="F6055" s="17">
        <v>115074</v>
      </c>
      <c r="G6055" s="18" t="s">
        <v>2304</v>
      </c>
      <c r="I6055" s="1"/>
    </row>
    <row r="6056" spans="2:9" x14ac:dyDescent="0.2">
      <c r="E6056"/>
      <c r="G6056" s="8"/>
      <c r="H6056" s="6" t="s">
        <v>11</v>
      </c>
      <c r="I6056" s="19">
        <v>16347</v>
      </c>
    </row>
    <row r="6057" spans="2:9" x14ac:dyDescent="0.2">
      <c r="E6057"/>
      <c r="G6057" s="8"/>
      <c r="H6057" s="6" t="s">
        <v>12</v>
      </c>
      <c r="I6057" s="19">
        <v>9024159</v>
      </c>
    </row>
    <row r="6058" spans="2:9" x14ac:dyDescent="0.2">
      <c r="E6058"/>
      <c r="G6058" s="8"/>
      <c r="H6058" s="6" t="s">
        <v>2294</v>
      </c>
      <c r="I6058" s="19">
        <v>-86347</v>
      </c>
    </row>
    <row r="6059" spans="2:9" x14ac:dyDescent="0.2">
      <c r="E6059"/>
      <c r="G6059" s="8"/>
      <c r="H6059" s="6" t="s">
        <v>2209</v>
      </c>
      <c r="I6059" s="19">
        <v>-4457</v>
      </c>
    </row>
    <row r="6060" spans="2:9" ht="15" customHeight="1" x14ac:dyDescent="0.2">
      <c r="E6060"/>
      <c r="F6060" s="20" t="s">
        <v>15</v>
      </c>
      <c r="G6060" s="21"/>
      <c r="H6060" s="22" t="s">
        <v>2305</v>
      </c>
      <c r="I6060" s="23">
        <f>SUBTOTAL(9,I6056:I6059)</f>
        <v>8949702</v>
      </c>
    </row>
    <row r="6061" spans="2:9" x14ac:dyDescent="0.2">
      <c r="F6061" s="20"/>
      <c r="G6061" s="24"/>
      <c r="H6061" s="25"/>
      <c r="I6061" s="26"/>
    </row>
    <row r="6062" spans="2:9" ht="15" customHeight="1" x14ac:dyDescent="0.2">
      <c r="B6062" s="2">
        <v>11</v>
      </c>
      <c r="C6062" t="s">
        <v>2208</v>
      </c>
      <c r="D6062" s="3">
        <v>1150</v>
      </c>
      <c r="E6062" t="s">
        <v>2293</v>
      </c>
      <c r="F6062" s="17">
        <v>115077</v>
      </c>
      <c r="G6062" s="18" t="s">
        <v>2306</v>
      </c>
      <c r="I6062" s="1"/>
    </row>
    <row r="6063" spans="2:9" x14ac:dyDescent="0.2">
      <c r="E6063"/>
      <c r="G6063" s="8"/>
      <c r="H6063" s="6" t="s">
        <v>11</v>
      </c>
      <c r="I6063" s="19">
        <v>9304</v>
      </c>
    </row>
    <row r="6064" spans="2:9" x14ac:dyDescent="0.2">
      <c r="E6064"/>
      <c r="G6064" s="8"/>
      <c r="H6064" s="6" t="s">
        <v>12</v>
      </c>
      <c r="I6064" s="19">
        <v>264280</v>
      </c>
    </row>
    <row r="6065" spans="2:9" x14ac:dyDescent="0.2">
      <c r="E6065"/>
      <c r="G6065" s="8"/>
      <c r="H6065" s="6" t="s">
        <v>2294</v>
      </c>
      <c r="I6065" s="19">
        <v>-3404</v>
      </c>
    </row>
    <row r="6066" spans="2:9" ht="15" customHeight="1" x14ac:dyDescent="0.2">
      <c r="E6066"/>
      <c r="F6066" s="20" t="s">
        <v>15</v>
      </c>
      <c r="G6066" s="21"/>
      <c r="H6066" s="22" t="s">
        <v>2307</v>
      </c>
      <c r="I6066" s="23">
        <f>SUBTOTAL(9,I6063:I6065)</f>
        <v>270180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11</v>
      </c>
      <c r="C6068" t="s">
        <v>2208</v>
      </c>
      <c r="D6068" s="3">
        <v>1150</v>
      </c>
      <c r="E6068" t="s">
        <v>2293</v>
      </c>
      <c r="F6068" s="17">
        <v>115078</v>
      </c>
      <c r="G6068" s="18" t="s">
        <v>2308</v>
      </c>
      <c r="I6068" s="1"/>
    </row>
    <row r="6069" spans="2:9" x14ac:dyDescent="0.2">
      <c r="E6069"/>
      <c r="G6069" s="8"/>
      <c r="H6069" s="6" t="s">
        <v>11</v>
      </c>
      <c r="I6069" s="19">
        <v>10953</v>
      </c>
    </row>
    <row r="6070" spans="2:9" x14ac:dyDescent="0.2">
      <c r="E6070"/>
      <c r="G6070" s="8"/>
      <c r="H6070" s="6" t="s">
        <v>12</v>
      </c>
      <c r="I6070" s="19">
        <v>1518391</v>
      </c>
    </row>
    <row r="6071" spans="2:9" x14ac:dyDescent="0.2">
      <c r="E6071"/>
      <c r="G6071" s="8"/>
      <c r="H6071" s="6" t="s">
        <v>2294</v>
      </c>
      <c r="I6071" s="19">
        <v>-32653</v>
      </c>
    </row>
    <row r="6072" spans="2:9" x14ac:dyDescent="0.2">
      <c r="E6072"/>
      <c r="G6072" s="8"/>
      <c r="H6072" s="6" t="s">
        <v>2209</v>
      </c>
      <c r="I6072" s="19">
        <v>-5753</v>
      </c>
    </row>
    <row r="6073" spans="2:9" ht="15" customHeight="1" x14ac:dyDescent="0.2">
      <c r="E6073"/>
      <c r="F6073" s="20" t="s">
        <v>15</v>
      </c>
      <c r="G6073" s="21"/>
      <c r="H6073" s="22" t="s">
        <v>2309</v>
      </c>
      <c r="I6073" s="23">
        <f>SUBTOTAL(9,I6069:I6072)</f>
        <v>1490938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11</v>
      </c>
      <c r="C6075" t="s">
        <v>2208</v>
      </c>
      <c r="D6075" s="3">
        <v>1151</v>
      </c>
      <c r="E6075" t="s">
        <v>2310</v>
      </c>
      <c r="F6075" s="17">
        <v>115151</v>
      </c>
      <c r="G6075" s="18" t="s">
        <v>2311</v>
      </c>
      <c r="I6075" s="1"/>
    </row>
    <row r="6076" spans="2:9" x14ac:dyDescent="0.2">
      <c r="E6076"/>
      <c r="G6076" s="8"/>
      <c r="H6076" s="6" t="s">
        <v>12</v>
      </c>
      <c r="I6076" s="19">
        <v>33900</v>
      </c>
    </row>
    <row r="6077" spans="2:9" x14ac:dyDescent="0.2">
      <c r="E6077"/>
      <c r="G6077" s="8"/>
      <c r="H6077" s="6" t="s">
        <v>2270</v>
      </c>
      <c r="I6077" s="19">
        <v>2800</v>
      </c>
    </row>
    <row r="6078" spans="2:9" ht="15" customHeight="1" x14ac:dyDescent="0.2">
      <c r="E6078"/>
      <c r="F6078" s="20" t="s">
        <v>15</v>
      </c>
      <c r="G6078" s="21"/>
      <c r="H6078" s="22" t="s">
        <v>2312</v>
      </c>
      <c r="I6078" s="23">
        <f>SUBTOTAL(9,I6076:I6077)</f>
        <v>36700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11</v>
      </c>
      <c r="C6080" t="s">
        <v>2208</v>
      </c>
      <c r="D6080" s="3">
        <v>1151</v>
      </c>
      <c r="E6080" t="s">
        <v>2310</v>
      </c>
      <c r="F6080" s="17">
        <v>115172</v>
      </c>
      <c r="G6080" s="18" t="s">
        <v>2313</v>
      </c>
      <c r="I6080" s="1"/>
    </row>
    <row r="6081" spans="2:9" x14ac:dyDescent="0.2">
      <c r="E6081"/>
      <c r="G6081" s="8"/>
      <c r="H6081" s="6" t="s">
        <v>12</v>
      </c>
      <c r="I6081" s="19">
        <v>7500</v>
      </c>
    </row>
    <row r="6082" spans="2:9" ht="15" customHeight="1" x14ac:dyDescent="0.2">
      <c r="E6082"/>
      <c r="F6082" s="20" t="s">
        <v>15</v>
      </c>
      <c r="G6082" s="21"/>
      <c r="H6082" s="22" t="s">
        <v>2314</v>
      </c>
      <c r="I6082" s="23">
        <f>SUBTOTAL(9,I6081:I6081)</f>
        <v>7500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11</v>
      </c>
      <c r="C6084" t="s">
        <v>2208</v>
      </c>
      <c r="D6084" s="3">
        <v>1151</v>
      </c>
      <c r="E6084" t="s">
        <v>2310</v>
      </c>
      <c r="F6084" s="17">
        <v>115175</v>
      </c>
      <c r="G6084" s="18" t="s">
        <v>2315</v>
      </c>
      <c r="I6084" s="1"/>
    </row>
    <row r="6085" spans="2:9" x14ac:dyDescent="0.2">
      <c r="E6085"/>
      <c r="G6085" s="8"/>
      <c r="H6085" s="6" t="s">
        <v>11</v>
      </c>
      <c r="I6085" s="19">
        <v>5645</v>
      </c>
    </row>
    <row r="6086" spans="2:9" x14ac:dyDescent="0.2">
      <c r="E6086"/>
      <c r="G6086" s="8"/>
      <c r="H6086" s="6" t="s">
        <v>12</v>
      </c>
      <c r="I6086" s="19">
        <v>79100</v>
      </c>
    </row>
    <row r="6087" spans="2:9" x14ac:dyDescent="0.2">
      <c r="E6087"/>
      <c r="G6087" s="8"/>
      <c r="H6087" s="6" t="s">
        <v>2270</v>
      </c>
      <c r="I6087" s="19">
        <v>300</v>
      </c>
    </row>
    <row r="6088" spans="2:9" ht="15" customHeight="1" x14ac:dyDescent="0.2">
      <c r="E6088"/>
      <c r="F6088" s="20" t="s">
        <v>15</v>
      </c>
      <c r="G6088" s="21"/>
      <c r="H6088" s="22" t="s">
        <v>2316</v>
      </c>
      <c r="I6088" s="23">
        <f>SUBTOTAL(9,I6085:I6087)</f>
        <v>85045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11</v>
      </c>
      <c r="C6090" t="s">
        <v>2208</v>
      </c>
      <c r="D6090" s="3">
        <v>1151</v>
      </c>
      <c r="E6090" t="s">
        <v>2310</v>
      </c>
      <c r="F6090" s="17">
        <v>115179</v>
      </c>
      <c r="G6090" s="18" t="s">
        <v>2308</v>
      </c>
      <c r="I6090" s="1"/>
    </row>
    <row r="6091" spans="2:9" x14ac:dyDescent="0.2">
      <c r="E6091"/>
      <c r="G6091" s="8"/>
      <c r="H6091" s="6" t="s">
        <v>11</v>
      </c>
      <c r="I6091" s="19">
        <v>312</v>
      </c>
    </row>
    <row r="6092" spans="2:9" x14ac:dyDescent="0.2">
      <c r="E6092"/>
      <c r="G6092" s="8"/>
      <c r="H6092" s="6" t="s">
        <v>12</v>
      </c>
      <c r="I6092" s="19">
        <v>2600</v>
      </c>
    </row>
    <row r="6093" spans="2:9" x14ac:dyDescent="0.2">
      <c r="E6093"/>
      <c r="G6093" s="8"/>
      <c r="H6093" s="6" t="s">
        <v>2270</v>
      </c>
      <c r="I6093" s="19">
        <v>-300</v>
      </c>
    </row>
    <row r="6094" spans="2:9" ht="15" customHeight="1" x14ac:dyDescent="0.2">
      <c r="E6094"/>
      <c r="F6094" s="20" t="s">
        <v>15</v>
      </c>
      <c r="G6094" s="21"/>
      <c r="H6094" s="22" t="s">
        <v>2317</v>
      </c>
      <c r="I6094" s="23">
        <f>SUBTOTAL(9,I6091:I6093)</f>
        <v>2612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11</v>
      </c>
      <c r="C6096" t="s">
        <v>2208</v>
      </c>
      <c r="D6096" s="3">
        <v>1161</v>
      </c>
      <c r="E6096" t="s">
        <v>2318</v>
      </c>
      <c r="F6096" s="17">
        <v>116170</v>
      </c>
      <c r="G6096" s="18" t="s">
        <v>2319</v>
      </c>
      <c r="I6096" s="1"/>
    </row>
    <row r="6097" spans="2:9" x14ac:dyDescent="0.2">
      <c r="E6097"/>
      <c r="G6097" s="8"/>
      <c r="H6097" s="6" t="s">
        <v>12</v>
      </c>
      <c r="I6097" s="19">
        <v>14194</v>
      </c>
    </row>
    <row r="6098" spans="2:9" ht="15" customHeight="1" x14ac:dyDescent="0.2">
      <c r="E6098"/>
      <c r="F6098" s="20" t="s">
        <v>15</v>
      </c>
      <c r="G6098" s="21"/>
      <c r="H6098" s="22" t="s">
        <v>2320</v>
      </c>
      <c r="I6098" s="23">
        <f>SUBTOTAL(9,I6097:I6097)</f>
        <v>14194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11</v>
      </c>
      <c r="C6100" t="s">
        <v>2208</v>
      </c>
      <c r="D6100" s="3">
        <v>1161</v>
      </c>
      <c r="E6100" t="s">
        <v>2318</v>
      </c>
      <c r="F6100" s="17">
        <v>116175</v>
      </c>
      <c r="G6100" s="18" t="s">
        <v>2321</v>
      </c>
      <c r="I6100" s="1"/>
    </row>
    <row r="6101" spans="2:9" x14ac:dyDescent="0.2">
      <c r="E6101"/>
      <c r="G6101" s="8"/>
      <c r="H6101" s="6" t="s">
        <v>12</v>
      </c>
      <c r="I6101" s="19">
        <v>10141</v>
      </c>
    </row>
    <row r="6102" spans="2:9" ht="15" customHeight="1" x14ac:dyDescent="0.2">
      <c r="E6102"/>
      <c r="F6102" s="20" t="s">
        <v>15</v>
      </c>
      <c r="G6102" s="21"/>
      <c r="H6102" s="22" t="s">
        <v>2322</v>
      </c>
      <c r="I6102" s="23">
        <f>SUBTOTAL(9,I6101:I6101)</f>
        <v>10141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11</v>
      </c>
      <c r="C6104" t="s">
        <v>2208</v>
      </c>
      <c r="D6104" s="3">
        <v>4100</v>
      </c>
      <c r="E6104" t="s">
        <v>2208</v>
      </c>
      <c r="F6104" s="17">
        <v>410001</v>
      </c>
      <c r="G6104" s="18" t="s">
        <v>2323</v>
      </c>
      <c r="I6104" s="1"/>
    </row>
    <row r="6105" spans="2:9" x14ac:dyDescent="0.2">
      <c r="E6105"/>
      <c r="G6105" s="8"/>
      <c r="H6105" s="6" t="s">
        <v>12</v>
      </c>
      <c r="I6105" s="19">
        <v>123</v>
      </c>
    </row>
    <row r="6106" spans="2:9" ht="15" customHeight="1" x14ac:dyDescent="0.2">
      <c r="E6106"/>
      <c r="F6106" s="20" t="s">
        <v>15</v>
      </c>
      <c r="G6106" s="21"/>
      <c r="H6106" s="22" t="s">
        <v>2324</v>
      </c>
      <c r="I6106" s="23">
        <f>SUBTOTAL(9,I6105:I6105)</f>
        <v>123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11</v>
      </c>
      <c r="C6108" t="s">
        <v>2208</v>
      </c>
      <c r="D6108" s="3">
        <v>4100</v>
      </c>
      <c r="E6108" t="s">
        <v>2208</v>
      </c>
      <c r="F6108" s="17">
        <v>410030</v>
      </c>
      <c r="G6108" s="18" t="s">
        <v>2325</v>
      </c>
      <c r="I6108" s="1"/>
    </row>
    <row r="6109" spans="2:9" x14ac:dyDescent="0.2">
      <c r="E6109"/>
      <c r="G6109" s="8"/>
      <c r="H6109" s="6" t="s">
        <v>12</v>
      </c>
      <c r="I6109" s="19">
        <v>948</v>
      </c>
    </row>
    <row r="6110" spans="2:9" ht="15" customHeight="1" x14ac:dyDescent="0.2">
      <c r="E6110"/>
      <c r="F6110" s="20" t="s">
        <v>15</v>
      </c>
      <c r="G6110" s="21"/>
      <c r="H6110" s="22" t="s">
        <v>2326</v>
      </c>
      <c r="I6110" s="23">
        <f>SUBTOTAL(9,I6109:I6109)</f>
        <v>948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11</v>
      </c>
      <c r="C6112" t="s">
        <v>2208</v>
      </c>
      <c r="D6112" s="3">
        <v>4115</v>
      </c>
      <c r="E6112" t="s">
        <v>2221</v>
      </c>
      <c r="F6112" s="17">
        <v>411501</v>
      </c>
      <c r="G6112" s="18" t="s">
        <v>2327</v>
      </c>
      <c r="I6112" s="1"/>
    </row>
    <row r="6113" spans="2:9" x14ac:dyDescent="0.2">
      <c r="E6113"/>
      <c r="G6113" s="8"/>
      <c r="H6113" s="6" t="s">
        <v>12</v>
      </c>
      <c r="I6113" s="19">
        <v>198704</v>
      </c>
    </row>
    <row r="6114" spans="2:9" ht="15" customHeight="1" x14ac:dyDescent="0.2">
      <c r="E6114"/>
      <c r="F6114" s="20" t="s">
        <v>15</v>
      </c>
      <c r="G6114" s="21"/>
      <c r="H6114" s="22" t="s">
        <v>2328</v>
      </c>
      <c r="I6114" s="23">
        <f>SUBTOTAL(9,I6113:I6113)</f>
        <v>198704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11</v>
      </c>
      <c r="C6116" t="s">
        <v>2208</v>
      </c>
      <c r="D6116" s="3">
        <v>4115</v>
      </c>
      <c r="E6116" t="s">
        <v>2221</v>
      </c>
      <c r="F6116" s="17">
        <v>411502</v>
      </c>
      <c r="G6116" s="18" t="s">
        <v>2329</v>
      </c>
      <c r="I6116" s="1"/>
    </row>
    <row r="6117" spans="2:9" x14ac:dyDescent="0.2">
      <c r="E6117"/>
      <c r="G6117" s="8"/>
      <c r="H6117" s="6" t="s">
        <v>12</v>
      </c>
      <c r="I6117" s="19">
        <v>5874</v>
      </c>
    </row>
    <row r="6118" spans="2:9" ht="15" customHeight="1" x14ac:dyDescent="0.2">
      <c r="E6118"/>
      <c r="F6118" s="20" t="s">
        <v>15</v>
      </c>
      <c r="G6118" s="21"/>
      <c r="H6118" s="22" t="s">
        <v>2330</v>
      </c>
      <c r="I6118" s="23">
        <f>SUBTOTAL(9,I6117:I6117)</f>
        <v>5874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11</v>
      </c>
      <c r="C6120" t="s">
        <v>2208</v>
      </c>
      <c r="D6120" s="3">
        <v>4136</v>
      </c>
      <c r="E6120" t="s">
        <v>2227</v>
      </c>
      <c r="F6120" s="17">
        <v>413630</v>
      </c>
      <c r="G6120" s="18" t="s">
        <v>2331</v>
      </c>
      <c r="I6120" s="1"/>
    </row>
    <row r="6121" spans="2:9" x14ac:dyDescent="0.2">
      <c r="E6121"/>
      <c r="G6121" s="8"/>
      <c r="H6121" s="6" t="s">
        <v>12</v>
      </c>
      <c r="I6121" s="19">
        <v>18081</v>
      </c>
    </row>
    <row r="6122" spans="2:9" ht="15" customHeight="1" x14ac:dyDescent="0.2">
      <c r="E6122"/>
      <c r="F6122" s="20" t="s">
        <v>15</v>
      </c>
      <c r="G6122" s="21"/>
      <c r="H6122" s="22" t="s">
        <v>2332</v>
      </c>
      <c r="I6122" s="23">
        <f>SUBTOTAL(9,I6121:I6121)</f>
        <v>18081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11</v>
      </c>
      <c r="C6124" t="s">
        <v>2208</v>
      </c>
      <c r="D6124" s="3">
        <v>4140</v>
      </c>
      <c r="E6124" t="s">
        <v>2251</v>
      </c>
      <c r="F6124" s="17">
        <v>414001</v>
      </c>
      <c r="G6124" s="18" t="s">
        <v>2333</v>
      </c>
      <c r="I6124" s="1"/>
    </row>
    <row r="6125" spans="2:9" x14ac:dyDescent="0.2">
      <c r="E6125"/>
      <c r="G6125" s="8"/>
      <c r="H6125" s="6" t="s">
        <v>12</v>
      </c>
      <c r="I6125" s="19">
        <v>4500</v>
      </c>
    </row>
    <row r="6126" spans="2:9" ht="15" customHeight="1" x14ac:dyDescent="0.2">
      <c r="E6126"/>
      <c r="F6126" s="20" t="s">
        <v>15</v>
      </c>
      <c r="G6126" s="21"/>
      <c r="H6126" s="22" t="s">
        <v>2334</v>
      </c>
      <c r="I6126" s="23">
        <f>SUBTOTAL(9,I6125:I6125)</f>
        <v>4500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11</v>
      </c>
      <c r="C6128" t="s">
        <v>2208</v>
      </c>
      <c r="D6128" s="3">
        <v>4142</v>
      </c>
      <c r="E6128" t="s">
        <v>2260</v>
      </c>
      <c r="F6128" s="17">
        <v>414201</v>
      </c>
      <c r="G6128" s="18" t="s">
        <v>2335</v>
      </c>
      <c r="I6128" s="1"/>
    </row>
    <row r="6129" spans="2:9" x14ac:dyDescent="0.2">
      <c r="E6129"/>
      <c r="G6129" s="8"/>
      <c r="H6129" s="6" t="s">
        <v>12</v>
      </c>
      <c r="I6129" s="19">
        <v>43203</v>
      </c>
    </row>
    <row r="6130" spans="2:9" ht="15" customHeight="1" x14ac:dyDescent="0.2">
      <c r="E6130"/>
      <c r="F6130" s="20" t="s">
        <v>15</v>
      </c>
      <c r="G6130" s="21"/>
      <c r="H6130" s="22" t="s">
        <v>2336</v>
      </c>
      <c r="I6130" s="23">
        <f>SUBTOTAL(9,I6129:I6129)</f>
        <v>43203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11</v>
      </c>
      <c r="C6132" t="s">
        <v>2208</v>
      </c>
      <c r="D6132" s="3">
        <v>4150</v>
      </c>
      <c r="E6132" t="s">
        <v>2293</v>
      </c>
      <c r="F6132" s="17">
        <v>415085</v>
      </c>
      <c r="G6132" s="18" t="s">
        <v>2337</v>
      </c>
      <c r="I6132" s="1"/>
    </row>
    <row r="6133" spans="2:9" x14ac:dyDescent="0.2">
      <c r="E6133"/>
      <c r="G6133" s="8"/>
      <c r="H6133" s="6" t="s">
        <v>12</v>
      </c>
      <c r="I6133" s="19">
        <v>50</v>
      </c>
    </row>
    <row r="6134" spans="2:9" x14ac:dyDescent="0.2">
      <c r="E6134"/>
      <c r="G6134" s="8"/>
      <c r="H6134" s="6" t="s">
        <v>2209</v>
      </c>
      <c r="I6134" s="19">
        <v>1950</v>
      </c>
    </row>
    <row r="6135" spans="2:9" ht="15" customHeight="1" x14ac:dyDescent="0.2">
      <c r="E6135"/>
      <c r="F6135" s="20" t="s">
        <v>15</v>
      </c>
      <c r="G6135" s="21"/>
      <c r="H6135" s="22" t="s">
        <v>2338</v>
      </c>
      <c r="I6135" s="23">
        <f>SUBTOTAL(9,I6133:I6134)</f>
        <v>2000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11</v>
      </c>
      <c r="C6137" t="s">
        <v>2208</v>
      </c>
      <c r="D6137" s="3">
        <v>5576</v>
      </c>
      <c r="E6137" t="s">
        <v>2339</v>
      </c>
      <c r="F6137" s="17">
        <v>557670</v>
      </c>
      <c r="G6137" s="18" t="s">
        <v>2340</v>
      </c>
      <c r="I6137" s="1"/>
    </row>
    <row r="6138" spans="2:9" x14ac:dyDescent="0.2">
      <c r="E6138"/>
      <c r="G6138" s="8"/>
      <c r="H6138" s="6" t="s">
        <v>12</v>
      </c>
      <c r="I6138" s="19">
        <v>158901</v>
      </c>
    </row>
    <row r="6139" spans="2:9" ht="15" customHeight="1" x14ac:dyDescent="0.2">
      <c r="E6139"/>
      <c r="F6139" s="20" t="s">
        <v>15</v>
      </c>
      <c r="G6139" s="21"/>
      <c r="H6139" s="22" t="s">
        <v>2341</v>
      </c>
      <c r="I6139" s="23">
        <f>SUBTOTAL(9,I6138:I6138)</f>
        <v>158901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11</v>
      </c>
      <c r="C6141" t="s">
        <v>2208</v>
      </c>
      <c r="D6141" s="3">
        <v>5576</v>
      </c>
      <c r="E6141" t="s">
        <v>2339</v>
      </c>
      <c r="F6141" s="17">
        <v>557672</v>
      </c>
      <c r="G6141" s="18" t="s">
        <v>2342</v>
      </c>
      <c r="I6141" s="1"/>
    </row>
    <row r="6142" spans="2:9" x14ac:dyDescent="0.2">
      <c r="E6142"/>
      <c r="G6142" s="8"/>
      <c r="H6142" s="6" t="s">
        <v>12</v>
      </c>
      <c r="I6142" s="19">
        <v>95000</v>
      </c>
    </row>
    <row r="6143" spans="2:9" ht="15" customHeight="1" x14ac:dyDescent="0.2">
      <c r="E6143"/>
      <c r="F6143" s="20" t="s">
        <v>15</v>
      </c>
      <c r="G6143" s="21"/>
      <c r="H6143" s="22" t="s">
        <v>2343</v>
      </c>
      <c r="I6143" s="23">
        <f>SUBTOTAL(9,I6142:I6142)</f>
        <v>95000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11</v>
      </c>
      <c r="C6145" t="s">
        <v>2208</v>
      </c>
      <c r="D6145" s="3">
        <v>5652</v>
      </c>
      <c r="E6145" t="s">
        <v>2344</v>
      </c>
      <c r="F6145" s="17">
        <v>565285</v>
      </c>
      <c r="G6145" s="18" t="s">
        <v>1759</v>
      </c>
      <c r="I6145" s="1"/>
    </row>
    <row r="6146" spans="2:9" x14ac:dyDescent="0.2">
      <c r="E6146"/>
      <c r="G6146" s="8"/>
      <c r="H6146" s="6" t="s">
        <v>12</v>
      </c>
      <c r="I6146" s="19">
        <v>24750</v>
      </c>
    </row>
    <row r="6147" spans="2:9" x14ac:dyDescent="0.2">
      <c r="E6147"/>
      <c r="G6147" s="8"/>
      <c r="H6147" s="6" t="s">
        <v>30</v>
      </c>
      <c r="I6147" s="19">
        <v>55250</v>
      </c>
    </row>
    <row r="6148" spans="2:9" ht="15" customHeight="1" x14ac:dyDescent="0.2">
      <c r="E6148"/>
      <c r="F6148" s="20" t="s">
        <v>15</v>
      </c>
      <c r="G6148" s="21"/>
      <c r="H6148" s="22" t="s">
        <v>2345</v>
      </c>
      <c r="I6148" s="23">
        <f>SUBTOTAL(9,I6146:I6147)</f>
        <v>80000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13</v>
      </c>
      <c r="C6150" t="s">
        <v>2346</v>
      </c>
      <c r="D6150" s="3">
        <v>1300</v>
      </c>
      <c r="E6150" t="s">
        <v>2346</v>
      </c>
      <c r="F6150" s="17">
        <v>130001</v>
      </c>
      <c r="G6150" s="18" t="s">
        <v>10</v>
      </c>
      <c r="I6150" s="1"/>
    </row>
    <row r="6151" spans="2:9" x14ac:dyDescent="0.2">
      <c r="E6151"/>
      <c r="G6151" s="8"/>
      <c r="H6151" s="6" t="s">
        <v>11</v>
      </c>
      <c r="I6151" s="19">
        <v>8971</v>
      </c>
    </row>
    <row r="6152" spans="2:9" x14ac:dyDescent="0.2">
      <c r="E6152"/>
      <c r="G6152" s="8"/>
      <c r="H6152" s="6" t="s">
        <v>12</v>
      </c>
      <c r="I6152" s="19">
        <v>194811</v>
      </c>
    </row>
    <row r="6153" spans="2:9" x14ac:dyDescent="0.2">
      <c r="E6153"/>
      <c r="G6153" s="8"/>
      <c r="H6153" s="6" t="s">
        <v>479</v>
      </c>
      <c r="I6153" s="19">
        <v>-8900</v>
      </c>
    </row>
    <row r="6154" spans="2:9" x14ac:dyDescent="0.2">
      <c r="E6154"/>
      <c r="G6154" s="8"/>
      <c r="H6154" s="6" t="s">
        <v>13</v>
      </c>
      <c r="I6154" s="19">
        <v>2526</v>
      </c>
    </row>
    <row r="6155" spans="2:9" ht="15" customHeight="1" x14ac:dyDescent="0.2">
      <c r="E6155"/>
      <c r="F6155" s="20" t="s">
        <v>15</v>
      </c>
      <c r="G6155" s="21"/>
      <c r="H6155" s="22" t="s">
        <v>2347</v>
      </c>
      <c r="I6155" s="23">
        <f>SUBTOTAL(9,I6151:I6154)</f>
        <v>197408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13</v>
      </c>
      <c r="C6157" t="s">
        <v>2346</v>
      </c>
      <c r="D6157" s="3">
        <v>1300</v>
      </c>
      <c r="E6157" t="s">
        <v>2346</v>
      </c>
      <c r="F6157" s="17">
        <v>130070</v>
      </c>
      <c r="G6157" s="18" t="s">
        <v>709</v>
      </c>
      <c r="I6157" s="1"/>
    </row>
    <row r="6158" spans="2:9" x14ac:dyDescent="0.2">
      <c r="E6158"/>
      <c r="G6158" s="8"/>
      <c r="H6158" s="6" t="s">
        <v>12</v>
      </c>
      <c r="I6158" s="19">
        <v>42000</v>
      </c>
    </row>
    <row r="6159" spans="2:9" x14ac:dyDescent="0.2">
      <c r="E6159"/>
      <c r="G6159" s="8"/>
      <c r="H6159" s="6" t="s">
        <v>479</v>
      </c>
      <c r="I6159" s="19">
        <v>-14500</v>
      </c>
    </row>
    <row r="6160" spans="2:9" ht="15" customHeight="1" x14ac:dyDescent="0.2">
      <c r="E6160"/>
      <c r="F6160" s="20" t="s">
        <v>15</v>
      </c>
      <c r="G6160" s="21"/>
      <c r="H6160" s="22" t="s">
        <v>2348</v>
      </c>
      <c r="I6160" s="23">
        <f>SUBTOTAL(9,I6158:I6159)</f>
        <v>27500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13</v>
      </c>
      <c r="C6162" t="s">
        <v>2346</v>
      </c>
      <c r="D6162" s="3">
        <v>1300</v>
      </c>
      <c r="E6162" t="s">
        <v>2346</v>
      </c>
      <c r="F6162" s="17">
        <v>130071</v>
      </c>
      <c r="G6162" s="18" t="s">
        <v>2349</v>
      </c>
      <c r="I6162" s="1"/>
    </row>
    <row r="6163" spans="2:9" x14ac:dyDescent="0.2">
      <c r="E6163"/>
      <c r="G6163" s="8"/>
      <c r="H6163" s="6" t="s">
        <v>12</v>
      </c>
      <c r="I6163" s="19">
        <v>69000</v>
      </c>
    </row>
    <row r="6164" spans="2:9" x14ac:dyDescent="0.2">
      <c r="E6164"/>
      <c r="G6164" s="8"/>
      <c r="H6164" s="6" t="s">
        <v>30</v>
      </c>
      <c r="I6164" s="19">
        <v>2500</v>
      </c>
    </row>
    <row r="6165" spans="2:9" ht="15" customHeight="1" x14ac:dyDescent="0.2">
      <c r="E6165"/>
      <c r="F6165" s="20" t="s">
        <v>15</v>
      </c>
      <c r="G6165" s="21"/>
      <c r="H6165" s="22" t="s">
        <v>2350</v>
      </c>
      <c r="I6165" s="23">
        <f>SUBTOTAL(9,I6163:I6164)</f>
        <v>71500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13</v>
      </c>
      <c r="C6167" t="s">
        <v>2346</v>
      </c>
      <c r="D6167" s="3">
        <v>1300</v>
      </c>
      <c r="E6167" t="s">
        <v>2346</v>
      </c>
      <c r="F6167" s="17">
        <v>130072</v>
      </c>
      <c r="G6167" s="18" t="s">
        <v>2351</v>
      </c>
      <c r="I6167" s="1"/>
    </row>
    <row r="6168" spans="2:9" x14ac:dyDescent="0.2">
      <c r="E6168"/>
      <c r="G6168" s="8"/>
      <c r="H6168" s="6" t="s">
        <v>12</v>
      </c>
      <c r="I6168" s="19">
        <v>3000</v>
      </c>
    </row>
    <row r="6169" spans="2:9" ht="15" customHeight="1" x14ac:dyDescent="0.2">
      <c r="E6169"/>
      <c r="F6169" s="20" t="s">
        <v>15</v>
      </c>
      <c r="G6169" s="21"/>
      <c r="H6169" s="22" t="s">
        <v>2352</v>
      </c>
      <c r="I6169" s="23">
        <f>SUBTOTAL(9,I6168:I6168)</f>
        <v>3000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13</v>
      </c>
      <c r="C6171" t="s">
        <v>2346</v>
      </c>
      <c r="D6171" s="3">
        <v>1300</v>
      </c>
      <c r="E6171" t="s">
        <v>2346</v>
      </c>
      <c r="F6171" s="17">
        <v>130075</v>
      </c>
      <c r="G6171" s="18" t="s">
        <v>2353</v>
      </c>
      <c r="I6171" s="1"/>
    </row>
    <row r="6172" spans="2:9" x14ac:dyDescent="0.2">
      <c r="E6172"/>
      <c r="G6172" s="8"/>
      <c r="H6172" s="6" t="s">
        <v>12</v>
      </c>
      <c r="I6172" s="19">
        <v>7100</v>
      </c>
    </row>
    <row r="6173" spans="2:9" x14ac:dyDescent="0.2">
      <c r="E6173"/>
      <c r="G6173" s="8"/>
      <c r="H6173" s="6" t="s">
        <v>479</v>
      </c>
      <c r="I6173" s="19">
        <v>-7100</v>
      </c>
    </row>
    <row r="6174" spans="2:9" ht="15" customHeight="1" x14ac:dyDescent="0.2">
      <c r="E6174"/>
      <c r="F6174" s="20" t="s">
        <v>15</v>
      </c>
      <c r="G6174" s="21"/>
      <c r="H6174" s="22" t="s">
        <v>2354</v>
      </c>
      <c r="I6174" s="23">
        <f>SUBTOTAL(9,I6172:I6173)</f>
        <v>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13</v>
      </c>
      <c r="C6176" t="s">
        <v>2346</v>
      </c>
      <c r="D6176" s="3">
        <v>1300</v>
      </c>
      <c r="E6176" t="s">
        <v>2346</v>
      </c>
      <c r="F6176" s="17">
        <v>130076</v>
      </c>
      <c r="G6176" s="18" t="s">
        <v>2355</v>
      </c>
      <c r="I6176" s="1"/>
    </row>
    <row r="6177" spans="2:9" x14ac:dyDescent="0.2">
      <c r="E6177"/>
      <c r="G6177" s="8"/>
      <c r="H6177" s="6" t="s">
        <v>12</v>
      </c>
      <c r="I6177" s="19">
        <v>3100</v>
      </c>
    </row>
    <row r="6178" spans="2:9" ht="15" customHeight="1" x14ac:dyDescent="0.2">
      <c r="E6178"/>
      <c r="F6178" s="20" t="s">
        <v>15</v>
      </c>
      <c r="G6178" s="21"/>
      <c r="H6178" s="22" t="s">
        <v>2356</v>
      </c>
      <c r="I6178" s="23">
        <f>SUBTOTAL(9,I6177:I6177)</f>
        <v>3100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13</v>
      </c>
      <c r="C6180" t="s">
        <v>2346</v>
      </c>
      <c r="D6180" s="3">
        <v>1301</v>
      </c>
      <c r="E6180" t="s">
        <v>2357</v>
      </c>
      <c r="F6180" s="17">
        <v>130121</v>
      </c>
      <c r="G6180" s="18" t="s">
        <v>2358</v>
      </c>
      <c r="I6180" s="1"/>
    </row>
    <row r="6181" spans="2:9" x14ac:dyDescent="0.2">
      <c r="E6181"/>
      <c r="G6181" s="8"/>
      <c r="H6181" s="6" t="s">
        <v>11</v>
      </c>
      <c r="I6181" s="19">
        <v>698</v>
      </c>
    </row>
    <row r="6182" spans="2:9" x14ac:dyDescent="0.2">
      <c r="E6182"/>
      <c r="G6182" s="8"/>
      <c r="H6182" s="6" t="s">
        <v>12</v>
      </c>
      <c r="I6182" s="19">
        <v>16000</v>
      </c>
    </row>
    <row r="6183" spans="2:9" x14ac:dyDescent="0.2">
      <c r="E6183"/>
      <c r="G6183" s="8"/>
      <c r="H6183" s="6" t="s">
        <v>479</v>
      </c>
      <c r="I6183" s="19">
        <v>-1700</v>
      </c>
    </row>
    <row r="6184" spans="2:9" ht="15" customHeight="1" x14ac:dyDescent="0.2">
      <c r="E6184"/>
      <c r="F6184" s="20" t="s">
        <v>15</v>
      </c>
      <c r="G6184" s="21"/>
      <c r="H6184" s="22" t="s">
        <v>2359</v>
      </c>
      <c r="I6184" s="23">
        <f>SUBTOTAL(9,I6181:I6183)</f>
        <v>14998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13</v>
      </c>
      <c r="C6186" t="s">
        <v>2346</v>
      </c>
      <c r="D6186" s="3">
        <v>1301</v>
      </c>
      <c r="E6186" t="s">
        <v>2357</v>
      </c>
      <c r="F6186" s="17">
        <v>130150</v>
      </c>
      <c r="G6186" s="18" t="s">
        <v>2360</v>
      </c>
      <c r="I6186" s="1"/>
    </row>
    <row r="6187" spans="2:9" x14ac:dyDescent="0.2">
      <c r="E6187"/>
      <c r="G6187" s="8"/>
      <c r="H6187" s="6" t="s">
        <v>12</v>
      </c>
      <c r="I6187" s="19">
        <v>179000</v>
      </c>
    </row>
    <row r="6188" spans="2:9" x14ac:dyDescent="0.2">
      <c r="E6188"/>
      <c r="G6188" s="8"/>
      <c r="H6188" s="6" t="s">
        <v>479</v>
      </c>
      <c r="I6188" s="19">
        <v>-29050</v>
      </c>
    </row>
    <row r="6189" spans="2:9" ht="15" customHeight="1" x14ac:dyDescent="0.2">
      <c r="E6189"/>
      <c r="F6189" s="20" t="s">
        <v>15</v>
      </c>
      <c r="G6189" s="21"/>
      <c r="H6189" s="22" t="s">
        <v>2361</v>
      </c>
      <c r="I6189" s="23">
        <f>SUBTOTAL(9,I6187:I6188)</f>
        <v>149950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13</v>
      </c>
      <c r="C6191" t="s">
        <v>2346</v>
      </c>
      <c r="D6191" s="3">
        <v>1310</v>
      </c>
      <c r="E6191" t="s">
        <v>2362</v>
      </c>
      <c r="F6191" s="17">
        <v>131070</v>
      </c>
      <c r="G6191" s="18" t="s">
        <v>2363</v>
      </c>
      <c r="I6191" s="1"/>
    </row>
    <row r="6192" spans="2:9" x14ac:dyDescent="0.2">
      <c r="E6192"/>
      <c r="G6192" s="8"/>
      <c r="H6192" s="6" t="s">
        <v>12</v>
      </c>
      <c r="I6192" s="19">
        <v>717400</v>
      </c>
    </row>
    <row r="6193" spans="2:9" x14ac:dyDescent="0.2">
      <c r="E6193"/>
      <c r="G6193" s="8"/>
      <c r="H6193" s="6" t="s">
        <v>2364</v>
      </c>
      <c r="I6193" s="19">
        <v>-16800</v>
      </c>
    </row>
    <row r="6194" spans="2:9" ht="15" customHeight="1" x14ac:dyDescent="0.2">
      <c r="E6194"/>
      <c r="F6194" s="20" t="s">
        <v>15</v>
      </c>
      <c r="G6194" s="21"/>
      <c r="H6194" s="22" t="s">
        <v>2365</v>
      </c>
      <c r="I6194" s="23">
        <f>SUBTOTAL(9,I6192:I6193)</f>
        <v>700600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13</v>
      </c>
      <c r="C6196" t="s">
        <v>2346</v>
      </c>
      <c r="D6196" s="3">
        <v>1311</v>
      </c>
      <c r="E6196" t="s">
        <v>2366</v>
      </c>
      <c r="F6196" s="17">
        <v>131171</v>
      </c>
      <c r="G6196" s="18" t="s">
        <v>2367</v>
      </c>
      <c r="I6196" s="1"/>
    </row>
    <row r="6197" spans="2:9" x14ac:dyDescent="0.2">
      <c r="E6197"/>
      <c r="G6197" s="8"/>
      <c r="H6197" s="6" t="s">
        <v>12</v>
      </c>
      <c r="I6197" s="19">
        <v>45000</v>
      </c>
    </row>
    <row r="6198" spans="2:9" ht="15" customHeight="1" x14ac:dyDescent="0.2">
      <c r="E6198"/>
      <c r="F6198" s="20" t="s">
        <v>15</v>
      </c>
      <c r="G6198" s="21"/>
      <c r="H6198" s="22" t="s">
        <v>2368</v>
      </c>
      <c r="I6198" s="23">
        <f>SUBTOTAL(9,I6197:I6197)</f>
        <v>45000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2346</v>
      </c>
      <c r="D6200" s="3">
        <v>1313</v>
      </c>
      <c r="E6200" t="s">
        <v>2369</v>
      </c>
      <c r="F6200" s="17">
        <v>131301</v>
      </c>
      <c r="G6200" s="18" t="s">
        <v>10</v>
      </c>
      <c r="I6200" s="1"/>
    </row>
    <row r="6201" spans="2:9" x14ac:dyDescent="0.2">
      <c r="E6201"/>
      <c r="G6201" s="8"/>
      <c r="H6201" s="6" t="s">
        <v>12</v>
      </c>
      <c r="I6201" s="19">
        <v>229900</v>
      </c>
    </row>
    <row r="6202" spans="2:9" x14ac:dyDescent="0.2">
      <c r="E6202"/>
      <c r="G6202" s="8"/>
      <c r="H6202" s="6" t="s">
        <v>13</v>
      </c>
      <c r="I6202" s="19">
        <v>2833</v>
      </c>
    </row>
    <row r="6203" spans="2:9" ht="15" customHeight="1" x14ac:dyDescent="0.2">
      <c r="E6203"/>
      <c r="F6203" s="20" t="s">
        <v>15</v>
      </c>
      <c r="G6203" s="21"/>
      <c r="H6203" s="22" t="s">
        <v>2370</v>
      </c>
      <c r="I6203" s="23">
        <f>SUBTOTAL(9,I6201:I6202)</f>
        <v>232733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13</v>
      </c>
      <c r="C6205" t="s">
        <v>2346</v>
      </c>
      <c r="D6205" s="3">
        <v>1314</v>
      </c>
      <c r="E6205" t="s">
        <v>2371</v>
      </c>
      <c r="F6205" s="17">
        <v>131401</v>
      </c>
      <c r="G6205" s="18" t="s">
        <v>10</v>
      </c>
      <c r="I6205" s="1"/>
    </row>
    <row r="6206" spans="2:9" x14ac:dyDescent="0.2">
      <c r="E6206"/>
      <c r="G6206" s="8"/>
      <c r="H6206" s="6" t="s">
        <v>11</v>
      </c>
      <c r="I6206" s="19">
        <v>1407</v>
      </c>
    </row>
    <row r="6207" spans="2:9" x14ac:dyDescent="0.2">
      <c r="E6207"/>
      <c r="G6207" s="8"/>
      <c r="H6207" s="6" t="s">
        <v>12</v>
      </c>
      <c r="I6207" s="19">
        <v>76700</v>
      </c>
    </row>
    <row r="6208" spans="2:9" x14ac:dyDescent="0.2">
      <c r="E6208"/>
      <c r="G6208" s="8"/>
      <c r="H6208" s="6" t="s">
        <v>13</v>
      </c>
      <c r="I6208" s="19">
        <v>925</v>
      </c>
    </row>
    <row r="6209" spans="2:9" x14ac:dyDescent="0.2">
      <c r="E6209"/>
      <c r="G6209" s="8"/>
      <c r="H6209" s="6" t="s">
        <v>2364</v>
      </c>
      <c r="I6209" s="19">
        <v>2000</v>
      </c>
    </row>
    <row r="6210" spans="2:9" ht="15" customHeight="1" x14ac:dyDescent="0.2">
      <c r="E6210"/>
      <c r="F6210" s="20" t="s">
        <v>15</v>
      </c>
      <c r="G6210" s="21"/>
      <c r="H6210" s="22" t="s">
        <v>2372</v>
      </c>
      <c r="I6210" s="23">
        <f>SUBTOTAL(9,I6206:I6209)</f>
        <v>81032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13</v>
      </c>
      <c r="C6212" t="s">
        <v>2346</v>
      </c>
      <c r="D6212" s="3">
        <v>1320</v>
      </c>
      <c r="E6212" t="s">
        <v>2373</v>
      </c>
      <c r="F6212" s="17">
        <v>132001</v>
      </c>
      <c r="G6212" s="18" t="s">
        <v>10</v>
      </c>
      <c r="I6212" s="1"/>
    </row>
    <row r="6213" spans="2:9" x14ac:dyDescent="0.2">
      <c r="E6213"/>
      <c r="G6213" s="8"/>
      <c r="H6213" s="6" t="s">
        <v>11</v>
      </c>
      <c r="I6213" s="19">
        <v>18305</v>
      </c>
    </row>
    <row r="6214" spans="2:9" x14ac:dyDescent="0.2">
      <c r="E6214"/>
      <c r="G6214" s="8"/>
      <c r="H6214" s="6" t="s">
        <v>12</v>
      </c>
      <c r="I6214" s="19">
        <v>4334900</v>
      </c>
    </row>
    <row r="6215" spans="2:9" x14ac:dyDescent="0.2">
      <c r="E6215"/>
      <c r="G6215" s="8"/>
      <c r="H6215" s="6" t="s">
        <v>30</v>
      </c>
      <c r="I6215" s="19">
        <v>290500</v>
      </c>
    </row>
    <row r="6216" spans="2:9" x14ac:dyDescent="0.2">
      <c r="E6216"/>
      <c r="G6216" s="8"/>
      <c r="H6216" s="6" t="s">
        <v>2364</v>
      </c>
      <c r="I6216" s="19">
        <v>190000</v>
      </c>
    </row>
    <row r="6217" spans="2:9" ht="15" customHeight="1" x14ac:dyDescent="0.2">
      <c r="E6217"/>
      <c r="F6217" s="20" t="s">
        <v>15</v>
      </c>
      <c r="G6217" s="21"/>
      <c r="H6217" s="22" t="s">
        <v>2374</v>
      </c>
      <c r="I6217" s="23">
        <f>SUBTOTAL(9,I6213:I6216)</f>
        <v>4833705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13</v>
      </c>
      <c r="C6219" t="s">
        <v>2346</v>
      </c>
      <c r="D6219" s="3">
        <v>1320</v>
      </c>
      <c r="E6219" t="s">
        <v>2373</v>
      </c>
      <c r="F6219" s="17">
        <v>132022</v>
      </c>
      <c r="G6219" s="18" t="s">
        <v>2375</v>
      </c>
      <c r="I6219" s="1"/>
    </row>
    <row r="6220" spans="2:9" x14ac:dyDescent="0.2">
      <c r="E6220"/>
      <c r="G6220" s="8"/>
      <c r="H6220" s="6" t="s">
        <v>11</v>
      </c>
      <c r="I6220" s="19">
        <v>228000</v>
      </c>
    </row>
    <row r="6221" spans="2:9" x14ac:dyDescent="0.2">
      <c r="E6221"/>
      <c r="G6221" s="8"/>
      <c r="H6221" s="6" t="s">
        <v>12</v>
      </c>
      <c r="I6221" s="19">
        <v>6631800</v>
      </c>
    </row>
    <row r="6222" spans="2:9" x14ac:dyDescent="0.2">
      <c r="E6222"/>
      <c r="G6222" s="8"/>
      <c r="H6222" s="6" t="s">
        <v>30</v>
      </c>
      <c r="I6222" s="19">
        <v>-356500</v>
      </c>
    </row>
    <row r="6223" spans="2:9" x14ac:dyDescent="0.2">
      <c r="E6223"/>
      <c r="G6223" s="8"/>
      <c r="H6223" s="6" t="s">
        <v>2364</v>
      </c>
      <c r="I6223" s="19">
        <v>-160000</v>
      </c>
    </row>
    <row r="6224" spans="2:9" ht="15" customHeight="1" x14ac:dyDescent="0.2">
      <c r="E6224"/>
      <c r="F6224" s="20" t="s">
        <v>15</v>
      </c>
      <c r="G6224" s="21"/>
      <c r="H6224" s="22" t="s">
        <v>2376</v>
      </c>
      <c r="I6224" s="23">
        <f>SUBTOTAL(9,I6220:I6223)</f>
        <v>6343300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13</v>
      </c>
      <c r="C6226" t="s">
        <v>2346</v>
      </c>
      <c r="D6226" s="3">
        <v>1320</v>
      </c>
      <c r="E6226" t="s">
        <v>2373</v>
      </c>
      <c r="F6226" s="17">
        <v>132028</v>
      </c>
      <c r="G6226" s="18" t="s">
        <v>2377</v>
      </c>
      <c r="I6226" s="1"/>
    </row>
    <row r="6227" spans="2:9" x14ac:dyDescent="0.2">
      <c r="E6227"/>
      <c r="G6227" s="8"/>
      <c r="H6227" s="6" t="s">
        <v>12</v>
      </c>
      <c r="I6227" s="19">
        <v>2179500</v>
      </c>
    </row>
    <row r="6228" spans="2:9" x14ac:dyDescent="0.2">
      <c r="E6228"/>
      <c r="G6228" s="8"/>
      <c r="H6228" s="6" t="s">
        <v>30</v>
      </c>
      <c r="I6228" s="19">
        <v>-110000</v>
      </c>
    </row>
    <row r="6229" spans="2:9" x14ac:dyDescent="0.2">
      <c r="E6229"/>
      <c r="G6229" s="8"/>
      <c r="H6229" s="6" t="s">
        <v>2364</v>
      </c>
      <c r="I6229" s="19">
        <v>50000</v>
      </c>
    </row>
    <row r="6230" spans="2:9" ht="15" customHeight="1" x14ac:dyDescent="0.2">
      <c r="E6230"/>
      <c r="F6230" s="20" t="s">
        <v>15</v>
      </c>
      <c r="G6230" s="21"/>
      <c r="H6230" s="22" t="s">
        <v>2378</v>
      </c>
      <c r="I6230" s="23">
        <f>SUBTOTAL(9,I6227:I6229)</f>
        <v>2119500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13</v>
      </c>
      <c r="C6232" t="s">
        <v>2346</v>
      </c>
      <c r="D6232" s="3">
        <v>1320</v>
      </c>
      <c r="E6232" t="s">
        <v>2373</v>
      </c>
      <c r="F6232" s="17">
        <v>132029</v>
      </c>
      <c r="G6232" s="18" t="s">
        <v>2379</v>
      </c>
      <c r="I6232" s="1"/>
    </row>
    <row r="6233" spans="2:9" x14ac:dyDescent="0.2">
      <c r="E6233"/>
      <c r="G6233" s="8"/>
      <c r="H6233" s="6" t="s">
        <v>11</v>
      </c>
      <c r="I6233" s="19">
        <v>29758</v>
      </c>
    </row>
    <row r="6234" spans="2:9" x14ac:dyDescent="0.2">
      <c r="E6234"/>
      <c r="G6234" s="8"/>
      <c r="H6234" s="6" t="s">
        <v>12</v>
      </c>
      <c r="I6234" s="19">
        <v>1631400</v>
      </c>
    </row>
    <row r="6235" spans="2:9" x14ac:dyDescent="0.2">
      <c r="E6235"/>
      <c r="G6235" s="8"/>
      <c r="H6235" s="6" t="s">
        <v>30</v>
      </c>
      <c r="I6235" s="19">
        <v>-430000</v>
      </c>
    </row>
    <row r="6236" spans="2:9" ht="15" customHeight="1" x14ac:dyDescent="0.2">
      <c r="E6236"/>
      <c r="F6236" s="20" t="s">
        <v>15</v>
      </c>
      <c r="G6236" s="21"/>
      <c r="H6236" s="22" t="s">
        <v>2380</v>
      </c>
      <c r="I6236" s="23">
        <f>SUBTOTAL(9,I6233:I6235)</f>
        <v>1231158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13</v>
      </c>
      <c r="C6238" t="s">
        <v>2346</v>
      </c>
      <c r="D6238" s="3">
        <v>1320</v>
      </c>
      <c r="E6238" t="s">
        <v>2373</v>
      </c>
      <c r="F6238" s="17">
        <v>132030</v>
      </c>
      <c r="G6238" s="18" t="s">
        <v>2381</v>
      </c>
      <c r="I6238" s="1"/>
    </row>
    <row r="6239" spans="2:9" x14ac:dyDescent="0.2">
      <c r="E6239"/>
      <c r="G6239" s="8"/>
      <c r="H6239" s="6" t="s">
        <v>12</v>
      </c>
      <c r="I6239" s="19">
        <v>12555200</v>
      </c>
    </row>
    <row r="6240" spans="2:9" x14ac:dyDescent="0.2">
      <c r="E6240"/>
      <c r="G6240" s="8"/>
      <c r="H6240" s="6" t="s">
        <v>30</v>
      </c>
      <c r="I6240" s="19">
        <v>910000</v>
      </c>
    </row>
    <row r="6241" spans="2:9" ht="15" customHeight="1" x14ac:dyDescent="0.2">
      <c r="E6241"/>
      <c r="F6241" s="20" t="s">
        <v>15</v>
      </c>
      <c r="G6241" s="21"/>
      <c r="H6241" s="22" t="s">
        <v>2382</v>
      </c>
      <c r="I6241" s="23">
        <f>SUBTOTAL(9,I6239:I6240)</f>
        <v>13465200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13</v>
      </c>
      <c r="C6243" t="s">
        <v>2346</v>
      </c>
      <c r="D6243" s="3">
        <v>1320</v>
      </c>
      <c r="E6243" t="s">
        <v>2373</v>
      </c>
      <c r="F6243" s="17">
        <v>132031</v>
      </c>
      <c r="G6243" s="18" t="s">
        <v>2383</v>
      </c>
      <c r="I6243" s="1"/>
    </row>
    <row r="6244" spans="2:9" x14ac:dyDescent="0.2">
      <c r="E6244"/>
      <c r="G6244" s="8"/>
      <c r="H6244" s="6" t="s">
        <v>12</v>
      </c>
      <c r="I6244" s="19">
        <v>1043400</v>
      </c>
    </row>
    <row r="6245" spans="2:9" x14ac:dyDescent="0.2">
      <c r="E6245"/>
      <c r="G6245" s="8"/>
      <c r="H6245" s="6" t="s">
        <v>30</v>
      </c>
      <c r="I6245" s="19">
        <v>-180000</v>
      </c>
    </row>
    <row r="6246" spans="2:9" ht="15" customHeight="1" x14ac:dyDescent="0.2">
      <c r="E6246"/>
      <c r="F6246" s="20" t="s">
        <v>15</v>
      </c>
      <c r="G6246" s="21"/>
      <c r="H6246" s="22" t="s">
        <v>2384</v>
      </c>
      <c r="I6246" s="23">
        <f>SUBTOTAL(9,I6244:I6245)</f>
        <v>863400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13</v>
      </c>
      <c r="C6248" t="s">
        <v>2346</v>
      </c>
      <c r="D6248" s="3">
        <v>1320</v>
      </c>
      <c r="E6248" t="s">
        <v>2373</v>
      </c>
      <c r="F6248" s="17">
        <v>132034</v>
      </c>
      <c r="G6248" s="18" t="s">
        <v>2385</v>
      </c>
      <c r="I6248" s="1"/>
    </row>
    <row r="6249" spans="2:9" x14ac:dyDescent="0.2">
      <c r="E6249"/>
      <c r="G6249" s="8"/>
      <c r="H6249" s="6" t="s">
        <v>11</v>
      </c>
      <c r="I6249" s="19">
        <v>162674</v>
      </c>
    </row>
    <row r="6250" spans="2:9" x14ac:dyDescent="0.2">
      <c r="E6250"/>
      <c r="G6250" s="8"/>
      <c r="H6250" s="6" t="s">
        <v>12</v>
      </c>
      <c r="I6250" s="19">
        <v>18300</v>
      </c>
    </row>
    <row r="6251" spans="2:9" ht="15" customHeight="1" x14ac:dyDescent="0.2">
      <c r="E6251"/>
      <c r="F6251" s="20" t="s">
        <v>15</v>
      </c>
      <c r="G6251" s="21"/>
      <c r="H6251" s="22" t="s">
        <v>2386</v>
      </c>
      <c r="I6251" s="23">
        <f>SUBTOTAL(9,I6249:I6250)</f>
        <v>180974</v>
      </c>
    </row>
    <row r="6252" spans="2:9" x14ac:dyDescent="0.2">
      <c r="F6252" s="20"/>
      <c r="G6252" s="24"/>
      <c r="H6252" s="25"/>
      <c r="I6252" s="26"/>
    </row>
    <row r="6253" spans="2:9" ht="15" customHeight="1" x14ac:dyDescent="0.2">
      <c r="B6253" s="2">
        <v>13</v>
      </c>
      <c r="C6253" t="s">
        <v>2346</v>
      </c>
      <c r="D6253" s="3">
        <v>1320</v>
      </c>
      <c r="E6253" t="s">
        <v>2373</v>
      </c>
      <c r="F6253" s="17">
        <v>132036</v>
      </c>
      <c r="G6253" s="18" t="s">
        <v>2387</v>
      </c>
      <c r="I6253" s="1"/>
    </row>
    <row r="6254" spans="2:9" x14ac:dyDescent="0.2">
      <c r="E6254"/>
      <c r="G6254" s="8"/>
      <c r="H6254" s="6" t="s">
        <v>11</v>
      </c>
      <c r="I6254" s="19">
        <v>18220</v>
      </c>
    </row>
    <row r="6255" spans="2:9" x14ac:dyDescent="0.2">
      <c r="E6255"/>
      <c r="G6255" s="8"/>
      <c r="H6255" s="6" t="s">
        <v>12</v>
      </c>
      <c r="I6255" s="19">
        <v>85700</v>
      </c>
    </row>
    <row r="6256" spans="2:9" ht="15" customHeight="1" x14ac:dyDescent="0.2">
      <c r="E6256"/>
      <c r="F6256" s="20" t="s">
        <v>15</v>
      </c>
      <c r="G6256" s="21"/>
      <c r="H6256" s="22" t="s">
        <v>2388</v>
      </c>
      <c r="I6256" s="23">
        <f>SUBTOTAL(9,I6254:I6255)</f>
        <v>103920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13</v>
      </c>
      <c r="C6258" t="s">
        <v>2346</v>
      </c>
      <c r="D6258" s="3">
        <v>1320</v>
      </c>
      <c r="E6258" t="s">
        <v>2373</v>
      </c>
      <c r="F6258" s="17">
        <v>132037</v>
      </c>
      <c r="G6258" s="18" t="s">
        <v>45</v>
      </c>
      <c r="I6258" s="1"/>
    </row>
    <row r="6259" spans="2:9" x14ac:dyDescent="0.2">
      <c r="E6259"/>
      <c r="G6259" s="8"/>
      <c r="H6259" s="6" t="s">
        <v>11</v>
      </c>
      <c r="I6259" s="19">
        <v>91297</v>
      </c>
    </row>
    <row r="6260" spans="2:9" ht="15" customHeight="1" x14ac:dyDescent="0.2">
      <c r="E6260"/>
      <c r="F6260" s="20" t="s">
        <v>15</v>
      </c>
      <c r="G6260" s="21"/>
      <c r="H6260" s="22" t="s">
        <v>2389</v>
      </c>
      <c r="I6260" s="23">
        <f>SUBTOTAL(9,I6259:I6259)</f>
        <v>91297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13</v>
      </c>
      <c r="C6262" t="s">
        <v>2346</v>
      </c>
      <c r="D6262" s="3">
        <v>1320</v>
      </c>
      <c r="E6262" t="s">
        <v>2373</v>
      </c>
      <c r="F6262" s="17">
        <v>132061</v>
      </c>
      <c r="G6262" s="18" t="s">
        <v>2390</v>
      </c>
      <c r="I6262" s="1"/>
    </row>
    <row r="6263" spans="2:9" x14ac:dyDescent="0.2">
      <c r="E6263"/>
      <c r="G6263" s="8"/>
      <c r="H6263" s="6" t="s">
        <v>12</v>
      </c>
      <c r="I6263" s="19">
        <v>264500</v>
      </c>
    </row>
    <row r="6264" spans="2:9" ht="15" customHeight="1" x14ac:dyDescent="0.2">
      <c r="E6264"/>
      <c r="F6264" s="20" t="s">
        <v>15</v>
      </c>
      <c r="G6264" s="21"/>
      <c r="H6264" s="22" t="s">
        <v>2391</v>
      </c>
      <c r="I6264" s="23">
        <f>SUBTOTAL(9,I6263:I6263)</f>
        <v>264500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13</v>
      </c>
      <c r="C6266" t="s">
        <v>2346</v>
      </c>
      <c r="D6266" s="3">
        <v>1320</v>
      </c>
      <c r="E6266" t="s">
        <v>2373</v>
      </c>
      <c r="F6266" s="17">
        <v>132062</v>
      </c>
      <c r="G6266" s="18" t="s">
        <v>2392</v>
      </c>
      <c r="I6266" s="1"/>
    </row>
    <row r="6267" spans="2:9" x14ac:dyDescent="0.2">
      <c r="E6267"/>
      <c r="G6267" s="8"/>
      <c r="H6267" s="6" t="s">
        <v>11</v>
      </c>
      <c r="I6267" s="19">
        <v>461383</v>
      </c>
    </row>
    <row r="6268" spans="2:9" x14ac:dyDescent="0.2">
      <c r="E6268"/>
      <c r="G6268" s="8"/>
      <c r="H6268" s="6" t="s">
        <v>12</v>
      </c>
      <c r="I6268" s="19">
        <v>776900</v>
      </c>
    </row>
    <row r="6269" spans="2:9" ht="15" customHeight="1" x14ac:dyDescent="0.2">
      <c r="E6269"/>
      <c r="F6269" s="20" t="s">
        <v>15</v>
      </c>
      <c r="G6269" s="21"/>
      <c r="H6269" s="22" t="s">
        <v>2393</v>
      </c>
      <c r="I6269" s="23">
        <f>SUBTOTAL(9,I6267:I6268)</f>
        <v>1238283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13</v>
      </c>
      <c r="C6271" t="s">
        <v>2346</v>
      </c>
      <c r="D6271" s="3">
        <v>1320</v>
      </c>
      <c r="E6271" t="s">
        <v>2373</v>
      </c>
      <c r="F6271" s="17">
        <v>132063</v>
      </c>
      <c r="G6271" s="18" t="s">
        <v>2394</v>
      </c>
      <c r="I6271" s="1"/>
    </row>
    <row r="6272" spans="2:9" x14ac:dyDescent="0.2">
      <c r="E6272"/>
      <c r="G6272" s="8"/>
      <c r="H6272" s="6" t="s">
        <v>11</v>
      </c>
      <c r="I6272" s="19">
        <v>147156</v>
      </c>
    </row>
    <row r="6273" spans="2:9" x14ac:dyDescent="0.2">
      <c r="E6273"/>
      <c r="G6273" s="8"/>
      <c r="H6273" s="6" t="s">
        <v>12</v>
      </c>
      <c r="I6273" s="19">
        <v>78500</v>
      </c>
    </row>
    <row r="6274" spans="2:9" ht="15" customHeight="1" x14ac:dyDescent="0.2">
      <c r="E6274"/>
      <c r="F6274" s="20" t="s">
        <v>15</v>
      </c>
      <c r="G6274" s="21"/>
      <c r="H6274" s="22" t="s">
        <v>2395</v>
      </c>
      <c r="I6274" s="23">
        <f>SUBTOTAL(9,I6272:I6273)</f>
        <v>225656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13</v>
      </c>
      <c r="C6276" t="s">
        <v>2346</v>
      </c>
      <c r="D6276" s="3">
        <v>1320</v>
      </c>
      <c r="E6276" t="s">
        <v>2373</v>
      </c>
      <c r="F6276" s="17">
        <v>132064</v>
      </c>
      <c r="G6276" s="18" t="s">
        <v>2396</v>
      </c>
      <c r="I6276" s="1"/>
    </row>
    <row r="6277" spans="2:9" x14ac:dyDescent="0.2">
      <c r="E6277"/>
      <c r="G6277" s="8"/>
      <c r="H6277" s="6" t="s">
        <v>12</v>
      </c>
      <c r="I6277" s="19">
        <v>25000</v>
      </c>
    </row>
    <row r="6278" spans="2:9" x14ac:dyDescent="0.2">
      <c r="E6278"/>
      <c r="G6278" s="8"/>
      <c r="H6278" s="6" t="s">
        <v>2364</v>
      </c>
      <c r="I6278" s="19">
        <v>-2500</v>
      </c>
    </row>
    <row r="6279" spans="2:9" ht="15" customHeight="1" x14ac:dyDescent="0.2">
      <c r="E6279"/>
      <c r="F6279" s="20" t="s">
        <v>15</v>
      </c>
      <c r="G6279" s="21"/>
      <c r="H6279" s="22" t="s">
        <v>2397</v>
      </c>
      <c r="I6279" s="23">
        <f>SUBTOTAL(9,I6277:I6278)</f>
        <v>22500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13</v>
      </c>
      <c r="C6281" t="s">
        <v>2346</v>
      </c>
      <c r="D6281" s="3">
        <v>1320</v>
      </c>
      <c r="E6281" t="s">
        <v>2373</v>
      </c>
      <c r="F6281" s="17">
        <v>132072</v>
      </c>
      <c r="G6281" s="18" t="s">
        <v>2398</v>
      </c>
      <c r="I6281" s="1"/>
    </row>
    <row r="6282" spans="2:9" x14ac:dyDescent="0.2">
      <c r="E6282"/>
      <c r="G6282" s="8"/>
      <c r="H6282" s="6" t="s">
        <v>11</v>
      </c>
      <c r="I6282" s="19">
        <v>58658</v>
      </c>
    </row>
    <row r="6283" spans="2:9" x14ac:dyDescent="0.2">
      <c r="E6283"/>
      <c r="G6283" s="8"/>
      <c r="H6283" s="6" t="s">
        <v>12</v>
      </c>
      <c r="I6283" s="19">
        <v>1277300</v>
      </c>
    </row>
    <row r="6284" spans="2:9" ht="15" customHeight="1" x14ac:dyDescent="0.2">
      <c r="E6284"/>
      <c r="F6284" s="20" t="s">
        <v>15</v>
      </c>
      <c r="G6284" s="21"/>
      <c r="H6284" s="22" t="s">
        <v>2399</v>
      </c>
      <c r="I6284" s="23">
        <f>SUBTOTAL(9,I6282:I6283)</f>
        <v>1335958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13</v>
      </c>
      <c r="C6286" t="s">
        <v>2346</v>
      </c>
      <c r="D6286" s="3">
        <v>1320</v>
      </c>
      <c r="E6286" t="s">
        <v>2373</v>
      </c>
      <c r="F6286" s="17">
        <v>132073</v>
      </c>
      <c r="G6286" s="18" t="s">
        <v>2400</v>
      </c>
      <c r="I6286" s="1"/>
    </row>
    <row r="6287" spans="2:9" x14ac:dyDescent="0.2">
      <c r="E6287"/>
      <c r="G6287" s="8"/>
      <c r="H6287" s="6" t="s">
        <v>12</v>
      </c>
      <c r="I6287" s="19">
        <v>531400</v>
      </c>
    </row>
    <row r="6288" spans="2:9" x14ac:dyDescent="0.2">
      <c r="E6288"/>
      <c r="G6288" s="8"/>
      <c r="H6288" s="6" t="s">
        <v>30</v>
      </c>
      <c r="I6288" s="19">
        <v>200000</v>
      </c>
    </row>
    <row r="6289" spans="2:9" ht="15" customHeight="1" x14ac:dyDescent="0.2">
      <c r="E6289"/>
      <c r="F6289" s="20" t="s">
        <v>15</v>
      </c>
      <c r="G6289" s="21"/>
      <c r="H6289" s="22" t="s">
        <v>2401</v>
      </c>
      <c r="I6289" s="23">
        <f>SUBTOTAL(9,I6287:I6288)</f>
        <v>731400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13</v>
      </c>
      <c r="C6291" t="s">
        <v>2346</v>
      </c>
      <c r="D6291" s="3">
        <v>1321</v>
      </c>
      <c r="E6291" t="s">
        <v>2402</v>
      </c>
      <c r="F6291" s="17">
        <v>132170</v>
      </c>
      <c r="G6291" s="18" t="s">
        <v>2403</v>
      </c>
      <c r="I6291" s="1"/>
    </row>
    <row r="6292" spans="2:9" x14ac:dyDescent="0.2">
      <c r="E6292"/>
      <c r="G6292" s="8"/>
      <c r="H6292" s="6" t="s">
        <v>12</v>
      </c>
      <c r="I6292" s="19">
        <v>5431900</v>
      </c>
    </row>
    <row r="6293" spans="2:9" ht="15" customHeight="1" x14ac:dyDescent="0.2">
      <c r="E6293"/>
      <c r="F6293" s="20" t="s">
        <v>15</v>
      </c>
      <c r="G6293" s="21"/>
      <c r="H6293" s="22" t="s">
        <v>2404</v>
      </c>
      <c r="I6293" s="23">
        <f>SUBTOTAL(9,I6292:I6292)</f>
        <v>5431900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13</v>
      </c>
      <c r="C6295" t="s">
        <v>2346</v>
      </c>
      <c r="D6295" s="3">
        <v>1323</v>
      </c>
      <c r="E6295" t="s">
        <v>2405</v>
      </c>
      <c r="F6295" s="17">
        <v>132301</v>
      </c>
      <c r="G6295" s="18" t="s">
        <v>10</v>
      </c>
      <c r="I6295" s="1"/>
    </row>
    <row r="6296" spans="2:9" x14ac:dyDescent="0.2">
      <c r="E6296"/>
      <c r="G6296" s="8"/>
      <c r="H6296" s="6" t="s">
        <v>11</v>
      </c>
      <c r="I6296" s="19">
        <v>967</v>
      </c>
    </row>
    <row r="6297" spans="2:9" x14ac:dyDescent="0.2">
      <c r="E6297"/>
      <c r="G6297" s="8"/>
      <c r="H6297" s="6" t="s">
        <v>12</v>
      </c>
      <c r="I6297" s="19">
        <v>19000</v>
      </c>
    </row>
    <row r="6298" spans="2:9" x14ac:dyDescent="0.2">
      <c r="E6298"/>
      <c r="G6298" s="8"/>
      <c r="H6298" s="6" t="s">
        <v>13</v>
      </c>
      <c r="I6298" s="19">
        <v>207</v>
      </c>
    </row>
    <row r="6299" spans="2:9" ht="15" customHeight="1" x14ac:dyDescent="0.2">
      <c r="E6299"/>
      <c r="F6299" s="20" t="s">
        <v>15</v>
      </c>
      <c r="G6299" s="21"/>
      <c r="H6299" s="22" t="s">
        <v>2406</v>
      </c>
      <c r="I6299" s="23">
        <f>SUBTOTAL(9,I6296:I6298)</f>
        <v>20174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13</v>
      </c>
      <c r="C6301" t="s">
        <v>2346</v>
      </c>
      <c r="D6301" s="3">
        <v>1330</v>
      </c>
      <c r="E6301" t="s">
        <v>2407</v>
      </c>
      <c r="F6301" s="17">
        <v>133060</v>
      </c>
      <c r="G6301" s="18" t="s">
        <v>2408</v>
      </c>
      <c r="I6301" s="1"/>
    </row>
    <row r="6302" spans="2:9" x14ac:dyDescent="0.2">
      <c r="E6302"/>
      <c r="G6302" s="8"/>
      <c r="H6302" s="6" t="s">
        <v>11</v>
      </c>
      <c r="I6302" s="19">
        <v>31817</v>
      </c>
    </row>
    <row r="6303" spans="2:9" x14ac:dyDescent="0.2">
      <c r="E6303"/>
      <c r="G6303" s="8"/>
      <c r="H6303" s="6" t="s">
        <v>12</v>
      </c>
      <c r="I6303" s="19">
        <v>184200</v>
      </c>
    </row>
    <row r="6304" spans="2:9" ht="15" customHeight="1" x14ac:dyDescent="0.2">
      <c r="E6304"/>
      <c r="F6304" s="20" t="s">
        <v>15</v>
      </c>
      <c r="G6304" s="21"/>
      <c r="H6304" s="22" t="s">
        <v>2409</v>
      </c>
      <c r="I6304" s="23">
        <f>SUBTOTAL(9,I6302:I6303)</f>
        <v>216017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13</v>
      </c>
      <c r="C6306" t="s">
        <v>2346</v>
      </c>
      <c r="D6306" s="3">
        <v>1330</v>
      </c>
      <c r="E6306" t="s">
        <v>2407</v>
      </c>
      <c r="F6306" s="17">
        <v>133061</v>
      </c>
      <c r="G6306" s="18" t="s">
        <v>2410</v>
      </c>
      <c r="I6306" s="1"/>
    </row>
    <row r="6307" spans="2:9" x14ac:dyDescent="0.2">
      <c r="E6307"/>
      <c r="G6307" s="8"/>
      <c r="H6307" s="6" t="s">
        <v>11</v>
      </c>
      <c r="I6307" s="19">
        <v>402250</v>
      </c>
    </row>
    <row r="6308" spans="2:9" x14ac:dyDescent="0.2">
      <c r="E6308"/>
      <c r="G6308" s="8"/>
      <c r="H6308" s="6" t="s">
        <v>12</v>
      </c>
      <c r="I6308" s="19">
        <v>752000</v>
      </c>
    </row>
    <row r="6309" spans="2:9" x14ac:dyDescent="0.2">
      <c r="E6309"/>
      <c r="G6309" s="8"/>
      <c r="H6309" s="6" t="s">
        <v>2364</v>
      </c>
      <c r="I6309" s="19">
        <v>-585000</v>
      </c>
    </row>
    <row r="6310" spans="2:9" ht="15" customHeight="1" x14ac:dyDescent="0.2">
      <c r="E6310"/>
      <c r="F6310" s="20" t="s">
        <v>15</v>
      </c>
      <c r="G6310" s="21"/>
      <c r="H6310" s="22" t="s">
        <v>2411</v>
      </c>
      <c r="I6310" s="23">
        <f>SUBTOTAL(9,I6307:I6309)</f>
        <v>569250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13</v>
      </c>
      <c r="C6312" t="s">
        <v>2346</v>
      </c>
      <c r="D6312" s="3">
        <v>1330</v>
      </c>
      <c r="E6312" t="s">
        <v>2407</v>
      </c>
      <c r="F6312" s="17">
        <v>133063</v>
      </c>
      <c r="G6312" s="18" t="s">
        <v>2412</v>
      </c>
      <c r="I6312" s="1"/>
    </row>
    <row r="6313" spans="2:9" x14ac:dyDescent="0.2">
      <c r="E6313"/>
      <c r="G6313" s="8"/>
      <c r="H6313" s="6" t="s">
        <v>11</v>
      </c>
      <c r="I6313" s="19">
        <v>479437</v>
      </c>
    </row>
    <row r="6314" spans="2:9" x14ac:dyDescent="0.2">
      <c r="E6314"/>
      <c r="G6314" s="8"/>
      <c r="H6314" s="6" t="s">
        <v>12</v>
      </c>
      <c r="I6314" s="19">
        <v>1532000</v>
      </c>
    </row>
    <row r="6315" spans="2:9" x14ac:dyDescent="0.2">
      <c r="E6315"/>
      <c r="G6315" s="8"/>
      <c r="H6315" s="6" t="s">
        <v>2364</v>
      </c>
      <c r="I6315" s="19">
        <v>-490000</v>
      </c>
    </row>
    <row r="6316" spans="2:9" ht="15" customHeight="1" x14ac:dyDescent="0.2">
      <c r="E6316"/>
      <c r="F6316" s="20" t="s">
        <v>15</v>
      </c>
      <c r="G6316" s="21"/>
      <c r="H6316" s="22" t="s">
        <v>2413</v>
      </c>
      <c r="I6316" s="23">
        <f>SUBTOTAL(9,I6313:I6315)</f>
        <v>1521437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13</v>
      </c>
      <c r="C6318" t="s">
        <v>2346</v>
      </c>
      <c r="D6318" s="3">
        <v>1330</v>
      </c>
      <c r="E6318" t="s">
        <v>2407</v>
      </c>
      <c r="F6318" s="17">
        <v>133064</v>
      </c>
      <c r="G6318" s="18" t="s">
        <v>2414</v>
      </c>
      <c r="I6318" s="1"/>
    </row>
    <row r="6319" spans="2:9" x14ac:dyDescent="0.2">
      <c r="E6319"/>
      <c r="G6319" s="8"/>
      <c r="H6319" s="6" t="s">
        <v>12</v>
      </c>
      <c r="I6319" s="19">
        <v>771000</v>
      </c>
    </row>
    <row r="6320" spans="2:9" x14ac:dyDescent="0.2">
      <c r="E6320"/>
      <c r="G6320" s="8"/>
      <c r="H6320" s="6" t="s">
        <v>2364</v>
      </c>
      <c r="I6320" s="19">
        <v>95000</v>
      </c>
    </row>
    <row r="6321" spans="2:9" ht="15" customHeight="1" x14ac:dyDescent="0.2">
      <c r="E6321"/>
      <c r="F6321" s="20" t="s">
        <v>15</v>
      </c>
      <c r="G6321" s="21"/>
      <c r="H6321" s="22" t="s">
        <v>2415</v>
      </c>
      <c r="I6321" s="23">
        <f>SUBTOTAL(9,I6319:I6320)</f>
        <v>866000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13</v>
      </c>
      <c r="C6323" t="s">
        <v>2346</v>
      </c>
      <c r="D6323" s="3">
        <v>1330</v>
      </c>
      <c r="E6323" t="s">
        <v>2407</v>
      </c>
      <c r="F6323" s="17">
        <v>133065</v>
      </c>
      <c r="G6323" s="18" t="s">
        <v>2416</v>
      </c>
      <c r="I6323" s="1"/>
    </row>
    <row r="6324" spans="2:9" x14ac:dyDescent="0.2">
      <c r="E6324"/>
      <c r="G6324" s="8"/>
      <c r="H6324" s="6" t="s">
        <v>12</v>
      </c>
      <c r="I6324" s="19">
        <v>15400</v>
      </c>
    </row>
    <row r="6325" spans="2:9" ht="15" customHeight="1" x14ac:dyDescent="0.2">
      <c r="E6325"/>
      <c r="F6325" s="20" t="s">
        <v>15</v>
      </c>
      <c r="G6325" s="21"/>
      <c r="H6325" s="22" t="s">
        <v>2417</v>
      </c>
      <c r="I6325" s="23">
        <f>SUBTOTAL(9,I6324:I6324)</f>
        <v>15400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13</v>
      </c>
      <c r="C6327" t="s">
        <v>2346</v>
      </c>
      <c r="D6327" s="3">
        <v>1330</v>
      </c>
      <c r="E6327" t="s">
        <v>2407</v>
      </c>
      <c r="F6327" s="17">
        <v>133070</v>
      </c>
      <c r="G6327" s="18" t="s">
        <v>2418</v>
      </c>
      <c r="I6327" s="1"/>
    </row>
    <row r="6328" spans="2:9" x14ac:dyDescent="0.2">
      <c r="E6328"/>
      <c r="G6328" s="8"/>
      <c r="H6328" s="6" t="s">
        <v>12</v>
      </c>
      <c r="I6328" s="19">
        <v>725100</v>
      </c>
    </row>
    <row r="6329" spans="2:9" ht="15" customHeight="1" x14ac:dyDescent="0.2">
      <c r="E6329"/>
      <c r="F6329" s="20" t="s">
        <v>15</v>
      </c>
      <c r="G6329" s="21"/>
      <c r="H6329" s="22" t="s">
        <v>2419</v>
      </c>
      <c r="I6329" s="23">
        <f>SUBTOTAL(9,I6328:I6328)</f>
        <v>725100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13</v>
      </c>
      <c r="C6331" t="s">
        <v>2346</v>
      </c>
      <c r="D6331" s="3">
        <v>1330</v>
      </c>
      <c r="E6331" t="s">
        <v>2407</v>
      </c>
      <c r="F6331" s="17">
        <v>133076</v>
      </c>
      <c r="G6331" s="18" t="s">
        <v>2420</v>
      </c>
      <c r="I6331" s="1"/>
    </row>
    <row r="6332" spans="2:9" x14ac:dyDescent="0.2">
      <c r="E6332"/>
      <c r="G6332" s="8"/>
      <c r="H6332" s="6" t="s">
        <v>11</v>
      </c>
      <c r="I6332" s="19">
        <v>22220</v>
      </c>
    </row>
    <row r="6333" spans="2:9" x14ac:dyDescent="0.2">
      <c r="E6333"/>
      <c r="G6333" s="8"/>
      <c r="H6333" s="6" t="s">
        <v>12</v>
      </c>
      <c r="I6333" s="19">
        <v>34100</v>
      </c>
    </row>
    <row r="6334" spans="2:9" ht="15" customHeight="1" x14ac:dyDescent="0.2">
      <c r="E6334"/>
      <c r="F6334" s="20" t="s">
        <v>15</v>
      </c>
      <c r="G6334" s="21"/>
      <c r="H6334" s="22" t="s">
        <v>2421</v>
      </c>
      <c r="I6334" s="23">
        <f>SUBTOTAL(9,I6332:I6333)</f>
        <v>56320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13</v>
      </c>
      <c r="C6336" t="s">
        <v>2346</v>
      </c>
      <c r="D6336" s="3">
        <v>1330</v>
      </c>
      <c r="E6336" t="s">
        <v>2407</v>
      </c>
      <c r="F6336" s="17">
        <v>133077</v>
      </c>
      <c r="G6336" s="18" t="s">
        <v>2422</v>
      </c>
      <c r="I6336" s="1"/>
    </row>
    <row r="6337" spans="2:9" x14ac:dyDescent="0.2">
      <c r="E6337"/>
      <c r="G6337" s="8"/>
      <c r="H6337" s="6" t="s">
        <v>12</v>
      </c>
      <c r="I6337" s="19">
        <v>14200</v>
      </c>
    </row>
    <row r="6338" spans="2:9" ht="15" customHeight="1" x14ac:dyDescent="0.2">
      <c r="E6338"/>
      <c r="F6338" s="20" t="s">
        <v>15</v>
      </c>
      <c r="G6338" s="21"/>
      <c r="H6338" s="22" t="s">
        <v>2423</v>
      </c>
      <c r="I6338" s="23">
        <f>SUBTOTAL(9,I6337:I6337)</f>
        <v>14200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13</v>
      </c>
      <c r="C6340" t="s">
        <v>2346</v>
      </c>
      <c r="D6340" s="3">
        <v>1352</v>
      </c>
      <c r="E6340" t="s">
        <v>2424</v>
      </c>
      <c r="F6340" s="17">
        <v>135201</v>
      </c>
      <c r="G6340" s="18" t="s">
        <v>10</v>
      </c>
      <c r="I6340" s="1"/>
    </row>
    <row r="6341" spans="2:9" x14ac:dyDescent="0.2">
      <c r="E6341"/>
      <c r="G6341" s="8"/>
      <c r="H6341" s="6" t="s">
        <v>11</v>
      </c>
      <c r="I6341" s="19">
        <v>23206</v>
      </c>
    </row>
    <row r="6342" spans="2:9" x14ac:dyDescent="0.2">
      <c r="E6342"/>
      <c r="G6342" s="8"/>
      <c r="H6342" s="6" t="s">
        <v>12</v>
      </c>
      <c r="I6342" s="19">
        <v>468500</v>
      </c>
    </row>
    <row r="6343" spans="2:9" x14ac:dyDescent="0.2">
      <c r="E6343"/>
      <c r="G6343" s="8"/>
      <c r="H6343" s="6" t="s">
        <v>30</v>
      </c>
      <c r="I6343" s="19">
        <v>-109700</v>
      </c>
    </row>
    <row r="6344" spans="2:9" x14ac:dyDescent="0.2">
      <c r="E6344"/>
      <c r="G6344" s="8"/>
      <c r="H6344" s="6" t="s">
        <v>13</v>
      </c>
      <c r="I6344" s="19">
        <v>2225</v>
      </c>
    </row>
    <row r="6345" spans="2:9" ht="15" customHeight="1" x14ac:dyDescent="0.2">
      <c r="E6345"/>
      <c r="F6345" s="20" t="s">
        <v>15</v>
      </c>
      <c r="G6345" s="21"/>
      <c r="H6345" s="22" t="s">
        <v>2425</v>
      </c>
      <c r="I6345" s="23">
        <f>SUBTOTAL(9,I6341:I6344)</f>
        <v>384231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13</v>
      </c>
      <c r="C6347" t="s">
        <v>2346</v>
      </c>
      <c r="D6347" s="3">
        <v>1352</v>
      </c>
      <c r="E6347" t="s">
        <v>2424</v>
      </c>
      <c r="F6347" s="17">
        <v>135221</v>
      </c>
      <c r="G6347" s="18" t="s">
        <v>2426</v>
      </c>
      <c r="I6347" s="1"/>
    </row>
    <row r="6348" spans="2:9" x14ac:dyDescent="0.2">
      <c r="E6348"/>
      <c r="G6348" s="8"/>
      <c r="H6348" s="6" t="s">
        <v>11</v>
      </c>
      <c r="I6348" s="19">
        <v>54465</v>
      </c>
    </row>
    <row r="6349" spans="2:9" x14ac:dyDescent="0.2">
      <c r="E6349"/>
      <c r="G6349" s="8"/>
      <c r="H6349" s="6" t="s">
        <v>12</v>
      </c>
      <c r="I6349" s="19">
        <v>208200</v>
      </c>
    </row>
    <row r="6350" spans="2:9" ht="15" customHeight="1" x14ac:dyDescent="0.2">
      <c r="E6350"/>
      <c r="F6350" s="20" t="s">
        <v>15</v>
      </c>
      <c r="G6350" s="21"/>
      <c r="H6350" s="22" t="s">
        <v>2427</v>
      </c>
      <c r="I6350" s="23">
        <f>SUBTOTAL(9,I6348:I6349)</f>
        <v>262665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13</v>
      </c>
      <c r="C6352" t="s">
        <v>2346</v>
      </c>
      <c r="D6352" s="3">
        <v>1352</v>
      </c>
      <c r="E6352" t="s">
        <v>2424</v>
      </c>
      <c r="F6352" s="17">
        <v>135270</v>
      </c>
      <c r="G6352" s="18" t="s">
        <v>2428</v>
      </c>
      <c r="I6352" s="1"/>
    </row>
    <row r="6353" spans="2:9" x14ac:dyDescent="0.2">
      <c r="E6353"/>
      <c r="G6353" s="8"/>
      <c r="H6353" s="6" t="s">
        <v>11</v>
      </c>
      <c r="I6353" s="19">
        <v>292709</v>
      </c>
    </row>
    <row r="6354" spans="2:9" x14ac:dyDescent="0.2">
      <c r="E6354"/>
      <c r="G6354" s="8"/>
      <c r="H6354" s="6" t="s">
        <v>12</v>
      </c>
      <c r="I6354" s="19">
        <v>4195100</v>
      </c>
    </row>
    <row r="6355" spans="2:9" x14ac:dyDescent="0.2">
      <c r="E6355"/>
      <c r="G6355" s="8"/>
      <c r="H6355" s="6" t="s">
        <v>2364</v>
      </c>
      <c r="I6355" s="19">
        <v>-200000</v>
      </c>
    </row>
    <row r="6356" spans="2:9" ht="15" customHeight="1" x14ac:dyDescent="0.2">
      <c r="E6356"/>
      <c r="F6356" s="20" t="s">
        <v>15</v>
      </c>
      <c r="G6356" s="21"/>
      <c r="H6356" s="22" t="s">
        <v>2429</v>
      </c>
      <c r="I6356" s="23">
        <f>SUBTOTAL(9,I6353:I6355)</f>
        <v>4287809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13</v>
      </c>
      <c r="C6358" t="s">
        <v>2346</v>
      </c>
      <c r="D6358" s="3">
        <v>1352</v>
      </c>
      <c r="E6358" t="s">
        <v>2424</v>
      </c>
      <c r="F6358" s="17">
        <v>135271</v>
      </c>
      <c r="G6358" s="18" t="s">
        <v>2430</v>
      </c>
      <c r="I6358" s="1"/>
    </row>
    <row r="6359" spans="2:9" x14ac:dyDescent="0.2">
      <c r="E6359"/>
      <c r="G6359" s="8"/>
      <c r="H6359" s="6" t="s">
        <v>12</v>
      </c>
      <c r="I6359" s="19">
        <v>8423500</v>
      </c>
    </row>
    <row r="6360" spans="2:9" x14ac:dyDescent="0.2">
      <c r="E6360"/>
      <c r="G6360" s="8"/>
      <c r="H6360" s="6" t="s">
        <v>30</v>
      </c>
      <c r="I6360" s="19">
        <v>263500</v>
      </c>
    </row>
    <row r="6361" spans="2:9" ht="15" customHeight="1" x14ac:dyDescent="0.2">
      <c r="E6361"/>
      <c r="F6361" s="20" t="s">
        <v>15</v>
      </c>
      <c r="G6361" s="21"/>
      <c r="H6361" s="22" t="s">
        <v>2431</v>
      </c>
      <c r="I6361" s="23">
        <f>SUBTOTAL(9,I6359:I6360)</f>
        <v>8687000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13</v>
      </c>
      <c r="C6363" t="s">
        <v>2346</v>
      </c>
      <c r="D6363" s="3">
        <v>1352</v>
      </c>
      <c r="E6363" t="s">
        <v>2424</v>
      </c>
      <c r="F6363" s="17">
        <v>135272</v>
      </c>
      <c r="G6363" s="18" t="s">
        <v>2432</v>
      </c>
      <c r="I6363" s="1"/>
    </row>
    <row r="6364" spans="2:9" x14ac:dyDescent="0.2">
      <c r="E6364"/>
      <c r="G6364" s="8"/>
      <c r="H6364" s="6" t="s">
        <v>12</v>
      </c>
      <c r="I6364" s="19">
        <v>2153000</v>
      </c>
    </row>
    <row r="6365" spans="2:9" x14ac:dyDescent="0.2">
      <c r="E6365"/>
      <c r="G6365" s="8"/>
      <c r="H6365" s="6" t="s">
        <v>30</v>
      </c>
      <c r="I6365" s="19">
        <v>-511000</v>
      </c>
    </row>
    <row r="6366" spans="2:9" ht="15" customHeight="1" x14ac:dyDescent="0.2">
      <c r="E6366"/>
      <c r="F6366" s="20" t="s">
        <v>15</v>
      </c>
      <c r="G6366" s="21"/>
      <c r="H6366" s="22" t="s">
        <v>2433</v>
      </c>
      <c r="I6366" s="23">
        <f>SUBTOTAL(9,I6364:I6365)</f>
        <v>1642000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13</v>
      </c>
      <c r="C6368" t="s">
        <v>2346</v>
      </c>
      <c r="D6368" s="3">
        <v>1352</v>
      </c>
      <c r="E6368" t="s">
        <v>2424</v>
      </c>
      <c r="F6368" s="17">
        <v>135273</v>
      </c>
      <c r="G6368" s="18" t="s">
        <v>2434</v>
      </c>
      <c r="I6368" s="1"/>
    </row>
    <row r="6369" spans="2:9" x14ac:dyDescent="0.2">
      <c r="E6369"/>
      <c r="G6369" s="8"/>
      <c r="H6369" s="6" t="s">
        <v>11</v>
      </c>
      <c r="I6369" s="19">
        <v>522118</v>
      </c>
    </row>
    <row r="6370" spans="2:9" x14ac:dyDescent="0.2">
      <c r="E6370"/>
      <c r="G6370" s="8"/>
      <c r="H6370" s="6" t="s">
        <v>12</v>
      </c>
      <c r="I6370" s="19">
        <v>9988700</v>
      </c>
    </row>
    <row r="6371" spans="2:9" x14ac:dyDescent="0.2">
      <c r="E6371"/>
      <c r="G6371" s="8"/>
      <c r="H6371" s="6" t="s">
        <v>30</v>
      </c>
      <c r="I6371" s="19">
        <v>101000</v>
      </c>
    </row>
    <row r="6372" spans="2:9" x14ac:dyDescent="0.2">
      <c r="E6372"/>
      <c r="G6372" s="8"/>
      <c r="H6372" s="6" t="s">
        <v>2364</v>
      </c>
      <c r="I6372" s="19">
        <v>200000</v>
      </c>
    </row>
    <row r="6373" spans="2:9" ht="15" customHeight="1" x14ac:dyDescent="0.2">
      <c r="E6373"/>
      <c r="F6373" s="20" t="s">
        <v>15</v>
      </c>
      <c r="G6373" s="21"/>
      <c r="H6373" s="22" t="s">
        <v>2435</v>
      </c>
      <c r="I6373" s="23">
        <f>SUBTOTAL(9,I6369:I6372)</f>
        <v>10811818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13</v>
      </c>
      <c r="C6375" t="s">
        <v>2346</v>
      </c>
      <c r="D6375" s="3">
        <v>1352</v>
      </c>
      <c r="E6375" t="s">
        <v>2424</v>
      </c>
      <c r="F6375" s="17">
        <v>135275</v>
      </c>
      <c r="G6375" s="18" t="s">
        <v>2436</v>
      </c>
      <c r="I6375" s="1"/>
    </row>
    <row r="6376" spans="2:9" x14ac:dyDescent="0.2">
      <c r="E6376"/>
      <c r="G6376" s="8"/>
      <c r="H6376" s="6" t="s">
        <v>30</v>
      </c>
      <c r="I6376" s="19">
        <v>60000</v>
      </c>
    </row>
    <row r="6377" spans="2:9" ht="15" customHeight="1" x14ac:dyDescent="0.2">
      <c r="E6377"/>
      <c r="F6377" s="20" t="s">
        <v>15</v>
      </c>
      <c r="G6377" s="21"/>
      <c r="H6377" s="22" t="s">
        <v>2437</v>
      </c>
      <c r="I6377" s="23">
        <f>SUBTOTAL(9,I6376:I6376)</f>
        <v>60000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13</v>
      </c>
      <c r="C6379" t="s">
        <v>2346</v>
      </c>
      <c r="D6379" s="3">
        <v>1353</v>
      </c>
      <c r="E6379" t="s">
        <v>2438</v>
      </c>
      <c r="F6379" s="17">
        <v>135370</v>
      </c>
      <c r="G6379" s="18" t="s">
        <v>2439</v>
      </c>
      <c r="I6379" s="1"/>
    </row>
    <row r="6380" spans="2:9" x14ac:dyDescent="0.2">
      <c r="E6380"/>
      <c r="G6380" s="8"/>
      <c r="H6380" s="6" t="s">
        <v>12</v>
      </c>
      <c r="I6380" s="19">
        <v>490300</v>
      </c>
    </row>
    <row r="6381" spans="2:9" ht="15" customHeight="1" x14ac:dyDescent="0.2">
      <c r="E6381"/>
      <c r="F6381" s="20" t="s">
        <v>15</v>
      </c>
      <c r="G6381" s="21"/>
      <c r="H6381" s="22" t="s">
        <v>2440</v>
      </c>
      <c r="I6381" s="23">
        <f>SUBTOTAL(9,I6380:I6380)</f>
        <v>490300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13</v>
      </c>
      <c r="C6383" t="s">
        <v>2346</v>
      </c>
      <c r="D6383" s="3">
        <v>1354</v>
      </c>
      <c r="E6383" t="s">
        <v>2441</v>
      </c>
      <c r="F6383" s="17">
        <v>135401</v>
      </c>
      <c r="G6383" s="18" t="s">
        <v>10</v>
      </c>
      <c r="I6383" s="1"/>
    </row>
    <row r="6384" spans="2:9" x14ac:dyDescent="0.2">
      <c r="E6384"/>
      <c r="G6384" s="8"/>
      <c r="H6384" s="6" t="s">
        <v>11</v>
      </c>
      <c r="I6384" s="19">
        <v>3315</v>
      </c>
    </row>
    <row r="6385" spans="2:9" x14ac:dyDescent="0.2">
      <c r="E6385"/>
      <c r="G6385" s="8"/>
      <c r="H6385" s="6" t="s">
        <v>12</v>
      </c>
      <c r="I6385" s="19">
        <v>73500</v>
      </c>
    </row>
    <row r="6386" spans="2:9" x14ac:dyDescent="0.2">
      <c r="E6386"/>
      <c r="G6386" s="8"/>
      <c r="H6386" s="6" t="s">
        <v>13</v>
      </c>
      <c r="I6386" s="19">
        <v>910</v>
      </c>
    </row>
    <row r="6387" spans="2:9" ht="15" customHeight="1" x14ac:dyDescent="0.2">
      <c r="E6387"/>
      <c r="F6387" s="20" t="s">
        <v>15</v>
      </c>
      <c r="G6387" s="21"/>
      <c r="H6387" s="22" t="s">
        <v>2442</v>
      </c>
      <c r="I6387" s="23">
        <f>SUBTOTAL(9,I6384:I6386)</f>
        <v>77725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13</v>
      </c>
      <c r="C6389" t="s">
        <v>2346</v>
      </c>
      <c r="D6389" s="3">
        <v>1354</v>
      </c>
      <c r="E6389" t="s">
        <v>2441</v>
      </c>
      <c r="F6389" s="17">
        <v>135421</v>
      </c>
      <c r="G6389" s="18" t="s">
        <v>2443</v>
      </c>
      <c r="I6389" s="1"/>
    </row>
    <row r="6390" spans="2:9" x14ac:dyDescent="0.2">
      <c r="E6390"/>
      <c r="G6390" s="8"/>
      <c r="H6390" s="6" t="s">
        <v>11</v>
      </c>
      <c r="I6390" s="19">
        <v>1008</v>
      </c>
    </row>
    <row r="6391" spans="2:9" x14ac:dyDescent="0.2">
      <c r="E6391"/>
      <c r="G6391" s="8"/>
      <c r="H6391" s="6" t="s">
        <v>12</v>
      </c>
      <c r="I6391" s="19">
        <v>20600</v>
      </c>
    </row>
    <row r="6392" spans="2:9" ht="15" customHeight="1" x14ac:dyDescent="0.2">
      <c r="E6392"/>
      <c r="F6392" s="20" t="s">
        <v>15</v>
      </c>
      <c r="G6392" s="21"/>
      <c r="H6392" s="22" t="s">
        <v>2444</v>
      </c>
      <c r="I6392" s="23">
        <f>SUBTOTAL(9,I6390:I6391)</f>
        <v>21608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13</v>
      </c>
      <c r="C6394" t="s">
        <v>2346</v>
      </c>
      <c r="D6394" s="3">
        <v>1357</v>
      </c>
      <c r="E6394" t="s">
        <v>2445</v>
      </c>
      <c r="F6394" s="17">
        <v>135771</v>
      </c>
      <c r="G6394" s="18" t="s">
        <v>45</v>
      </c>
      <c r="I6394" s="1"/>
    </row>
    <row r="6395" spans="2:9" x14ac:dyDescent="0.2">
      <c r="E6395"/>
      <c r="G6395" s="8"/>
      <c r="H6395" s="6" t="s">
        <v>11</v>
      </c>
      <c r="I6395" s="19">
        <v>200000</v>
      </c>
    </row>
    <row r="6396" spans="2:9" ht="15" customHeight="1" x14ac:dyDescent="0.2">
      <c r="E6396"/>
      <c r="F6396" s="20" t="s">
        <v>15</v>
      </c>
      <c r="G6396" s="21"/>
      <c r="H6396" s="22" t="s">
        <v>2446</v>
      </c>
      <c r="I6396" s="23">
        <f>SUBTOTAL(9,I6395:I6395)</f>
        <v>200000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13</v>
      </c>
      <c r="C6398" t="s">
        <v>2346</v>
      </c>
      <c r="D6398" s="3">
        <v>1357</v>
      </c>
      <c r="E6398" t="s">
        <v>2445</v>
      </c>
      <c r="F6398" s="17">
        <v>135772</v>
      </c>
      <c r="G6398" s="18" t="s">
        <v>2439</v>
      </c>
      <c r="I6398" s="1"/>
    </row>
    <row r="6399" spans="2:9" x14ac:dyDescent="0.2">
      <c r="E6399"/>
      <c r="G6399" s="8"/>
      <c r="H6399" s="6" t="s">
        <v>12</v>
      </c>
      <c r="I6399" s="19">
        <v>390400</v>
      </c>
    </row>
    <row r="6400" spans="2:9" x14ac:dyDescent="0.2">
      <c r="E6400"/>
      <c r="G6400" s="8"/>
      <c r="H6400" s="6" t="s">
        <v>2364</v>
      </c>
      <c r="I6400" s="19">
        <v>-135100</v>
      </c>
    </row>
    <row r="6401" spans="2:9" ht="15" customHeight="1" x14ac:dyDescent="0.2">
      <c r="E6401"/>
      <c r="F6401" s="20" t="s">
        <v>15</v>
      </c>
      <c r="G6401" s="21"/>
      <c r="H6401" s="22" t="s">
        <v>2447</v>
      </c>
      <c r="I6401" s="23">
        <f>SUBTOTAL(9,I6399:I6400)</f>
        <v>255300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13</v>
      </c>
      <c r="C6403" t="s">
        <v>2346</v>
      </c>
      <c r="D6403" s="3">
        <v>1360</v>
      </c>
      <c r="E6403" t="s">
        <v>2448</v>
      </c>
      <c r="F6403" s="17">
        <v>136001</v>
      </c>
      <c r="G6403" s="18" t="s">
        <v>428</v>
      </c>
      <c r="I6403" s="1"/>
    </row>
    <row r="6404" spans="2:9" x14ac:dyDescent="0.2">
      <c r="E6404"/>
      <c r="G6404" s="8"/>
      <c r="H6404" s="6" t="s">
        <v>11</v>
      </c>
      <c r="I6404" s="19">
        <v>54587</v>
      </c>
    </row>
    <row r="6405" spans="2:9" x14ac:dyDescent="0.2">
      <c r="E6405"/>
      <c r="G6405" s="8"/>
      <c r="H6405" s="6" t="s">
        <v>12</v>
      </c>
      <c r="I6405" s="19">
        <v>1715100</v>
      </c>
    </row>
    <row r="6406" spans="2:9" x14ac:dyDescent="0.2">
      <c r="E6406"/>
      <c r="G6406" s="8"/>
      <c r="H6406" s="6" t="s">
        <v>13</v>
      </c>
      <c r="I6406" s="19">
        <v>15339</v>
      </c>
    </row>
    <row r="6407" spans="2:9" x14ac:dyDescent="0.2">
      <c r="E6407"/>
      <c r="G6407" s="8"/>
      <c r="H6407" s="6" t="s">
        <v>2364</v>
      </c>
      <c r="I6407" s="19">
        <v>-15000</v>
      </c>
    </row>
    <row r="6408" spans="2:9" ht="15" customHeight="1" x14ac:dyDescent="0.2">
      <c r="E6408"/>
      <c r="F6408" s="20" t="s">
        <v>15</v>
      </c>
      <c r="G6408" s="21"/>
      <c r="H6408" s="22" t="s">
        <v>2449</v>
      </c>
      <c r="I6408" s="23">
        <f>SUBTOTAL(9,I6404:I6407)</f>
        <v>1770026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13</v>
      </c>
      <c r="C6410" t="s">
        <v>2346</v>
      </c>
      <c r="D6410" s="3">
        <v>1360</v>
      </c>
      <c r="E6410" t="s">
        <v>2448</v>
      </c>
      <c r="F6410" s="17">
        <v>136021</v>
      </c>
      <c r="G6410" s="18" t="s">
        <v>17</v>
      </c>
      <c r="I6410" s="1"/>
    </row>
    <row r="6411" spans="2:9" x14ac:dyDescent="0.2">
      <c r="E6411"/>
      <c r="G6411" s="8"/>
      <c r="H6411" s="6" t="s">
        <v>11</v>
      </c>
      <c r="I6411" s="19">
        <v>28373</v>
      </c>
    </row>
    <row r="6412" spans="2:9" x14ac:dyDescent="0.2">
      <c r="E6412"/>
      <c r="G6412" s="8"/>
      <c r="H6412" s="6" t="s">
        <v>12</v>
      </c>
      <c r="I6412" s="19">
        <v>44000</v>
      </c>
    </row>
    <row r="6413" spans="2:9" ht="15" customHeight="1" x14ac:dyDescent="0.2">
      <c r="E6413"/>
      <c r="F6413" s="20" t="s">
        <v>15</v>
      </c>
      <c r="G6413" s="21"/>
      <c r="H6413" s="22" t="s">
        <v>2450</v>
      </c>
      <c r="I6413" s="23">
        <f>SUBTOTAL(9,I6411:I6412)</f>
        <v>72373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13</v>
      </c>
      <c r="C6415" t="s">
        <v>2346</v>
      </c>
      <c r="D6415" s="3">
        <v>1360</v>
      </c>
      <c r="E6415" t="s">
        <v>2448</v>
      </c>
      <c r="F6415" s="17">
        <v>136030</v>
      </c>
      <c r="G6415" s="18" t="s">
        <v>2451</v>
      </c>
      <c r="I6415" s="1"/>
    </row>
    <row r="6416" spans="2:9" x14ac:dyDescent="0.2">
      <c r="E6416"/>
      <c r="G6416" s="8"/>
      <c r="H6416" s="6" t="s">
        <v>11</v>
      </c>
      <c r="I6416" s="19">
        <v>223039</v>
      </c>
    </row>
    <row r="6417" spans="2:9" x14ac:dyDescent="0.2">
      <c r="E6417"/>
      <c r="G6417" s="8"/>
      <c r="H6417" s="6" t="s">
        <v>12</v>
      </c>
      <c r="I6417" s="19">
        <v>378500</v>
      </c>
    </row>
    <row r="6418" spans="2:9" x14ac:dyDescent="0.2">
      <c r="E6418"/>
      <c r="G6418" s="8"/>
      <c r="H6418" s="6" t="s">
        <v>30</v>
      </c>
      <c r="I6418" s="19">
        <v>38000</v>
      </c>
    </row>
    <row r="6419" spans="2:9" ht="15" customHeight="1" x14ac:dyDescent="0.2">
      <c r="E6419"/>
      <c r="F6419" s="20" t="s">
        <v>15</v>
      </c>
      <c r="G6419" s="21"/>
      <c r="H6419" s="22" t="s">
        <v>2452</v>
      </c>
      <c r="I6419" s="23">
        <f>SUBTOTAL(9,I6416:I6418)</f>
        <v>639539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13</v>
      </c>
      <c r="C6421" t="s">
        <v>2346</v>
      </c>
      <c r="D6421" s="3">
        <v>1360</v>
      </c>
      <c r="E6421" t="s">
        <v>2448</v>
      </c>
      <c r="F6421" s="17">
        <v>136034</v>
      </c>
      <c r="G6421" s="18" t="s">
        <v>2385</v>
      </c>
      <c r="I6421" s="1"/>
    </row>
    <row r="6422" spans="2:9" x14ac:dyDescent="0.2">
      <c r="E6422"/>
      <c r="G6422" s="8"/>
      <c r="H6422" s="6" t="s">
        <v>11</v>
      </c>
      <c r="I6422" s="19">
        <v>77800</v>
      </c>
    </row>
    <row r="6423" spans="2:9" x14ac:dyDescent="0.2">
      <c r="E6423"/>
      <c r="G6423" s="8"/>
      <c r="H6423" s="6" t="s">
        <v>12</v>
      </c>
      <c r="I6423" s="19">
        <v>25200</v>
      </c>
    </row>
    <row r="6424" spans="2:9" x14ac:dyDescent="0.2">
      <c r="E6424"/>
      <c r="G6424" s="8"/>
      <c r="H6424" s="6" t="s">
        <v>30</v>
      </c>
      <c r="I6424" s="19">
        <v>-25200</v>
      </c>
    </row>
    <row r="6425" spans="2:9" ht="15" customHeight="1" x14ac:dyDescent="0.2">
      <c r="E6425"/>
      <c r="F6425" s="20" t="s">
        <v>15</v>
      </c>
      <c r="G6425" s="21"/>
      <c r="H6425" s="22" t="s">
        <v>2453</v>
      </c>
      <c r="I6425" s="23">
        <f>SUBTOTAL(9,I6422:I6424)</f>
        <v>77800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13</v>
      </c>
      <c r="C6427" t="s">
        <v>2346</v>
      </c>
      <c r="D6427" s="3">
        <v>1360</v>
      </c>
      <c r="E6427" t="s">
        <v>2448</v>
      </c>
      <c r="F6427" s="17">
        <v>136045</v>
      </c>
      <c r="G6427" s="18" t="s">
        <v>2454</v>
      </c>
      <c r="I6427" s="1"/>
    </row>
    <row r="6428" spans="2:9" x14ac:dyDescent="0.2">
      <c r="E6428"/>
      <c r="G6428" s="8"/>
      <c r="H6428" s="6" t="s">
        <v>11</v>
      </c>
      <c r="I6428" s="19">
        <v>176142</v>
      </c>
    </row>
    <row r="6429" spans="2:9" x14ac:dyDescent="0.2">
      <c r="E6429"/>
      <c r="G6429" s="8"/>
      <c r="H6429" s="6" t="s">
        <v>12</v>
      </c>
      <c r="I6429" s="19">
        <v>270500</v>
      </c>
    </row>
    <row r="6430" spans="2:9" ht="15" customHeight="1" x14ac:dyDescent="0.2">
      <c r="E6430"/>
      <c r="F6430" s="20" t="s">
        <v>15</v>
      </c>
      <c r="G6430" s="21"/>
      <c r="H6430" s="22" t="s">
        <v>2455</v>
      </c>
      <c r="I6430" s="23">
        <f>SUBTOTAL(9,I6428:I6429)</f>
        <v>446642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13</v>
      </c>
      <c r="C6432" t="s">
        <v>2346</v>
      </c>
      <c r="D6432" s="3">
        <v>1360</v>
      </c>
      <c r="E6432" t="s">
        <v>2448</v>
      </c>
      <c r="F6432" s="17">
        <v>136060</v>
      </c>
      <c r="G6432" s="18" t="s">
        <v>2456</v>
      </c>
      <c r="I6432" s="1"/>
    </row>
    <row r="6433" spans="2:9" x14ac:dyDescent="0.2">
      <c r="E6433"/>
      <c r="G6433" s="8"/>
      <c r="H6433" s="6" t="s">
        <v>11</v>
      </c>
      <c r="I6433" s="19">
        <v>42100</v>
      </c>
    </row>
    <row r="6434" spans="2:9" x14ac:dyDescent="0.2">
      <c r="E6434"/>
      <c r="G6434" s="8"/>
      <c r="H6434" s="6" t="s">
        <v>12</v>
      </c>
      <c r="I6434" s="19">
        <v>42000</v>
      </c>
    </row>
    <row r="6435" spans="2:9" x14ac:dyDescent="0.2">
      <c r="E6435"/>
      <c r="G6435" s="8"/>
      <c r="H6435" s="6" t="s">
        <v>2364</v>
      </c>
      <c r="I6435" s="19">
        <v>-4400</v>
      </c>
    </row>
    <row r="6436" spans="2:9" ht="15" customHeight="1" x14ac:dyDescent="0.2">
      <c r="E6436"/>
      <c r="F6436" s="20" t="s">
        <v>15</v>
      </c>
      <c r="G6436" s="21"/>
      <c r="H6436" s="22" t="s">
        <v>2457</v>
      </c>
      <c r="I6436" s="23">
        <f>SUBTOTAL(9,I6433:I6435)</f>
        <v>79700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13</v>
      </c>
      <c r="C6438" t="s">
        <v>2346</v>
      </c>
      <c r="D6438" s="3">
        <v>1360</v>
      </c>
      <c r="E6438" t="s">
        <v>2448</v>
      </c>
      <c r="F6438" s="17">
        <v>136071</v>
      </c>
      <c r="G6438" s="18" t="s">
        <v>2458</v>
      </c>
      <c r="I6438" s="1"/>
    </row>
    <row r="6439" spans="2:9" x14ac:dyDescent="0.2">
      <c r="E6439"/>
      <c r="G6439" s="8"/>
      <c r="H6439" s="6" t="s">
        <v>12</v>
      </c>
      <c r="I6439" s="19">
        <v>10900</v>
      </c>
    </row>
    <row r="6440" spans="2:9" ht="15" customHeight="1" x14ac:dyDescent="0.2">
      <c r="E6440"/>
      <c r="F6440" s="20" t="s">
        <v>15</v>
      </c>
      <c r="G6440" s="21"/>
      <c r="H6440" s="22" t="s">
        <v>2459</v>
      </c>
      <c r="I6440" s="23">
        <f>SUBTOTAL(9,I6439:I6439)</f>
        <v>10900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13</v>
      </c>
      <c r="C6442" t="s">
        <v>2346</v>
      </c>
      <c r="D6442" s="3">
        <v>1360</v>
      </c>
      <c r="E6442" t="s">
        <v>2448</v>
      </c>
      <c r="F6442" s="17">
        <v>136072</v>
      </c>
      <c r="G6442" s="18" t="s">
        <v>2460</v>
      </c>
      <c r="I6442" s="1"/>
    </row>
    <row r="6443" spans="2:9" x14ac:dyDescent="0.2">
      <c r="E6443"/>
      <c r="G6443" s="8"/>
      <c r="H6443" s="6" t="s">
        <v>11</v>
      </c>
      <c r="I6443" s="19">
        <v>87269</v>
      </c>
    </row>
    <row r="6444" spans="2:9" x14ac:dyDescent="0.2">
      <c r="E6444"/>
      <c r="G6444" s="8"/>
      <c r="H6444" s="6" t="s">
        <v>12</v>
      </c>
      <c r="I6444" s="19">
        <v>77400</v>
      </c>
    </row>
    <row r="6445" spans="2:9" x14ac:dyDescent="0.2">
      <c r="E6445"/>
      <c r="G6445" s="8"/>
      <c r="H6445" s="6" t="s">
        <v>30</v>
      </c>
      <c r="I6445" s="19">
        <v>-77400</v>
      </c>
    </row>
    <row r="6446" spans="2:9" ht="15" customHeight="1" x14ac:dyDescent="0.2">
      <c r="E6446"/>
      <c r="F6446" s="20" t="s">
        <v>15</v>
      </c>
      <c r="G6446" s="21"/>
      <c r="H6446" s="22" t="s">
        <v>2461</v>
      </c>
      <c r="I6446" s="23">
        <f>SUBTOTAL(9,I6443:I6445)</f>
        <v>87269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13</v>
      </c>
      <c r="C6448" t="s">
        <v>2346</v>
      </c>
      <c r="D6448" s="3">
        <v>1360</v>
      </c>
      <c r="E6448" t="s">
        <v>2448</v>
      </c>
      <c r="F6448" s="17">
        <v>136073</v>
      </c>
      <c r="G6448" s="18" t="s">
        <v>2462</v>
      </c>
      <c r="I6448" s="1"/>
    </row>
    <row r="6449" spans="2:9" x14ac:dyDescent="0.2">
      <c r="E6449"/>
      <c r="G6449" s="8"/>
      <c r="H6449" s="6" t="s">
        <v>12</v>
      </c>
      <c r="I6449" s="19">
        <v>50000</v>
      </c>
    </row>
    <row r="6450" spans="2:9" ht="15" customHeight="1" x14ac:dyDescent="0.2">
      <c r="E6450"/>
      <c r="F6450" s="20" t="s">
        <v>15</v>
      </c>
      <c r="G6450" s="21"/>
      <c r="H6450" s="22" t="s">
        <v>2463</v>
      </c>
      <c r="I6450" s="23">
        <f>SUBTOTAL(9,I6449:I6449)</f>
        <v>50000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13</v>
      </c>
      <c r="C6452" t="s">
        <v>2346</v>
      </c>
      <c r="D6452" s="3">
        <v>1361</v>
      </c>
      <c r="E6452" t="s">
        <v>2464</v>
      </c>
      <c r="F6452" s="17">
        <v>136101</v>
      </c>
      <c r="G6452" s="18" t="s">
        <v>10</v>
      </c>
      <c r="I6452" s="1"/>
    </row>
    <row r="6453" spans="2:9" x14ac:dyDescent="0.2">
      <c r="E6453"/>
      <c r="G6453" s="8"/>
      <c r="H6453" s="6" t="s">
        <v>11</v>
      </c>
      <c r="I6453" s="19">
        <v>520</v>
      </c>
    </row>
    <row r="6454" spans="2:9" x14ac:dyDescent="0.2">
      <c r="E6454"/>
      <c r="G6454" s="8"/>
      <c r="H6454" s="6" t="s">
        <v>12</v>
      </c>
      <c r="I6454" s="19">
        <v>54600</v>
      </c>
    </row>
    <row r="6455" spans="2:9" x14ac:dyDescent="0.2">
      <c r="E6455"/>
      <c r="G6455" s="8"/>
      <c r="H6455" s="6" t="s">
        <v>13</v>
      </c>
      <c r="I6455" s="19">
        <v>325</v>
      </c>
    </row>
    <row r="6456" spans="2:9" x14ac:dyDescent="0.2">
      <c r="E6456"/>
      <c r="G6456" s="8"/>
      <c r="H6456" s="6" t="s">
        <v>2364</v>
      </c>
      <c r="I6456" s="19">
        <v>-1000</v>
      </c>
    </row>
    <row r="6457" spans="2:9" ht="15" customHeight="1" x14ac:dyDescent="0.2">
      <c r="E6457"/>
      <c r="F6457" s="20" t="s">
        <v>15</v>
      </c>
      <c r="G6457" s="21"/>
      <c r="H6457" s="22" t="s">
        <v>2465</v>
      </c>
      <c r="I6457" s="23">
        <f>SUBTOTAL(9,I6453:I6456)</f>
        <v>54445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13</v>
      </c>
      <c r="C6459" t="s">
        <v>2346</v>
      </c>
      <c r="D6459" s="3">
        <v>1361</v>
      </c>
      <c r="E6459" t="s">
        <v>2464</v>
      </c>
      <c r="F6459" s="17">
        <v>136130</v>
      </c>
      <c r="G6459" s="18" t="s">
        <v>2466</v>
      </c>
      <c r="I6459" s="1"/>
    </row>
    <row r="6460" spans="2:9" x14ac:dyDescent="0.2">
      <c r="E6460"/>
      <c r="G6460" s="8"/>
      <c r="H6460" s="6" t="s">
        <v>11</v>
      </c>
      <c r="I6460" s="19">
        <v>2380</v>
      </c>
    </row>
    <row r="6461" spans="2:9" x14ac:dyDescent="0.2">
      <c r="E6461"/>
      <c r="G6461" s="8"/>
      <c r="H6461" s="6" t="s">
        <v>12</v>
      </c>
      <c r="I6461" s="19">
        <v>5100</v>
      </c>
    </row>
    <row r="6462" spans="2:9" x14ac:dyDescent="0.2">
      <c r="E6462"/>
      <c r="G6462" s="8"/>
      <c r="H6462" s="6" t="s">
        <v>2364</v>
      </c>
      <c r="I6462" s="19">
        <v>1000</v>
      </c>
    </row>
    <row r="6463" spans="2:9" ht="15" customHeight="1" x14ac:dyDescent="0.2">
      <c r="E6463"/>
      <c r="F6463" s="20" t="s">
        <v>15</v>
      </c>
      <c r="G6463" s="21"/>
      <c r="H6463" s="22" t="s">
        <v>2467</v>
      </c>
      <c r="I6463" s="23">
        <f>SUBTOTAL(9,I6460:I6462)</f>
        <v>8480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13</v>
      </c>
      <c r="C6465" t="s">
        <v>2346</v>
      </c>
      <c r="D6465" s="3">
        <v>1362</v>
      </c>
      <c r="E6465" t="s">
        <v>2468</v>
      </c>
      <c r="F6465" s="17">
        <v>136250</v>
      </c>
      <c r="G6465" s="18" t="s">
        <v>238</v>
      </c>
      <c r="I6465" s="1"/>
    </row>
    <row r="6466" spans="2:9" x14ac:dyDescent="0.2">
      <c r="E6466"/>
      <c r="G6466" s="8"/>
      <c r="H6466" s="6" t="s">
        <v>12</v>
      </c>
      <c r="I6466" s="19">
        <v>27300</v>
      </c>
    </row>
    <row r="6467" spans="2:9" ht="15" customHeight="1" x14ac:dyDescent="0.2">
      <c r="E6467"/>
      <c r="F6467" s="20" t="s">
        <v>15</v>
      </c>
      <c r="G6467" s="21"/>
      <c r="H6467" s="22" t="s">
        <v>2469</v>
      </c>
      <c r="I6467" s="23">
        <f>SUBTOTAL(9,I6466:I6466)</f>
        <v>27300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13</v>
      </c>
      <c r="C6469" t="s">
        <v>2346</v>
      </c>
      <c r="D6469" s="3">
        <v>1370</v>
      </c>
      <c r="E6469" t="s">
        <v>2470</v>
      </c>
      <c r="F6469" s="17">
        <v>137070</v>
      </c>
      <c r="G6469" s="18" t="s">
        <v>2471</v>
      </c>
      <c r="I6469" s="1"/>
    </row>
    <row r="6470" spans="2:9" x14ac:dyDescent="0.2">
      <c r="E6470"/>
      <c r="G6470" s="8"/>
      <c r="H6470" s="6" t="s">
        <v>12</v>
      </c>
      <c r="I6470" s="19">
        <v>617400</v>
      </c>
    </row>
    <row r="6471" spans="2:9" x14ac:dyDescent="0.2">
      <c r="E6471"/>
      <c r="G6471" s="8"/>
      <c r="H6471" s="6" t="s">
        <v>2364</v>
      </c>
      <c r="I6471" s="19">
        <v>87900</v>
      </c>
    </row>
    <row r="6472" spans="2:9" ht="15" customHeight="1" x14ac:dyDescent="0.2">
      <c r="E6472"/>
      <c r="F6472" s="20" t="s">
        <v>15</v>
      </c>
      <c r="G6472" s="21"/>
      <c r="H6472" s="22" t="s">
        <v>2472</v>
      </c>
      <c r="I6472" s="23">
        <f>SUBTOTAL(9,I6470:I6471)</f>
        <v>705300</v>
      </c>
    </row>
    <row r="6473" spans="2:9" x14ac:dyDescent="0.2">
      <c r="F6473" s="20"/>
      <c r="G6473" s="24"/>
      <c r="H6473" s="25"/>
      <c r="I6473" s="26"/>
    </row>
    <row r="6474" spans="2:9" ht="15" customHeight="1" x14ac:dyDescent="0.2">
      <c r="B6474" s="2">
        <v>13</v>
      </c>
      <c r="C6474" t="s">
        <v>2346</v>
      </c>
      <c r="D6474" s="3">
        <v>1380</v>
      </c>
      <c r="E6474" t="s">
        <v>1009</v>
      </c>
      <c r="F6474" s="17">
        <v>138001</v>
      </c>
      <c r="G6474" s="18" t="s">
        <v>10</v>
      </c>
      <c r="I6474" s="1"/>
    </row>
    <row r="6475" spans="2:9" x14ac:dyDescent="0.2">
      <c r="E6475"/>
      <c r="G6475" s="8"/>
      <c r="H6475" s="6" t="s">
        <v>12</v>
      </c>
      <c r="I6475" s="19">
        <v>224600</v>
      </c>
    </row>
    <row r="6476" spans="2:9" x14ac:dyDescent="0.2">
      <c r="E6476"/>
      <c r="G6476" s="8"/>
      <c r="H6476" s="6" t="s">
        <v>479</v>
      </c>
      <c r="I6476" s="19">
        <v>-224600</v>
      </c>
    </row>
    <row r="6477" spans="2:9" ht="15" customHeight="1" x14ac:dyDescent="0.2">
      <c r="E6477"/>
      <c r="F6477" s="20" t="s">
        <v>15</v>
      </c>
      <c r="G6477" s="21"/>
      <c r="H6477" s="22" t="s">
        <v>2473</v>
      </c>
      <c r="I6477" s="23">
        <f>SUBTOTAL(9,I6475:I6476)</f>
        <v>0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13</v>
      </c>
      <c r="C6479" t="s">
        <v>2346</v>
      </c>
      <c r="D6479" s="3">
        <v>1380</v>
      </c>
      <c r="E6479" t="s">
        <v>1009</v>
      </c>
      <c r="F6479" s="17">
        <v>138045</v>
      </c>
      <c r="G6479" s="18" t="s">
        <v>19</v>
      </c>
      <c r="I6479" s="1"/>
    </row>
    <row r="6480" spans="2:9" x14ac:dyDescent="0.2">
      <c r="E6480"/>
      <c r="G6480" s="8"/>
      <c r="H6480" s="6" t="s">
        <v>12</v>
      </c>
      <c r="I6480" s="19">
        <v>16400</v>
      </c>
    </row>
    <row r="6481" spans="2:9" x14ac:dyDescent="0.2">
      <c r="E6481"/>
      <c r="G6481" s="8"/>
      <c r="H6481" s="6" t="s">
        <v>479</v>
      </c>
      <c r="I6481" s="19">
        <v>-16400</v>
      </c>
    </row>
    <row r="6482" spans="2:9" ht="15" customHeight="1" x14ac:dyDescent="0.2">
      <c r="E6482"/>
      <c r="F6482" s="20" t="s">
        <v>15</v>
      </c>
      <c r="G6482" s="21"/>
      <c r="H6482" s="22" t="s">
        <v>2474</v>
      </c>
      <c r="I6482" s="23">
        <f>SUBTOTAL(9,I6480:I6481)</f>
        <v>0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13</v>
      </c>
      <c r="C6484" t="s">
        <v>2346</v>
      </c>
      <c r="D6484" s="3">
        <v>1380</v>
      </c>
      <c r="E6484" t="s">
        <v>1009</v>
      </c>
      <c r="F6484" s="17">
        <v>138070</v>
      </c>
      <c r="G6484" s="18" t="s">
        <v>2475</v>
      </c>
      <c r="I6484" s="1"/>
    </row>
    <row r="6485" spans="2:9" x14ac:dyDescent="0.2">
      <c r="E6485"/>
      <c r="G6485" s="8"/>
      <c r="H6485" s="6" t="s">
        <v>12</v>
      </c>
      <c r="I6485" s="19">
        <v>183000</v>
      </c>
    </row>
    <row r="6486" spans="2:9" x14ac:dyDescent="0.2">
      <c r="E6486"/>
      <c r="G6486" s="8"/>
      <c r="H6486" s="6" t="s">
        <v>479</v>
      </c>
      <c r="I6486" s="19">
        <v>-183000</v>
      </c>
    </row>
    <row r="6487" spans="2:9" ht="15" customHeight="1" x14ac:dyDescent="0.2">
      <c r="E6487"/>
      <c r="F6487" s="20" t="s">
        <v>15</v>
      </c>
      <c r="G6487" s="21"/>
      <c r="H6487" s="22" t="s">
        <v>2476</v>
      </c>
      <c r="I6487" s="23">
        <f>SUBTOTAL(9,I6485:I6486)</f>
        <v>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13</v>
      </c>
      <c r="C6489" t="s">
        <v>2346</v>
      </c>
      <c r="D6489" s="3">
        <v>1380</v>
      </c>
      <c r="E6489" t="s">
        <v>1009</v>
      </c>
      <c r="F6489" s="17">
        <v>138071</v>
      </c>
      <c r="G6489" s="18" t="s">
        <v>2477</v>
      </c>
      <c r="I6489" s="1"/>
    </row>
    <row r="6490" spans="2:9" x14ac:dyDescent="0.2">
      <c r="E6490"/>
      <c r="G6490" s="8"/>
      <c r="H6490" s="6" t="s">
        <v>12</v>
      </c>
      <c r="I6490" s="19">
        <v>199750</v>
      </c>
    </row>
    <row r="6491" spans="2:9" x14ac:dyDescent="0.2">
      <c r="E6491"/>
      <c r="G6491" s="8"/>
      <c r="H6491" s="6" t="s">
        <v>479</v>
      </c>
      <c r="I6491" s="19">
        <v>-199750</v>
      </c>
    </row>
    <row r="6492" spans="2:9" ht="15" customHeight="1" x14ac:dyDescent="0.2">
      <c r="E6492"/>
      <c r="F6492" s="20" t="s">
        <v>15</v>
      </c>
      <c r="G6492" s="21"/>
      <c r="H6492" s="22" t="s">
        <v>2478</v>
      </c>
      <c r="I6492" s="23">
        <f>SUBTOTAL(9,I6490:I6491)</f>
        <v>0</v>
      </c>
    </row>
    <row r="6493" spans="2:9" x14ac:dyDescent="0.2">
      <c r="F6493" s="20"/>
      <c r="G6493" s="24"/>
      <c r="H6493" s="25"/>
      <c r="I6493" s="26"/>
    </row>
    <row r="6494" spans="2:9" ht="15" customHeight="1" x14ac:dyDescent="0.2">
      <c r="B6494" s="2">
        <v>13</v>
      </c>
      <c r="C6494" t="s">
        <v>2346</v>
      </c>
      <c r="D6494" s="3">
        <v>1380</v>
      </c>
      <c r="E6494" t="s">
        <v>1009</v>
      </c>
      <c r="F6494" s="17">
        <v>138072</v>
      </c>
      <c r="G6494" s="18" t="s">
        <v>1016</v>
      </c>
      <c r="I6494" s="1"/>
    </row>
    <row r="6495" spans="2:9" x14ac:dyDescent="0.2">
      <c r="E6495"/>
      <c r="G6495" s="8"/>
      <c r="H6495" s="6" t="s">
        <v>12</v>
      </c>
      <c r="I6495" s="19">
        <v>150000</v>
      </c>
    </row>
    <row r="6496" spans="2:9" x14ac:dyDescent="0.2">
      <c r="E6496"/>
      <c r="G6496" s="8"/>
      <c r="H6496" s="6" t="s">
        <v>479</v>
      </c>
      <c r="I6496" s="19">
        <v>-150000</v>
      </c>
    </row>
    <row r="6497" spans="2:9" ht="15" customHeight="1" x14ac:dyDescent="0.2">
      <c r="E6497"/>
      <c r="F6497" s="20" t="s">
        <v>15</v>
      </c>
      <c r="G6497" s="21"/>
      <c r="H6497" s="22" t="s">
        <v>2479</v>
      </c>
      <c r="I6497" s="23">
        <f>SUBTOTAL(9,I6495:I6496)</f>
        <v>0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13</v>
      </c>
      <c r="C6499" t="s">
        <v>2346</v>
      </c>
      <c r="D6499" s="3">
        <v>4300</v>
      </c>
      <c r="E6499" t="s">
        <v>2346</v>
      </c>
      <c r="F6499" s="17">
        <v>430001</v>
      </c>
      <c r="G6499" s="18" t="s">
        <v>1189</v>
      </c>
      <c r="I6499" s="1"/>
    </row>
    <row r="6500" spans="2:9" x14ac:dyDescent="0.2">
      <c r="E6500"/>
      <c r="G6500" s="8"/>
      <c r="H6500" s="6" t="s">
        <v>12</v>
      </c>
      <c r="I6500" s="19">
        <v>2700</v>
      </c>
    </row>
    <row r="6501" spans="2:9" x14ac:dyDescent="0.2">
      <c r="E6501"/>
      <c r="G6501" s="8"/>
      <c r="H6501" s="6" t="s">
        <v>479</v>
      </c>
      <c r="I6501" s="19">
        <v>-2200</v>
      </c>
    </row>
    <row r="6502" spans="2:9" ht="15" customHeight="1" x14ac:dyDescent="0.2">
      <c r="E6502"/>
      <c r="F6502" s="20" t="s">
        <v>15</v>
      </c>
      <c r="G6502" s="21"/>
      <c r="H6502" s="22" t="s">
        <v>2480</v>
      </c>
      <c r="I6502" s="23">
        <f>SUBTOTAL(9,I6500:I6501)</f>
        <v>500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13</v>
      </c>
      <c r="C6504" t="s">
        <v>2346</v>
      </c>
      <c r="D6504" s="3">
        <v>4312</v>
      </c>
      <c r="E6504" t="s">
        <v>2481</v>
      </c>
      <c r="F6504" s="17">
        <v>431290</v>
      </c>
      <c r="G6504" s="18" t="s">
        <v>2482</v>
      </c>
      <c r="I6504" s="1"/>
    </row>
    <row r="6505" spans="2:9" x14ac:dyDescent="0.2">
      <c r="E6505"/>
      <c r="G6505" s="8"/>
      <c r="H6505" s="6" t="s">
        <v>12</v>
      </c>
      <c r="I6505" s="19">
        <v>444400</v>
      </c>
    </row>
    <row r="6506" spans="2:9" ht="15" customHeight="1" x14ac:dyDescent="0.2">
      <c r="E6506"/>
      <c r="F6506" s="20" t="s">
        <v>15</v>
      </c>
      <c r="G6506" s="21"/>
      <c r="H6506" s="22" t="s">
        <v>2483</v>
      </c>
      <c r="I6506" s="23">
        <f>SUBTOTAL(9,I6505:I6505)</f>
        <v>444400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13</v>
      </c>
      <c r="C6508" t="s">
        <v>2346</v>
      </c>
      <c r="D6508" s="3">
        <v>4313</v>
      </c>
      <c r="E6508" t="s">
        <v>2369</v>
      </c>
      <c r="F6508" s="17">
        <v>431301</v>
      </c>
      <c r="G6508" s="18" t="s">
        <v>1721</v>
      </c>
      <c r="I6508" s="1"/>
    </row>
    <row r="6509" spans="2:9" x14ac:dyDescent="0.2">
      <c r="E6509"/>
      <c r="G6509" s="8"/>
      <c r="H6509" s="6" t="s">
        <v>12</v>
      </c>
      <c r="I6509" s="19">
        <v>141100</v>
      </c>
    </row>
    <row r="6510" spans="2:9" ht="15" customHeight="1" x14ac:dyDescent="0.2">
      <c r="E6510"/>
      <c r="F6510" s="20" t="s">
        <v>15</v>
      </c>
      <c r="G6510" s="21"/>
      <c r="H6510" s="22" t="s">
        <v>2484</v>
      </c>
      <c r="I6510" s="23">
        <f>SUBTOTAL(9,I6509:I6509)</f>
        <v>141100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13</v>
      </c>
      <c r="C6512" t="s">
        <v>2346</v>
      </c>
      <c r="D6512" s="3">
        <v>4320</v>
      </c>
      <c r="E6512" t="s">
        <v>2373</v>
      </c>
      <c r="F6512" s="17">
        <v>432001</v>
      </c>
      <c r="G6512" s="18" t="s">
        <v>2485</v>
      </c>
      <c r="I6512" s="1"/>
    </row>
    <row r="6513" spans="2:9" x14ac:dyDescent="0.2">
      <c r="E6513"/>
      <c r="G6513" s="8"/>
      <c r="H6513" s="6" t="s">
        <v>12</v>
      </c>
      <c r="I6513" s="19">
        <v>220000</v>
      </c>
    </row>
    <row r="6514" spans="2:9" x14ac:dyDescent="0.2">
      <c r="E6514"/>
      <c r="G6514" s="8"/>
      <c r="H6514" s="6" t="s">
        <v>2364</v>
      </c>
      <c r="I6514" s="19">
        <v>60000</v>
      </c>
    </row>
    <row r="6515" spans="2:9" ht="15" customHeight="1" x14ac:dyDescent="0.2">
      <c r="E6515"/>
      <c r="F6515" s="20" t="s">
        <v>15</v>
      </c>
      <c r="G6515" s="21"/>
      <c r="H6515" s="22" t="s">
        <v>2486</v>
      </c>
      <c r="I6515" s="23">
        <f>SUBTOTAL(9,I6513:I6514)</f>
        <v>280000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13</v>
      </c>
      <c r="C6517" t="s">
        <v>2346</v>
      </c>
      <c r="D6517" s="3">
        <v>4320</v>
      </c>
      <c r="E6517" t="s">
        <v>2373</v>
      </c>
      <c r="F6517" s="17">
        <v>432002</v>
      </c>
      <c r="G6517" s="18" t="s">
        <v>1191</v>
      </c>
      <c r="I6517" s="1"/>
    </row>
    <row r="6518" spans="2:9" x14ac:dyDescent="0.2">
      <c r="E6518"/>
      <c r="G6518" s="8"/>
      <c r="H6518" s="6" t="s">
        <v>12</v>
      </c>
      <c r="I6518" s="19">
        <v>500000</v>
      </c>
    </row>
    <row r="6519" spans="2:9" x14ac:dyDescent="0.2">
      <c r="E6519"/>
      <c r="G6519" s="8"/>
      <c r="H6519" s="6" t="s">
        <v>2364</v>
      </c>
      <c r="I6519" s="19">
        <v>20000</v>
      </c>
    </row>
    <row r="6520" spans="2:9" ht="15" customHeight="1" x14ac:dyDescent="0.2">
      <c r="E6520"/>
      <c r="F6520" s="20" t="s">
        <v>15</v>
      </c>
      <c r="G6520" s="21"/>
      <c r="H6520" s="22" t="s">
        <v>2487</v>
      </c>
      <c r="I6520" s="23">
        <f>SUBTOTAL(9,I6518:I6519)</f>
        <v>520000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13</v>
      </c>
      <c r="C6522" t="s">
        <v>2346</v>
      </c>
      <c r="D6522" s="3">
        <v>4320</v>
      </c>
      <c r="E6522" t="s">
        <v>2373</v>
      </c>
      <c r="F6522" s="17">
        <v>432003</v>
      </c>
      <c r="G6522" s="18" t="s">
        <v>2488</v>
      </c>
      <c r="I6522" s="1"/>
    </row>
    <row r="6523" spans="2:9" x14ac:dyDescent="0.2">
      <c r="E6523"/>
      <c r="G6523" s="8"/>
      <c r="H6523" s="6" t="s">
        <v>12</v>
      </c>
      <c r="I6523" s="19">
        <v>111700</v>
      </c>
    </row>
    <row r="6524" spans="2:9" ht="15" customHeight="1" x14ac:dyDescent="0.2">
      <c r="E6524"/>
      <c r="F6524" s="20" t="s">
        <v>15</v>
      </c>
      <c r="G6524" s="21"/>
      <c r="H6524" s="22" t="s">
        <v>2489</v>
      </c>
      <c r="I6524" s="23">
        <f>SUBTOTAL(9,I6523:I6523)</f>
        <v>111700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13</v>
      </c>
      <c r="C6526" t="s">
        <v>2346</v>
      </c>
      <c r="D6526" s="3">
        <v>4322</v>
      </c>
      <c r="E6526" t="s">
        <v>2490</v>
      </c>
      <c r="F6526" s="17">
        <v>432290</v>
      </c>
      <c r="G6526" s="18" t="s">
        <v>2482</v>
      </c>
      <c r="I6526" s="1"/>
    </row>
    <row r="6527" spans="2:9" x14ac:dyDescent="0.2">
      <c r="E6527"/>
      <c r="G6527" s="8"/>
      <c r="H6527" s="6" t="s">
        <v>12</v>
      </c>
      <c r="I6527" s="19">
        <v>80000</v>
      </c>
    </row>
    <row r="6528" spans="2:9" x14ac:dyDescent="0.2">
      <c r="E6528"/>
      <c r="G6528" s="8"/>
      <c r="H6528" s="6" t="s">
        <v>2364</v>
      </c>
      <c r="I6528" s="19">
        <v>70000</v>
      </c>
    </row>
    <row r="6529" spans="2:9" ht="15" customHeight="1" x14ac:dyDescent="0.2">
      <c r="E6529"/>
      <c r="F6529" s="20" t="s">
        <v>15</v>
      </c>
      <c r="G6529" s="21"/>
      <c r="H6529" s="22" t="s">
        <v>2491</v>
      </c>
      <c r="I6529" s="23">
        <f>SUBTOTAL(9,I6527:I6528)</f>
        <v>150000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13</v>
      </c>
      <c r="C6531" t="s">
        <v>2346</v>
      </c>
      <c r="D6531" s="3">
        <v>4330</v>
      </c>
      <c r="E6531" t="s">
        <v>2407</v>
      </c>
      <c r="F6531" s="17">
        <v>433001</v>
      </c>
      <c r="G6531" s="18" t="s">
        <v>1196</v>
      </c>
      <c r="I6531" s="1"/>
    </row>
    <row r="6532" spans="2:9" x14ac:dyDescent="0.2">
      <c r="E6532"/>
      <c r="G6532" s="8"/>
      <c r="H6532" s="6" t="s">
        <v>12</v>
      </c>
      <c r="I6532" s="19">
        <v>14200</v>
      </c>
    </row>
    <row r="6533" spans="2:9" ht="15" customHeight="1" x14ac:dyDescent="0.2">
      <c r="E6533"/>
      <c r="F6533" s="20" t="s">
        <v>15</v>
      </c>
      <c r="G6533" s="21"/>
      <c r="H6533" s="22" t="s">
        <v>2492</v>
      </c>
      <c r="I6533" s="23">
        <f>SUBTOTAL(9,I6532:I6532)</f>
        <v>14200</v>
      </c>
    </row>
    <row r="6534" spans="2:9" x14ac:dyDescent="0.2">
      <c r="F6534" s="20"/>
      <c r="G6534" s="24"/>
      <c r="H6534" s="25"/>
      <c r="I6534" s="26"/>
    </row>
    <row r="6535" spans="2:9" ht="15" customHeight="1" x14ac:dyDescent="0.2">
      <c r="B6535" s="2">
        <v>13</v>
      </c>
      <c r="C6535" t="s">
        <v>2346</v>
      </c>
      <c r="D6535" s="3">
        <v>4331</v>
      </c>
      <c r="E6535" t="s">
        <v>2493</v>
      </c>
      <c r="F6535" s="17">
        <v>433185</v>
      </c>
      <c r="G6535" s="18" t="s">
        <v>2494</v>
      </c>
      <c r="I6535" s="1"/>
    </row>
    <row r="6536" spans="2:9" x14ac:dyDescent="0.2">
      <c r="E6536"/>
      <c r="G6536" s="8"/>
      <c r="H6536" s="6" t="s">
        <v>12</v>
      </c>
      <c r="I6536" s="19">
        <v>2053000</v>
      </c>
    </row>
    <row r="6537" spans="2:9" ht="15" customHeight="1" x14ac:dyDescent="0.2">
      <c r="E6537"/>
      <c r="F6537" s="20" t="s">
        <v>15</v>
      </c>
      <c r="G6537" s="21"/>
      <c r="H6537" s="22" t="s">
        <v>2495</v>
      </c>
      <c r="I6537" s="23">
        <f>SUBTOTAL(9,I6536:I6536)</f>
        <v>2053000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13</v>
      </c>
      <c r="C6539" t="s">
        <v>2346</v>
      </c>
      <c r="D6539" s="3">
        <v>4352</v>
      </c>
      <c r="E6539" t="s">
        <v>2424</v>
      </c>
      <c r="F6539" s="17">
        <v>435201</v>
      </c>
      <c r="G6539" s="18" t="s">
        <v>850</v>
      </c>
      <c r="I6539" s="1"/>
    </row>
    <row r="6540" spans="2:9" x14ac:dyDescent="0.2">
      <c r="E6540"/>
      <c r="G6540" s="8"/>
      <c r="H6540" s="6" t="s">
        <v>12</v>
      </c>
      <c r="I6540" s="19">
        <v>98600</v>
      </c>
    </row>
    <row r="6541" spans="2:9" x14ac:dyDescent="0.2">
      <c r="E6541"/>
      <c r="G6541" s="8"/>
      <c r="H6541" s="6" t="s">
        <v>30</v>
      </c>
      <c r="I6541" s="19">
        <v>-96200</v>
      </c>
    </row>
    <row r="6542" spans="2:9" ht="15" customHeight="1" x14ac:dyDescent="0.2">
      <c r="E6542"/>
      <c r="F6542" s="20" t="s">
        <v>15</v>
      </c>
      <c r="G6542" s="21"/>
      <c r="H6542" s="22" t="s">
        <v>2496</v>
      </c>
      <c r="I6542" s="23">
        <f>SUBTOTAL(9,I6540:I6541)</f>
        <v>2400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13</v>
      </c>
      <c r="C6544" t="s">
        <v>2346</v>
      </c>
      <c r="D6544" s="3">
        <v>4354</v>
      </c>
      <c r="E6544" t="s">
        <v>2441</v>
      </c>
      <c r="F6544" s="17">
        <v>435401</v>
      </c>
      <c r="G6544" s="18" t="s">
        <v>2497</v>
      </c>
      <c r="I6544" s="1"/>
    </row>
    <row r="6545" spans="2:9" x14ac:dyDescent="0.2">
      <c r="E6545"/>
      <c r="G6545" s="8"/>
      <c r="H6545" s="6" t="s">
        <v>12</v>
      </c>
      <c r="I6545" s="19">
        <v>14700</v>
      </c>
    </row>
    <row r="6546" spans="2:9" ht="15" customHeight="1" x14ac:dyDescent="0.2">
      <c r="E6546"/>
      <c r="F6546" s="20" t="s">
        <v>15</v>
      </c>
      <c r="G6546" s="21"/>
      <c r="H6546" s="22" t="s">
        <v>2498</v>
      </c>
      <c r="I6546" s="23">
        <f>SUBTOTAL(9,I6545:I6545)</f>
        <v>14700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13</v>
      </c>
      <c r="C6548" t="s">
        <v>2346</v>
      </c>
      <c r="D6548" s="3">
        <v>4360</v>
      </c>
      <c r="E6548" t="s">
        <v>2448</v>
      </c>
      <c r="F6548" s="17">
        <v>436002</v>
      </c>
      <c r="G6548" s="18" t="s">
        <v>863</v>
      </c>
      <c r="I6548" s="1"/>
    </row>
    <row r="6549" spans="2:9" x14ac:dyDescent="0.2">
      <c r="E6549"/>
      <c r="G6549" s="8"/>
      <c r="H6549" s="6" t="s">
        <v>12</v>
      </c>
      <c r="I6549" s="19">
        <v>12300</v>
      </c>
    </row>
    <row r="6550" spans="2:9" ht="15" customHeight="1" x14ac:dyDescent="0.2">
      <c r="E6550"/>
      <c r="F6550" s="20" t="s">
        <v>15</v>
      </c>
      <c r="G6550" s="21"/>
      <c r="H6550" s="22" t="s">
        <v>2499</v>
      </c>
      <c r="I6550" s="23">
        <f>SUBTOTAL(9,I6549:I6549)</f>
        <v>12300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13</v>
      </c>
      <c r="C6552" t="s">
        <v>2346</v>
      </c>
      <c r="D6552" s="3">
        <v>4361</v>
      </c>
      <c r="E6552" t="s">
        <v>2464</v>
      </c>
      <c r="F6552" s="17">
        <v>436107</v>
      </c>
      <c r="G6552" s="18" t="s">
        <v>2122</v>
      </c>
      <c r="I6552" s="1"/>
    </row>
    <row r="6553" spans="2:9" x14ac:dyDescent="0.2">
      <c r="E6553"/>
      <c r="G6553" s="8"/>
      <c r="H6553" s="6" t="s">
        <v>12</v>
      </c>
      <c r="I6553" s="19">
        <v>6100</v>
      </c>
    </row>
    <row r="6554" spans="2:9" ht="15" customHeight="1" x14ac:dyDescent="0.2">
      <c r="E6554"/>
      <c r="F6554" s="20" t="s">
        <v>15</v>
      </c>
      <c r="G6554" s="21"/>
      <c r="H6554" s="22" t="s">
        <v>2500</v>
      </c>
      <c r="I6554" s="23">
        <f>SUBTOTAL(9,I6553:I6553)</f>
        <v>6100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13</v>
      </c>
      <c r="C6556" t="s">
        <v>2346</v>
      </c>
      <c r="D6556" s="3">
        <v>4380</v>
      </c>
      <c r="E6556" t="s">
        <v>1009</v>
      </c>
      <c r="F6556" s="17">
        <v>438001</v>
      </c>
      <c r="G6556" s="18" t="s">
        <v>1191</v>
      </c>
      <c r="I6556" s="1"/>
    </row>
    <row r="6557" spans="2:9" x14ac:dyDescent="0.2">
      <c r="E6557"/>
      <c r="G6557" s="8"/>
      <c r="H6557" s="6" t="s">
        <v>12</v>
      </c>
      <c r="I6557" s="19">
        <v>600</v>
      </c>
    </row>
    <row r="6558" spans="2:9" x14ac:dyDescent="0.2">
      <c r="E6558"/>
      <c r="G6558" s="8"/>
      <c r="H6558" s="6" t="s">
        <v>479</v>
      </c>
      <c r="I6558" s="19">
        <v>-600</v>
      </c>
    </row>
    <row r="6559" spans="2:9" ht="15" customHeight="1" x14ac:dyDescent="0.2">
      <c r="E6559"/>
      <c r="F6559" s="20" t="s">
        <v>15</v>
      </c>
      <c r="G6559" s="21"/>
      <c r="H6559" s="22" t="s">
        <v>2501</v>
      </c>
      <c r="I6559" s="23">
        <f>SUBTOTAL(9,I6557:I6558)</f>
        <v>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13</v>
      </c>
      <c r="C6561" t="s">
        <v>2346</v>
      </c>
      <c r="D6561" s="3">
        <v>5577</v>
      </c>
      <c r="E6561" t="s">
        <v>2502</v>
      </c>
      <c r="F6561" s="17">
        <v>557774</v>
      </c>
      <c r="G6561" s="18" t="s">
        <v>2503</v>
      </c>
      <c r="I6561" s="1"/>
    </row>
    <row r="6562" spans="2:9" x14ac:dyDescent="0.2">
      <c r="E6562"/>
      <c r="G6562" s="8"/>
      <c r="H6562" s="6" t="s">
        <v>12</v>
      </c>
      <c r="I6562" s="19">
        <v>798000</v>
      </c>
    </row>
    <row r="6563" spans="2:9" x14ac:dyDescent="0.2">
      <c r="E6563"/>
      <c r="G6563" s="8"/>
      <c r="H6563" s="6" t="s">
        <v>2364</v>
      </c>
      <c r="I6563" s="19">
        <v>8283</v>
      </c>
    </row>
    <row r="6564" spans="2:9" ht="15" customHeight="1" x14ac:dyDescent="0.2">
      <c r="E6564"/>
      <c r="F6564" s="20" t="s">
        <v>15</v>
      </c>
      <c r="G6564" s="21"/>
      <c r="H6564" s="22" t="s">
        <v>2504</v>
      </c>
      <c r="I6564" s="23">
        <f>SUBTOTAL(9,I6562:I6563)</f>
        <v>806283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13</v>
      </c>
      <c r="C6566" t="s">
        <v>2346</v>
      </c>
      <c r="D6566" s="3">
        <v>5577</v>
      </c>
      <c r="E6566" t="s">
        <v>2502</v>
      </c>
      <c r="F6566" s="17">
        <v>557775</v>
      </c>
      <c r="G6566" s="18" t="s">
        <v>1216</v>
      </c>
      <c r="I6566" s="1"/>
    </row>
    <row r="6567" spans="2:9" x14ac:dyDescent="0.2">
      <c r="E6567"/>
      <c r="G6567" s="8"/>
      <c r="H6567" s="6" t="s">
        <v>12</v>
      </c>
      <c r="I6567" s="19">
        <v>243400</v>
      </c>
    </row>
    <row r="6568" spans="2:9" x14ac:dyDescent="0.2">
      <c r="E6568"/>
      <c r="G6568" s="8"/>
      <c r="H6568" s="6" t="s">
        <v>479</v>
      </c>
      <c r="I6568" s="19">
        <v>-243400</v>
      </c>
    </row>
    <row r="6569" spans="2:9" ht="15" customHeight="1" x14ac:dyDescent="0.2">
      <c r="E6569"/>
      <c r="F6569" s="20" t="s">
        <v>15</v>
      </c>
      <c r="G6569" s="21"/>
      <c r="H6569" s="22" t="s">
        <v>2505</v>
      </c>
      <c r="I6569" s="23">
        <f>SUBTOTAL(9,I6567:I6568)</f>
        <v>0</v>
      </c>
    </row>
    <row r="6570" spans="2:9" x14ac:dyDescent="0.2">
      <c r="F6570" s="20"/>
      <c r="G6570" s="24"/>
      <c r="H6570" s="25"/>
      <c r="I6570" s="26"/>
    </row>
    <row r="6571" spans="2:9" ht="15" customHeight="1" x14ac:dyDescent="0.2">
      <c r="B6571" s="2">
        <v>13</v>
      </c>
      <c r="C6571" t="s">
        <v>2346</v>
      </c>
      <c r="D6571" s="3">
        <v>5611</v>
      </c>
      <c r="E6571" t="s">
        <v>2506</v>
      </c>
      <c r="F6571" s="17">
        <v>561185</v>
      </c>
      <c r="G6571" s="18" t="s">
        <v>1759</v>
      </c>
      <c r="I6571" s="1"/>
    </row>
    <row r="6572" spans="2:9" x14ac:dyDescent="0.2">
      <c r="E6572"/>
      <c r="G6572" s="8"/>
      <c r="H6572" s="6" t="s">
        <v>12</v>
      </c>
      <c r="I6572" s="19">
        <v>225000</v>
      </c>
    </row>
    <row r="6573" spans="2:9" x14ac:dyDescent="0.2">
      <c r="E6573"/>
      <c r="G6573" s="8"/>
      <c r="H6573" s="6" t="s">
        <v>30</v>
      </c>
      <c r="I6573" s="19">
        <v>8000</v>
      </c>
    </row>
    <row r="6574" spans="2:9" ht="15" customHeight="1" x14ac:dyDescent="0.2">
      <c r="E6574"/>
      <c r="F6574" s="20" t="s">
        <v>15</v>
      </c>
      <c r="G6574" s="21"/>
      <c r="H6574" s="22" t="s">
        <v>2507</v>
      </c>
      <c r="I6574" s="23">
        <f>SUBTOTAL(9,I6572:I6573)</f>
        <v>233000</v>
      </c>
    </row>
    <row r="6575" spans="2:9" x14ac:dyDescent="0.2">
      <c r="F6575" s="20"/>
      <c r="G6575" s="24"/>
      <c r="H6575" s="25"/>
      <c r="I6575" s="26"/>
    </row>
    <row r="6576" spans="2:9" ht="15" customHeight="1" x14ac:dyDescent="0.2">
      <c r="B6576" s="2">
        <v>13</v>
      </c>
      <c r="C6576" t="s">
        <v>2346</v>
      </c>
      <c r="D6576" s="3">
        <v>5619</v>
      </c>
      <c r="E6576" t="s">
        <v>2508</v>
      </c>
      <c r="F6576" s="17">
        <v>561980</v>
      </c>
      <c r="G6576" s="18" t="s">
        <v>476</v>
      </c>
      <c r="I6576" s="1"/>
    </row>
    <row r="6577" spans="2:9" x14ac:dyDescent="0.2">
      <c r="E6577"/>
      <c r="G6577" s="8"/>
      <c r="H6577" s="6" t="s">
        <v>12</v>
      </c>
      <c r="I6577" s="19">
        <v>30300</v>
      </c>
    </row>
    <row r="6578" spans="2:9" ht="15" customHeight="1" x14ac:dyDescent="0.2">
      <c r="E6578"/>
      <c r="F6578" s="20" t="s">
        <v>15</v>
      </c>
      <c r="G6578" s="21"/>
      <c r="H6578" s="22" t="s">
        <v>2509</v>
      </c>
      <c r="I6578" s="23">
        <f>SUBTOTAL(9,I6577:I6577)</f>
        <v>30300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13</v>
      </c>
      <c r="C6580" t="s">
        <v>2346</v>
      </c>
      <c r="D6580" s="3">
        <v>5622</v>
      </c>
      <c r="E6580" t="s">
        <v>2510</v>
      </c>
      <c r="F6580" s="17">
        <v>562285</v>
      </c>
      <c r="G6580" s="18" t="s">
        <v>1759</v>
      </c>
      <c r="I6580" s="1"/>
    </row>
    <row r="6581" spans="2:9" x14ac:dyDescent="0.2">
      <c r="E6581"/>
      <c r="G6581" s="8"/>
      <c r="H6581" s="6" t="s">
        <v>12</v>
      </c>
      <c r="I6581" s="19">
        <v>512500</v>
      </c>
    </row>
    <row r="6582" spans="2:9" x14ac:dyDescent="0.2">
      <c r="E6582"/>
      <c r="G6582" s="8"/>
      <c r="H6582" s="6" t="s">
        <v>30</v>
      </c>
      <c r="I6582" s="19">
        <v>72400</v>
      </c>
    </row>
    <row r="6583" spans="2:9" ht="15" customHeight="1" x14ac:dyDescent="0.2">
      <c r="E6583"/>
      <c r="F6583" s="20" t="s">
        <v>15</v>
      </c>
      <c r="G6583" s="21"/>
      <c r="H6583" s="22" t="s">
        <v>2511</v>
      </c>
      <c r="I6583" s="23">
        <f>SUBTOTAL(9,I6581:I6582)</f>
        <v>584900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13</v>
      </c>
      <c r="C6585" t="s">
        <v>2346</v>
      </c>
      <c r="D6585" s="3">
        <v>5624</v>
      </c>
      <c r="E6585" t="s">
        <v>2512</v>
      </c>
      <c r="F6585" s="17">
        <v>562480</v>
      </c>
      <c r="G6585" s="18" t="s">
        <v>476</v>
      </c>
      <c r="I6585" s="1"/>
    </row>
    <row r="6586" spans="2:9" x14ac:dyDescent="0.2">
      <c r="E6586"/>
      <c r="G6586" s="8"/>
      <c r="H6586" s="6" t="s">
        <v>12</v>
      </c>
      <c r="I6586" s="19">
        <v>3000</v>
      </c>
    </row>
    <row r="6587" spans="2:9" ht="15" customHeight="1" x14ac:dyDescent="0.2">
      <c r="E6587"/>
      <c r="F6587" s="20" t="s">
        <v>15</v>
      </c>
      <c r="G6587" s="21"/>
      <c r="H6587" s="22" t="s">
        <v>2513</v>
      </c>
      <c r="I6587" s="23">
        <f>SUBTOTAL(9,I6586:I6586)</f>
        <v>3000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14</v>
      </c>
      <c r="C6589" t="s">
        <v>2514</v>
      </c>
      <c r="D6589" s="3">
        <v>1400</v>
      </c>
      <c r="E6589" t="s">
        <v>2514</v>
      </c>
      <c r="F6589" s="17">
        <v>140001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14056</v>
      </c>
    </row>
    <row r="6591" spans="2:9" x14ac:dyDescent="0.2">
      <c r="E6591"/>
      <c r="G6591" s="8"/>
      <c r="H6591" s="6" t="s">
        <v>12</v>
      </c>
      <c r="I6591" s="19">
        <v>291084</v>
      </c>
    </row>
    <row r="6592" spans="2:9" x14ac:dyDescent="0.2">
      <c r="E6592"/>
      <c r="G6592" s="8"/>
      <c r="H6592" s="6" t="s">
        <v>13</v>
      </c>
      <c r="I6592" s="19">
        <v>3149</v>
      </c>
    </row>
    <row r="6593" spans="2:9" ht="15" customHeight="1" x14ac:dyDescent="0.2">
      <c r="E6593"/>
      <c r="F6593" s="20" t="s">
        <v>15</v>
      </c>
      <c r="G6593" s="21"/>
      <c r="H6593" s="22" t="s">
        <v>2515</v>
      </c>
      <c r="I6593" s="23">
        <f>SUBTOTAL(9,I6590:I6592)</f>
        <v>308289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14</v>
      </c>
      <c r="C6595" t="s">
        <v>2514</v>
      </c>
      <c r="D6595" s="3">
        <v>1400</v>
      </c>
      <c r="E6595" t="s">
        <v>2514</v>
      </c>
      <c r="F6595" s="17">
        <v>140021</v>
      </c>
      <c r="G6595" s="18" t="s">
        <v>171</v>
      </c>
      <c r="I6595" s="1"/>
    </row>
    <row r="6596" spans="2:9" x14ac:dyDescent="0.2">
      <c r="E6596"/>
      <c r="G6596" s="8"/>
      <c r="H6596" s="6" t="s">
        <v>11</v>
      </c>
      <c r="I6596" s="19">
        <v>2503</v>
      </c>
    </row>
    <row r="6597" spans="2:9" x14ac:dyDescent="0.2">
      <c r="E6597"/>
      <c r="G6597" s="8"/>
      <c r="H6597" s="6" t="s">
        <v>12</v>
      </c>
      <c r="I6597" s="19">
        <v>109008</v>
      </c>
    </row>
    <row r="6598" spans="2:9" x14ac:dyDescent="0.2">
      <c r="E6598"/>
      <c r="G6598" s="8"/>
      <c r="H6598" s="6" t="s">
        <v>2516</v>
      </c>
      <c r="I6598" s="19">
        <v>-11500</v>
      </c>
    </row>
    <row r="6599" spans="2:9" ht="15" customHeight="1" x14ac:dyDescent="0.2">
      <c r="E6599"/>
      <c r="F6599" s="20" t="s">
        <v>15</v>
      </c>
      <c r="G6599" s="21"/>
      <c r="H6599" s="22" t="s">
        <v>2517</v>
      </c>
      <c r="I6599" s="23">
        <f>SUBTOTAL(9,I6596:I6598)</f>
        <v>100011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14</v>
      </c>
      <c r="C6601" t="s">
        <v>2514</v>
      </c>
      <c r="D6601" s="3">
        <v>1400</v>
      </c>
      <c r="E6601" t="s">
        <v>2514</v>
      </c>
      <c r="F6601" s="17">
        <v>140050</v>
      </c>
      <c r="G6601" s="18" t="s">
        <v>2518</v>
      </c>
      <c r="I6601" s="1"/>
    </row>
    <row r="6602" spans="2:9" x14ac:dyDescent="0.2">
      <c r="E6602"/>
      <c r="G6602" s="8"/>
      <c r="H6602" s="6" t="s">
        <v>12</v>
      </c>
      <c r="I6602" s="19">
        <v>10239</v>
      </c>
    </row>
    <row r="6603" spans="2:9" ht="15" customHeight="1" x14ac:dyDescent="0.2">
      <c r="E6603"/>
      <c r="F6603" s="20" t="s">
        <v>15</v>
      </c>
      <c r="G6603" s="21"/>
      <c r="H6603" s="22" t="s">
        <v>2519</v>
      </c>
      <c r="I6603" s="23">
        <f>SUBTOTAL(9,I6602:I6602)</f>
        <v>10239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14</v>
      </c>
      <c r="C6605" t="s">
        <v>2514</v>
      </c>
      <c r="D6605" s="3">
        <v>1400</v>
      </c>
      <c r="E6605" t="s">
        <v>2514</v>
      </c>
      <c r="F6605" s="17">
        <v>140051</v>
      </c>
      <c r="G6605" s="18" t="s">
        <v>2520</v>
      </c>
      <c r="I6605" s="1"/>
    </row>
    <row r="6606" spans="2:9" x14ac:dyDescent="0.2">
      <c r="E6606"/>
      <c r="G6606" s="8"/>
      <c r="H6606" s="6" t="s">
        <v>12</v>
      </c>
      <c r="I6606" s="19">
        <v>9904</v>
      </c>
    </row>
    <row r="6607" spans="2:9" ht="15" customHeight="1" x14ac:dyDescent="0.2">
      <c r="E6607"/>
      <c r="F6607" s="20" t="s">
        <v>15</v>
      </c>
      <c r="G6607" s="21"/>
      <c r="H6607" s="22" t="s">
        <v>2521</v>
      </c>
      <c r="I6607" s="23">
        <f>SUBTOTAL(9,I6606:I6606)</f>
        <v>9904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14</v>
      </c>
      <c r="C6609" t="s">
        <v>2514</v>
      </c>
      <c r="D6609" s="3">
        <v>1400</v>
      </c>
      <c r="E6609" t="s">
        <v>2514</v>
      </c>
      <c r="F6609" s="17">
        <v>140070</v>
      </c>
      <c r="G6609" s="18" t="s">
        <v>2522</v>
      </c>
      <c r="I6609" s="1"/>
    </row>
    <row r="6610" spans="2:9" x14ac:dyDescent="0.2">
      <c r="E6610"/>
      <c r="G6610" s="8"/>
      <c r="H6610" s="6" t="s">
        <v>12</v>
      </c>
      <c r="I6610" s="19">
        <v>52541</v>
      </c>
    </row>
    <row r="6611" spans="2:9" ht="15" customHeight="1" x14ac:dyDescent="0.2">
      <c r="E6611"/>
      <c r="F6611" s="20" t="s">
        <v>15</v>
      </c>
      <c r="G6611" s="21"/>
      <c r="H6611" s="22" t="s">
        <v>2523</v>
      </c>
      <c r="I6611" s="23">
        <f>SUBTOTAL(9,I6610:I6610)</f>
        <v>52541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14</v>
      </c>
      <c r="C6613" t="s">
        <v>2514</v>
      </c>
      <c r="D6613" s="3">
        <v>1400</v>
      </c>
      <c r="E6613" t="s">
        <v>2514</v>
      </c>
      <c r="F6613" s="17">
        <v>140071</v>
      </c>
      <c r="G6613" s="18" t="s">
        <v>39</v>
      </c>
      <c r="I6613" s="1"/>
    </row>
    <row r="6614" spans="2:9" x14ac:dyDescent="0.2">
      <c r="E6614"/>
      <c r="G6614" s="8"/>
      <c r="H6614" s="6" t="s">
        <v>12</v>
      </c>
      <c r="I6614" s="19">
        <v>88053</v>
      </c>
    </row>
    <row r="6615" spans="2:9" x14ac:dyDescent="0.2">
      <c r="E6615"/>
      <c r="G6615" s="8"/>
      <c r="H6615" s="6" t="s">
        <v>30</v>
      </c>
      <c r="I6615" s="19">
        <v>1800</v>
      </c>
    </row>
    <row r="6616" spans="2:9" ht="15" customHeight="1" x14ac:dyDescent="0.2">
      <c r="E6616"/>
      <c r="F6616" s="20" t="s">
        <v>15</v>
      </c>
      <c r="G6616" s="21"/>
      <c r="H6616" s="22" t="s">
        <v>2524</v>
      </c>
      <c r="I6616" s="23">
        <f>SUBTOTAL(9,I6614:I6615)</f>
        <v>89853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14</v>
      </c>
      <c r="C6618" t="s">
        <v>2514</v>
      </c>
      <c r="D6618" s="3">
        <v>1400</v>
      </c>
      <c r="E6618" t="s">
        <v>2514</v>
      </c>
      <c r="F6618" s="17">
        <v>140074</v>
      </c>
      <c r="G6618" s="18" t="s">
        <v>2525</v>
      </c>
      <c r="I6618" s="1"/>
    </row>
    <row r="6619" spans="2:9" x14ac:dyDescent="0.2">
      <c r="E6619"/>
      <c r="G6619" s="8"/>
      <c r="H6619" s="6" t="s">
        <v>12</v>
      </c>
      <c r="I6619" s="19">
        <v>4871</v>
      </c>
    </row>
    <row r="6620" spans="2:9" ht="15" customHeight="1" x14ac:dyDescent="0.2">
      <c r="E6620"/>
      <c r="F6620" s="20" t="s">
        <v>15</v>
      </c>
      <c r="G6620" s="21"/>
      <c r="H6620" s="22" t="s">
        <v>2526</v>
      </c>
      <c r="I6620" s="23">
        <f>SUBTOTAL(9,I6619:I6619)</f>
        <v>4871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2514</v>
      </c>
      <c r="D6622" s="3">
        <v>1400</v>
      </c>
      <c r="E6622" t="s">
        <v>2514</v>
      </c>
      <c r="F6622" s="17">
        <v>140076</v>
      </c>
      <c r="G6622" s="18" t="s">
        <v>2527</v>
      </c>
      <c r="I6622" s="1"/>
    </row>
    <row r="6623" spans="2:9" x14ac:dyDescent="0.2">
      <c r="E6623"/>
      <c r="G6623" s="8"/>
      <c r="H6623" s="6" t="s">
        <v>11</v>
      </c>
      <c r="I6623" s="19">
        <v>15385</v>
      </c>
    </row>
    <row r="6624" spans="2:9" x14ac:dyDescent="0.2">
      <c r="E6624"/>
      <c r="G6624" s="8"/>
      <c r="H6624" s="6" t="s">
        <v>12</v>
      </c>
      <c r="I6624" s="19">
        <v>98882</v>
      </c>
    </row>
    <row r="6625" spans="2:9" x14ac:dyDescent="0.2">
      <c r="E6625"/>
      <c r="G6625" s="8"/>
      <c r="H6625" s="6" t="s">
        <v>2516</v>
      </c>
      <c r="I6625" s="19">
        <v>5300</v>
      </c>
    </row>
    <row r="6626" spans="2:9" ht="15" customHeight="1" x14ac:dyDescent="0.2">
      <c r="E6626"/>
      <c r="F6626" s="20" t="s">
        <v>15</v>
      </c>
      <c r="G6626" s="21"/>
      <c r="H6626" s="22" t="s">
        <v>2528</v>
      </c>
      <c r="I6626" s="23">
        <f>SUBTOTAL(9,I6623:I6625)</f>
        <v>119567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14</v>
      </c>
      <c r="C6628" t="s">
        <v>2514</v>
      </c>
      <c r="D6628" s="3">
        <v>1410</v>
      </c>
      <c r="E6628" t="s">
        <v>2529</v>
      </c>
      <c r="F6628" s="17">
        <v>141021</v>
      </c>
      <c r="G6628" s="18" t="s">
        <v>2530</v>
      </c>
      <c r="I6628" s="1"/>
    </row>
    <row r="6629" spans="2:9" x14ac:dyDescent="0.2">
      <c r="E6629"/>
      <c r="G6629" s="8"/>
      <c r="H6629" s="6" t="s">
        <v>11</v>
      </c>
      <c r="I6629" s="19">
        <v>13974</v>
      </c>
    </row>
    <row r="6630" spans="2:9" x14ac:dyDescent="0.2">
      <c r="E6630"/>
      <c r="G6630" s="8"/>
      <c r="H6630" s="6" t="s">
        <v>12</v>
      </c>
      <c r="I6630" s="19">
        <v>277297</v>
      </c>
    </row>
    <row r="6631" spans="2:9" x14ac:dyDescent="0.2">
      <c r="E6631"/>
      <c r="G6631" s="8"/>
      <c r="H6631" s="6" t="s">
        <v>30</v>
      </c>
      <c r="I6631" s="19">
        <v>-2500</v>
      </c>
    </row>
    <row r="6632" spans="2:9" ht="15" customHeight="1" x14ac:dyDescent="0.2">
      <c r="E6632"/>
      <c r="F6632" s="20" t="s">
        <v>15</v>
      </c>
      <c r="G6632" s="21"/>
      <c r="H6632" s="22" t="s">
        <v>2531</v>
      </c>
      <c r="I6632" s="23">
        <f>SUBTOTAL(9,I6629:I6631)</f>
        <v>288771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14</v>
      </c>
      <c r="C6634" t="s">
        <v>2514</v>
      </c>
      <c r="D6634" s="3">
        <v>1410</v>
      </c>
      <c r="E6634" t="s">
        <v>2529</v>
      </c>
      <c r="F6634" s="17">
        <v>141022</v>
      </c>
      <c r="G6634" s="18" t="s">
        <v>2532</v>
      </c>
      <c r="I6634" s="1"/>
    </row>
    <row r="6635" spans="2:9" x14ac:dyDescent="0.2">
      <c r="E6635"/>
      <c r="G6635" s="8"/>
      <c r="H6635" s="6" t="s">
        <v>12</v>
      </c>
      <c r="I6635" s="19">
        <v>100579</v>
      </c>
    </row>
    <row r="6636" spans="2:9" ht="15" customHeight="1" x14ac:dyDescent="0.2">
      <c r="E6636"/>
      <c r="F6636" s="20" t="s">
        <v>15</v>
      </c>
      <c r="G6636" s="21"/>
      <c r="H6636" s="22" t="s">
        <v>2533</v>
      </c>
      <c r="I6636" s="23">
        <f>SUBTOTAL(9,I6635:I6635)</f>
        <v>100579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2514</v>
      </c>
      <c r="D6638" s="3">
        <v>1410</v>
      </c>
      <c r="E6638" t="s">
        <v>2529</v>
      </c>
      <c r="F6638" s="17">
        <v>141023</v>
      </c>
      <c r="G6638" s="18" t="s">
        <v>2534</v>
      </c>
      <c r="I6638" s="1"/>
    </row>
    <row r="6639" spans="2:9" x14ac:dyDescent="0.2">
      <c r="E6639"/>
      <c r="G6639" s="8"/>
      <c r="H6639" s="6" t="s">
        <v>11</v>
      </c>
      <c r="I6639" s="19">
        <v>15484</v>
      </c>
    </row>
    <row r="6640" spans="2:9" x14ac:dyDescent="0.2">
      <c r="E6640"/>
      <c r="G6640" s="8"/>
      <c r="H6640" s="6" t="s">
        <v>12</v>
      </c>
      <c r="I6640" s="19">
        <v>44386</v>
      </c>
    </row>
    <row r="6641" spans="2:9" ht="15" customHeight="1" x14ac:dyDescent="0.2">
      <c r="E6641"/>
      <c r="F6641" s="20" t="s">
        <v>15</v>
      </c>
      <c r="G6641" s="21"/>
      <c r="H6641" s="22" t="s">
        <v>2535</v>
      </c>
      <c r="I6641" s="23">
        <f>SUBTOTAL(9,I6639:I6640)</f>
        <v>59870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2514</v>
      </c>
      <c r="D6643" s="3">
        <v>1410</v>
      </c>
      <c r="E6643" t="s">
        <v>2529</v>
      </c>
      <c r="F6643" s="17">
        <v>141050</v>
      </c>
      <c r="G6643" s="18" t="s">
        <v>2536</v>
      </c>
      <c r="I6643" s="1"/>
    </row>
    <row r="6644" spans="2:9" x14ac:dyDescent="0.2">
      <c r="E6644"/>
      <c r="G6644" s="8"/>
      <c r="H6644" s="6" t="s">
        <v>12</v>
      </c>
      <c r="I6644" s="19">
        <v>191294</v>
      </c>
    </row>
    <row r="6645" spans="2:9" ht="15" customHeight="1" x14ac:dyDescent="0.2">
      <c r="E6645"/>
      <c r="F6645" s="20" t="s">
        <v>15</v>
      </c>
      <c r="G6645" s="21"/>
      <c r="H6645" s="22" t="s">
        <v>2537</v>
      </c>
      <c r="I6645" s="23">
        <f>SUBTOTAL(9,I6644:I6644)</f>
        <v>191294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2514</v>
      </c>
      <c r="D6647" s="3">
        <v>1410</v>
      </c>
      <c r="E6647" t="s">
        <v>2529</v>
      </c>
      <c r="F6647" s="17">
        <v>141051</v>
      </c>
      <c r="G6647" s="18" t="s">
        <v>2538</v>
      </c>
      <c r="I6647" s="1"/>
    </row>
    <row r="6648" spans="2:9" x14ac:dyDescent="0.2">
      <c r="E6648"/>
      <c r="G6648" s="8"/>
      <c r="H6648" s="6" t="s">
        <v>12</v>
      </c>
      <c r="I6648" s="19">
        <v>293105</v>
      </c>
    </row>
    <row r="6649" spans="2:9" ht="15" customHeight="1" x14ac:dyDescent="0.2">
      <c r="E6649"/>
      <c r="F6649" s="20" t="s">
        <v>15</v>
      </c>
      <c r="G6649" s="21"/>
      <c r="H6649" s="22" t="s">
        <v>2539</v>
      </c>
      <c r="I6649" s="23">
        <f>SUBTOTAL(9,I6648:I6648)</f>
        <v>293105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14</v>
      </c>
      <c r="C6651" t="s">
        <v>2514</v>
      </c>
      <c r="D6651" s="3">
        <v>1410</v>
      </c>
      <c r="E6651" t="s">
        <v>2529</v>
      </c>
      <c r="F6651" s="17">
        <v>141053</v>
      </c>
      <c r="G6651" s="18" t="s">
        <v>2540</v>
      </c>
      <c r="I6651" s="1"/>
    </row>
    <row r="6652" spans="2:9" x14ac:dyDescent="0.2">
      <c r="E6652"/>
      <c r="G6652" s="8"/>
      <c r="H6652" s="6" t="s">
        <v>12</v>
      </c>
      <c r="I6652" s="19">
        <v>6897</v>
      </c>
    </row>
    <row r="6653" spans="2:9" ht="15" customHeight="1" x14ac:dyDescent="0.2">
      <c r="E6653"/>
      <c r="F6653" s="20" t="s">
        <v>15</v>
      </c>
      <c r="G6653" s="21"/>
      <c r="H6653" s="22" t="s">
        <v>2541</v>
      </c>
      <c r="I6653" s="23">
        <f>SUBTOTAL(9,I6652:I6652)</f>
        <v>6897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14</v>
      </c>
      <c r="C6655" t="s">
        <v>2514</v>
      </c>
      <c r="D6655" s="3">
        <v>1410</v>
      </c>
      <c r="E6655" t="s">
        <v>2529</v>
      </c>
      <c r="F6655" s="17">
        <v>141070</v>
      </c>
      <c r="G6655" s="18" t="s">
        <v>2542</v>
      </c>
      <c r="I6655" s="1"/>
    </row>
    <row r="6656" spans="2:9" x14ac:dyDescent="0.2">
      <c r="E6656"/>
      <c r="G6656" s="8"/>
      <c r="H6656" s="6" t="s">
        <v>12</v>
      </c>
      <c r="I6656" s="19">
        <v>38007</v>
      </c>
    </row>
    <row r="6657" spans="2:9" x14ac:dyDescent="0.2">
      <c r="E6657"/>
      <c r="G6657" s="8"/>
      <c r="H6657" s="6" t="s">
        <v>2516</v>
      </c>
      <c r="I6657" s="19">
        <v>500</v>
      </c>
    </row>
    <row r="6658" spans="2:9" ht="15" customHeight="1" x14ac:dyDescent="0.2">
      <c r="E6658"/>
      <c r="F6658" s="20" t="s">
        <v>15</v>
      </c>
      <c r="G6658" s="21"/>
      <c r="H6658" s="22" t="s">
        <v>2543</v>
      </c>
      <c r="I6658" s="23">
        <f>SUBTOTAL(9,I6656:I6657)</f>
        <v>38507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14</v>
      </c>
      <c r="C6660" t="s">
        <v>2514</v>
      </c>
      <c r="D6660" s="3">
        <v>1410</v>
      </c>
      <c r="E6660" t="s">
        <v>2529</v>
      </c>
      <c r="F6660" s="17">
        <v>141072</v>
      </c>
      <c r="G6660" s="18" t="s">
        <v>2544</v>
      </c>
      <c r="I6660" s="1"/>
    </row>
    <row r="6661" spans="2:9" x14ac:dyDescent="0.2">
      <c r="E6661"/>
      <c r="G6661" s="8"/>
      <c r="H6661" s="6" t="s">
        <v>12</v>
      </c>
      <c r="I6661" s="19">
        <v>5145</v>
      </c>
    </row>
    <row r="6662" spans="2:9" ht="15" customHeight="1" x14ac:dyDescent="0.2">
      <c r="E6662"/>
      <c r="F6662" s="20" t="s">
        <v>15</v>
      </c>
      <c r="G6662" s="21"/>
      <c r="H6662" s="22" t="s">
        <v>2545</v>
      </c>
      <c r="I6662" s="23">
        <f>SUBTOTAL(9,I6661:I6661)</f>
        <v>5145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14</v>
      </c>
      <c r="C6664" t="s">
        <v>2514</v>
      </c>
      <c r="D6664" s="3">
        <v>1411</v>
      </c>
      <c r="E6664" t="s">
        <v>2546</v>
      </c>
      <c r="F6664" s="17">
        <v>141101</v>
      </c>
      <c r="G6664" s="18" t="s">
        <v>10</v>
      </c>
      <c r="I6664" s="1"/>
    </row>
    <row r="6665" spans="2:9" x14ac:dyDescent="0.2">
      <c r="E6665"/>
      <c r="G6665" s="8"/>
      <c r="H6665" s="6" t="s">
        <v>11</v>
      </c>
      <c r="I6665" s="19">
        <v>1608</v>
      </c>
    </row>
    <row r="6666" spans="2:9" x14ac:dyDescent="0.2">
      <c r="E6666"/>
      <c r="G6666" s="8"/>
      <c r="H6666" s="6" t="s">
        <v>12</v>
      </c>
      <c r="I6666" s="19">
        <v>32020</v>
      </c>
    </row>
    <row r="6667" spans="2:9" x14ac:dyDescent="0.2">
      <c r="E6667"/>
      <c r="G6667" s="8"/>
      <c r="H6667" s="6" t="s">
        <v>13</v>
      </c>
      <c r="I6667" s="19">
        <v>360</v>
      </c>
    </row>
    <row r="6668" spans="2:9" ht="15" customHeight="1" x14ac:dyDescent="0.2">
      <c r="E6668"/>
      <c r="F6668" s="20" t="s">
        <v>15</v>
      </c>
      <c r="G6668" s="21"/>
      <c r="H6668" s="22" t="s">
        <v>2547</v>
      </c>
      <c r="I6668" s="23">
        <f>SUBTOTAL(9,I6665:I6667)</f>
        <v>33988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14</v>
      </c>
      <c r="C6670" t="s">
        <v>2514</v>
      </c>
      <c r="D6670" s="3">
        <v>1411</v>
      </c>
      <c r="E6670" t="s">
        <v>2546</v>
      </c>
      <c r="F6670" s="17">
        <v>141121</v>
      </c>
      <c r="G6670" s="18" t="s">
        <v>330</v>
      </c>
      <c r="I6670" s="1"/>
    </row>
    <row r="6671" spans="2:9" x14ac:dyDescent="0.2">
      <c r="E6671"/>
      <c r="G6671" s="8"/>
      <c r="H6671" s="6" t="s">
        <v>11</v>
      </c>
      <c r="I6671" s="19">
        <v>4226</v>
      </c>
    </row>
    <row r="6672" spans="2:9" x14ac:dyDescent="0.2">
      <c r="E6672"/>
      <c r="G6672" s="8"/>
      <c r="H6672" s="6" t="s">
        <v>12</v>
      </c>
      <c r="I6672" s="19">
        <v>8883</v>
      </c>
    </row>
    <row r="6673" spans="2:9" ht="15" customHeight="1" x14ac:dyDescent="0.2">
      <c r="E6673"/>
      <c r="F6673" s="20" t="s">
        <v>15</v>
      </c>
      <c r="G6673" s="21"/>
      <c r="H6673" s="22" t="s">
        <v>2548</v>
      </c>
      <c r="I6673" s="23">
        <f>SUBTOTAL(9,I6671:I6672)</f>
        <v>13109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14</v>
      </c>
      <c r="C6675" t="s">
        <v>2514</v>
      </c>
      <c r="D6675" s="3">
        <v>1411</v>
      </c>
      <c r="E6675" t="s">
        <v>2546</v>
      </c>
      <c r="F6675" s="17">
        <v>141170</v>
      </c>
      <c r="G6675" s="18" t="s">
        <v>2549</v>
      </c>
      <c r="I6675" s="1"/>
    </row>
    <row r="6676" spans="2:9" x14ac:dyDescent="0.2">
      <c r="E6676"/>
      <c r="G6676" s="8"/>
      <c r="H6676" s="6" t="s">
        <v>12</v>
      </c>
      <c r="I6676" s="19">
        <v>28890</v>
      </c>
    </row>
    <row r="6677" spans="2:9" ht="15" customHeight="1" x14ac:dyDescent="0.2">
      <c r="E6677"/>
      <c r="F6677" s="20" t="s">
        <v>15</v>
      </c>
      <c r="G6677" s="21"/>
      <c r="H6677" s="22" t="s">
        <v>2550</v>
      </c>
      <c r="I6677" s="23">
        <f>SUBTOTAL(9,I6676:I6676)</f>
        <v>28890</v>
      </c>
    </row>
    <row r="6678" spans="2:9" x14ac:dyDescent="0.2">
      <c r="F6678" s="20"/>
      <c r="G6678" s="24"/>
      <c r="H6678" s="25"/>
      <c r="I6678" s="26"/>
    </row>
    <row r="6679" spans="2:9" ht="15" customHeight="1" x14ac:dyDescent="0.2">
      <c r="B6679" s="2">
        <v>14</v>
      </c>
      <c r="C6679" t="s">
        <v>2514</v>
      </c>
      <c r="D6679" s="3">
        <v>1412</v>
      </c>
      <c r="E6679" t="s">
        <v>2551</v>
      </c>
      <c r="F6679" s="17">
        <v>141250</v>
      </c>
      <c r="G6679" s="18" t="s">
        <v>2552</v>
      </c>
      <c r="I6679" s="1"/>
    </row>
    <row r="6680" spans="2:9" x14ac:dyDescent="0.2">
      <c r="E6680"/>
      <c r="G6680" s="8"/>
      <c r="H6680" s="6" t="s">
        <v>12</v>
      </c>
      <c r="I6680" s="19">
        <v>313882</v>
      </c>
    </row>
    <row r="6681" spans="2:9" x14ac:dyDescent="0.2">
      <c r="E6681"/>
      <c r="G6681" s="8"/>
      <c r="H6681" s="6" t="s">
        <v>30</v>
      </c>
      <c r="I6681" s="19">
        <v>12900</v>
      </c>
    </row>
    <row r="6682" spans="2:9" ht="15" customHeight="1" x14ac:dyDescent="0.2">
      <c r="E6682"/>
      <c r="F6682" s="20" t="s">
        <v>15</v>
      </c>
      <c r="G6682" s="21"/>
      <c r="H6682" s="22" t="s">
        <v>2553</v>
      </c>
      <c r="I6682" s="23">
        <f>SUBTOTAL(9,I6680:I6681)</f>
        <v>326782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14</v>
      </c>
      <c r="C6684" t="s">
        <v>2514</v>
      </c>
      <c r="D6684" s="3">
        <v>1412</v>
      </c>
      <c r="E6684" t="s">
        <v>2551</v>
      </c>
      <c r="F6684" s="17">
        <v>141270</v>
      </c>
      <c r="G6684" s="18" t="s">
        <v>2554</v>
      </c>
      <c r="I6684" s="1"/>
    </row>
    <row r="6685" spans="2:9" x14ac:dyDescent="0.2">
      <c r="E6685"/>
      <c r="G6685" s="8"/>
      <c r="H6685" s="6" t="s">
        <v>12</v>
      </c>
      <c r="I6685" s="19">
        <v>172566</v>
      </c>
    </row>
    <row r="6686" spans="2:9" x14ac:dyDescent="0.2">
      <c r="E6686"/>
      <c r="G6686" s="8"/>
      <c r="H6686" s="6" t="s">
        <v>30</v>
      </c>
      <c r="I6686" s="19">
        <v>-29898</v>
      </c>
    </row>
    <row r="6687" spans="2:9" x14ac:dyDescent="0.2">
      <c r="E6687"/>
      <c r="G6687" s="8"/>
      <c r="H6687" s="6" t="s">
        <v>2516</v>
      </c>
      <c r="I6687" s="19">
        <v>-3234</v>
      </c>
    </row>
    <row r="6688" spans="2:9" ht="15" customHeight="1" x14ac:dyDescent="0.2">
      <c r="E6688"/>
      <c r="F6688" s="20" t="s">
        <v>15</v>
      </c>
      <c r="G6688" s="21"/>
      <c r="H6688" s="22" t="s">
        <v>2555</v>
      </c>
      <c r="I6688" s="23">
        <f>SUBTOTAL(9,I6685:I6687)</f>
        <v>139434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14</v>
      </c>
      <c r="C6690" t="s">
        <v>2514</v>
      </c>
      <c r="D6690" s="3">
        <v>1420</v>
      </c>
      <c r="E6690" t="s">
        <v>2556</v>
      </c>
      <c r="F6690" s="17">
        <v>142001</v>
      </c>
      <c r="G6690" s="18" t="s">
        <v>10</v>
      </c>
      <c r="I6690" s="1"/>
    </row>
    <row r="6691" spans="2:9" x14ac:dyDescent="0.2">
      <c r="E6691"/>
      <c r="G6691" s="8"/>
      <c r="H6691" s="6" t="s">
        <v>11</v>
      </c>
      <c r="I6691" s="19">
        <v>20394</v>
      </c>
    </row>
    <row r="6692" spans="2:9" x14ac:dyDescent="0.2">
      <c r="E6692"/>
      <c r="G6692" s="8"/>
      <c r="H6692" s="6" t="s">
        <v>12</v>
      </c>
      <c r="I6692" s="19">
        <v>694287</v>
      </c>
    </row>
    <row r="6693" spans="2:9" x14ac:dyDescent="0.2">
      <c r="E6693"/>
      <c r="G6693" s="8"/>
      <c r="H6693" s="6" t="s">
        <v>30</v>
      </c>
      <c r="I6693" s="19">
        <v>5112</v>
      </c>
    </row>
    <row r="6694" spans="2:9" x14ac:dyDescent="0.2">
      <c r="E6694"/>
      <c r="G6694" s="8"/>
      <c r="H6694" s="6" t="s">
        <v>13</v>
      </c>
      <c r="I6694" s="19">
        <v>8813</v>
      </c>
    </row>
    <row r="6695" spans="2:9" ht="15" customHeight="1" x14ac:dyDescent="0.2">
      <c r="E6695"/>
      <c r="F6695" s="20" t="s">
        <v>15</v>
      </c>
      <c r="G6695" s="21"/>
      <c r="H6695" s="22" t="s">
        <v>2557</v>
      </c>
      <c r="I6695" s="23">
        <f>SUBTOTAL(9,I6691:I6694)</f>
        <v>728606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14</v>
      </c>
      <c r="C6697" t="s">
        <v>2514</v>
      </c>
      <c r="D6697" s="3">
        <v>1420</v>
      </c>
      <c r="E6697" t="s">
        <v>2556</v>
      </c>
      <c r="F6697" s="17">
        <v>142021</v>
      </c>
      <c r="G6697" s="18" t="s">
        <v>171</v>
      </c>
      <c r="I6697" s="1"/>
    </row>
    <row r="6698" spans="2:9" x14ac:dyDescent="0.2">
      <c r="E6698"/>
      <c r="G6698" s="8"/>
      <c r="H6698" s="6" t="s">
        <v>11</v>
      </c>
      <c r="I6698" s="19">
        <v>12645</v>
      </c>
    </row>
    <row r="6699" spans="2:9" x14ac:dyDescent="0.2">
      <c r="E6699"/>
      <c r="G6699" s="8"/>
      <c r="H6699" s="6" t="s">
        <v>12</v>
      </c>
      <c r="I6699" s="19">
        <v>263078</v>
      </c>
    </row>
    <row r="6700" spans="2:9" ht="15" customHeight="1" x14ac:dyDescent="0.2">
      <c r="E6700"/>
      <c r="F6700" s="20" t="s">
        <v>15</v>
      </c>
      <c r="G6700" s="21"/>
      <c r="H6700" s="22" t="s">
        <v>2558</v>
      </c>
      <c r="I6700" s="23">
        <f>SUBTOTAL(9,I6698:I6699)</f>
        <v>275723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14</v>
      </c>
      <c r="C6702" t="s">
        <v>2514</v>
      </c>
      <c r="D6702" s="3">
        <v>1420</v>
      </c>
      <c r="E6702" t="s">
        <v>2556</v>
      </c>
      <c r="F6702" s="17">
        <v>142022</v>
      </c>
      <c r="G6702" s="18" t="s">
        <v>2559</v>
      </c>
      <c r="I6702" s="1"/>
    </row>
    <row r="6703" spans="2:9" x14ac:dyDescent="0.2">
      <c r="E6703"/>
      <c r="G6703" s="8"/>
      <c r="H6703" s="6" t="s">
        <v>11</v>
      </c>
      <c r="I6703" s="19">
        <v>11066</v>
      </c>
    </row>
    <row r="6704" spans="2:9" x14ac:dyDescent="0.2">
      <c r="E6704"/>
      <c r="G6704" s="8"/>
      <c r="H6704" s="6" t="s">
        <v>12</v>
      </c>
      <c r="I6704" s="19">
        <v>235574</v>
      </c>
    </row>
    <row r="6705" spans="2:9" ht="15" customHeight="1" x14ac:dyDescent="0.2">
      <c r="E6705"/>
      <c r="F6705" s="20" t="s">
        <v>15</v>
      </c>
      <c r="G6705" s="21"/>
      <c r="H6705" s="22" t="s">
        <v>2560</v>
      </c>
      <c r="I6705" s="23">
        <f>SUBTOTAL(9,I6703:I6704)</f>
        <v>246640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14</v>
      </c>
      <c r="C6707" t="s">
        <v>2514</v>
      </c>
      <c r="D6707" s="3">
        <v>1420</v>
      </c>
      <c r="E6707" t="s">
        <v>2556</v>
      </c>
      <c r="F6707" s="17">
        <v>142023</v>
      </c>
      <c r="G6707" s="18" t="s">
        <v>2561</v>
      </c>
      <c r="I6707" s="1"/>
    </row>
    <row r="6708" spans="2:9" x14ac:dyDescent="0.2">
      <c r="E6708"/>
      <c r="G6708" s="8"/>
      <c r="H6708" s="6" t="s">
        <v>11</v>
      </c>
      <c r="I6708" s="19">
        <v>6421</v>
      </c>
    </row>
    <row r="6709" spans="2:9" x14ac:dyDescent="0.2">
      <c r="E6709"/>
      <c r="G6709" s="8"/>
      <c r="H6709" s="6" t="s">
        <v>12</v>
      </c>
      <c r="I6709" s="19">
        <v>135608</v>
      </c>
    </row>
    <row r="6710" spans="2:9" x14ac:dyDescent="0.2">
      <c r="E6710"/>
      <c r="G6710" s="8"/>
      <c r="H6710" s="6" t="s">
        <v>2516</v>
      </c>
      <c r="I6710" s="19">
        <v>5600</v>
      </c>
    </row>
    <row r="6711" spans="2:9" ht="15" customHeight="1" x14ac:dyDescent="0.2">
      <c r="E6711"/>
      <c r="F6711" s="20" t="s">
        <v>15</v>
      </c>
      <c r="G6711" s="21"/>
      <c r="H6711" s="22" t="s">
        <v>2562</v>
      </c>
      <c r="I6711" s="23">
        <f>SUBTOTAL(9,I6708:I6710)</f>
        <v>147629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14</v>
      </c>
      <c r="C6713" t="s">
        <v>2514</v>
      </c>
      <c r="D6713" s="3">
        <v>1420</v>
      </c>
      <c r="E6713" t="s">
        <v>2556</v>
      </c>
      <c r="F6713" s="17">
        <v>142030</v>
      </c>
      <c r="G6713" s="18" t="s">
        <v>2563</v>
      </c>
      <c r="I6713" s="1"/>
    </row>
    <row r="6714" spans="2:9" x14ac:dyDescent="0.2">
      <c r="E6714"/>
      <c r="G6714" s="8"/>
      <c r="H6714" s="6" t="s">
        <v>11</v>
      </c>
      <c r="I6714" s="19">
        <v>17397</v>
      </c>
    </row>
    <row r="6715" spans="2:9" x14ac:dyDescent="0.2">
      <c r="E6715"/>
      <c r="G6715" s="8"/>
      <c r="H6715" s="6" t="s">
        <v>12</v>
      </c>
      <c r="I6715" s="19">
        <v>30167</v>
      </c>
    </row>
    <row r="6716" spans="2:9" ht="15" customHeight="1" x14ac:dyDescent="0.2">
      <c r="E6716"/>
      <c r="F6716" s="20" t="s">
        <v>15</v>
      </c>
      <c r="G6716" s="21"/>
      <c r="H6716" s="22" t="s">
        <v>2564</v>
      </c>
      <c r="I6716" s="23">
        <f>SUBTOTAL(9,I6714:I6715)</f>
        <v>47564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2514</v>
      </c>
      <c r="D6718" s="3">
        <v>1420</v>
      </c>
      <c r="E6718" t="s">
        <v>2556</v>
      </c>
      <c r="F6718" s="17">
        <v>142031</v>
      </c>
      <c r="G6718" s="18" t="s">
        <v>2565</v>
      </c>
      <c r="I6718" s="1"/>
    </row>
    <row r="6719" spans="2:9" x14ac:dyDescent="0.2">
      <c r="E6719"/>
      <c r="G6719" s="8"/>
      <c r="H6719" s="6" t="s">
        <v>11</v>
      </c>
      <c r="I6719" s="19">
        <v>6172</v>
      </c>
    </row>
    <row r="6720" spans="2:9" x14ac:dyDescent="0.2">
      <c r="E6720"/>
      <c r="G6720" s="8"/>
      <c r="H6720" s="6" t="s">
        <v>12</v>
      </c>
      <c r="I6720" s="19">
        <v>81419</v>
      </c>
    </row>
    <row r="6721" spans="2:9" ht="15" customHeight="1" x14ac:dyDescent="0.2">
      <c r="E6721"/>
      <c r="F6721" s="20" t="s">
        <v>15</v>
      </c>
      <c r="G6721" s="21"/>
      <c r="H6721" s="22" t="s">
        <v>2566</v>
      </c>
      <c r="I6721" s="23">
        <f>SUBTOTAL(9,I6719:I6720)</f>
        <v>87591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2514</v>
      </c>
      <c r="D6723" s="3">
        <v>1420</v>
      </c>
      <c r="E6723" t="s">
        <v>2556</v>
      </c>
      <c r="F6723" s="17">
        <v>142032</v>
      </c>
      <c r="G6723" s="18" t="s">
        <v>2567</v>
      </c>
      <c r="I6723" s="1"/>
    </row>
    <row r="6724" spans="2:9" x14ac:dyDescent="0.2">
      <c r="E6724"/>
      <c r="G6724" s="8"/>
      <c r="H6724" s="6" t="s">
        <v>11</v>
      </c>
      <c r="I6724" s="19">
        <v>8228</v>
      </c>
    </row>
    <row r="6725" spans="2:9" x14ac:dyDescent="0.2">
      <c r="E6725"/>
      <c r="G6725" s="8"/>
      <c r="H6725" s="6" t="s">
        <v>12</v>
      </c>
      <c r="I6725" s="19">
        <v>1450</v>
      </c>
    </row>
    <row r="6726" spans="2:9" ht="15" customHeight="1" x14ac:dyDescent="0.2">
      <c r="E6726"/>
      <c r="F6726" s="20" t="s">
        <v>15</v>
      </c>
      <c r="G6726" s="21"/>
      <c r="H6726" s="22" t="s">
        <v>2568</v>
      </c>
      <c r="I6726" s="23">
        <f>SUBTOTAL(9,I6724:I6725)</f>
        <v>9678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14</v>
      </c>
      <c r="C6728" t="s">
        <v>2514</v>
      </c>
      <c r="D6728" s="3">
        <v>1420</v>
      </c>
      <c r="E6728" t="s">
        <v>2556</v>
      </c>
      <c r="F6728" s="17">
        <v>142033</v>
      </c>
      <c r="G6728" s="18" t="s">
        <v>2569</v>
      </c>
      <c r="I6728" s="1"/>
    </row>
    <row r="6729" spans="2:9" x14ac:dyDescent="0.2">
      <c r="E6729"/>
      <c r="G6729" s="8"/>
      <c r="H6729" s="6" t="s">
        <v>11</v>
      </c>
      <c r="I6729" s="19">
        <v>13912</v>
      </c>
    </row>
    <row r="6730" spans="2:9" x14ac:dyDescent="0.2">
      <c r="E6730"/>
      <c r="G6730" s="8"/>
      <c r="H6730" s="6" t="s">
        <v>12</v>
      </c>
      <c r="I6730" s="19">
        <v>6200</v>
      </c>
    </row>
    <row r="6731" spans="2:9" x14ac:dyDescent="0.2">
      <c r="E6731"/>
      <c r="G6731" s="8"/>
      <c r="H6731" s="6" t="s">
        <v>2516</v>
      </c>
      <c r="I6731" s="19">
        <v>-6000</v>
      </c>
    </row>
    <row r="6732" spans="2:9" ht="15" customHeight="1" x14ac:dyDescent="0.2">
      <c r="E6732"/>
      <c r="F6732" s="20" t="s">
        <v>15</v>
      </c>
      <c r="G6732" s="21"/>
      <c r="H6732" s="22" t="s">
        <v>2570</v>
      </c>
      <c r="I6732" s="23">
        <f>SUBTOTAL(9,I6729:I6731)</f>
        <v>14112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14</v>
      </c>
      <c r="C6734" t="s">
        <v>2514</v>
      </c>
      <c r="D6734" s="3">
        <v>1420</v>
      </c>
      <c r="E6734" t="s">
        <v>2556</v>
      </c>
      <c r="F6734" s="17">
        <v>142034</v>
      </c>
      <c r="G6734" s="18" t="s">
        <v>2571</v>
      </c>
      <c r="I6734" s="1"/>
    </row>
    <row r="6735" spans="2:9" x14ac:dyDescent="0.2">
      <c r="E6735"/>
      <c r="G6735" s="8"/>
      <c r="H6735" s="6" t="s">
        <v>11</v>
      </c>
      <c r="I6735" s="19">
        <v>25802</v>
      </c>
    </row>
    <row r="6736" spans="2:9" x14ac:dyDescent="0.2">
      <c r="E6736"/>
      <c r="G6736" s="8"/>
      <c r="H6736" s="6" t="s">
        <v>12</v>
      </c>
      <c r="I6736" s="19">
        <v>2053</v>
      </c>
    </row>
    <row r="6737" spans="2:9" ht="15" customHeight="1" x14ac:dyDescent="0.2">
      <c r="E6737"/>
      <c r="F6737" s="20" t="s">
        <v>15</v>
      </c>
      <c r="G6737" s="21"/>
      <c r="H6737" s="22" t="s">
        <v>2572</v>
      </c>
      <c r="I6737" s="23">
        <f>SUBTOTAL(9,I6735:I6736)</f>
        <v>27855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14</v>
      </c>
      <c r="C6739" t="s">
        <v>2514</v>
      </c>
      <c r="D6739" s="3">
        <v>1420</v>
      </c>
      <c r="E6739" t="s">
        <v>2556</v>
      </c>
      <c r="F6739" s="17">
        <v>142035</v>
      </c>
      <c r="G6739" s="18" t="s">
        <v>2573</v>
      </c>
      <c r="I6739" s="1"/>
    </row>
    <row r="6740" spans="2:9" x14ac:dyDescent="0.2">
      <c r="E6740"/>
      <c r="G6740" s="8"/>
      <c r="H6740" s="6" t="s">
        <v>11</v>
      </c>
      <c r="I6740" s="19">
        <v>1152</v>
      </c>
    </row>
    <row r="6741" spans="2:9" x14ac:dyDescent="0.2">
      <c r="E6741"/>
      <c r="G6741" s="8"/>
      <c r="H6741" s="6" t="s">
        <v>12</v>
      </c>
      <c r="I6741" s="19">
        <v>444612</v>
      </c>
    </row>
    <row r="6742" spans="2:9" ht="15" customHeight="1" x14ac:dyDescent="0.2">
      <c r="E6742"/>
      <c r="F6742" s="20" t="s">
        <v>15</v>
      </c>
      <c r="G6742" s="21"/>
      <c r="H6742" s="22" t="s">
        <v>2574</v>
      </c>
      <c r="I6742" s="23">
        <f>SUBTOTAL(9,I6740:I6741)</f>
        <v>445764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2514</v>
      </c>
      <c r="D6744" s="3">
        <v>1420</v>
      </c>
      <c r="E6744" t="s">
        <v>2556</v>
      </c>
      <c r="F6744" s="17">
        <v>142037</v>
      </c>
      <c r="G6744" s="18" t="s">
        <v>45</v>
      </c>
      <c r="I6744" s="1"/>
    </row>
    <row r="6745" spans="2:9" x14ac:dyDescent="0.2">
      <c r="E6745"/>
      <c r="G6745" s="8"/>
      <c r="H6745" s="6" t="s">
        <v>11</v>
      </c>
      <c r="I6745" s="19">
        <v>2993</v>
      </c>
    </row>
    <row r="6746" spans="2:9" ht="15" customHeight="1" x14ac:dyDescent="0.2">
      <c r="E6746"/>
      <c r="F6746" s="20" t="s">
        <v>15</v>
      </c>
      <c r="G6746" s="21"/>
      <c r="H6746" s="22" t="s">
        <v>2575</v>
      </c>
      <c r="I6746" s="23">
        <f>SUBTOTAL(9,I6745:I6745)</f>
        <v>2993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2514</v>
      </c>
      <c r="D6748" s="3">
        <v>1420</v>
      </c>
      <c r="E6748" t="s">
        <v>2556</v>
      </c>
      <c r="F6748" s="17">
        <v>142038</v>
      </c>
      <c r="G6748" s="18" t="s">
        <v>2576</v>
      </c>
      <c r="I6748" s="1"/>
    </row>
    <row r="6749" spans="2:9" x14ac:dyDescent="0.2">
      <c r="E6749"/>
      <c r="G6749" s="8"/>
      <c r="H6749" s="6" t="s">
        <v>11</v>
      </c>
      <c r="I6749" s="19">
        <v>12088</v>
      </c>
    </row>
    <row r="6750" spans="2:9" x14ac:dyDescent="0.2">
      <c r="E6750"/>
      <c r="G6750" s="8"/>
      <c r="H6750" s="6" t="s">
        <v>12</v>
      </c>
      <c r="I6750" s="19">
        <v>23625</v>
      </c>
    </row>
    <row r="6751" spans="2:9" ht="15" customHeight="1" x14ac:dyDescent="0.2">
      <c r="E6751"/>
      <c r="F6751" s="20" t="s">
        <v>15</v>
      </c>
      <c r="G6751" s="21"/>
      <c r="H6751" s="22" t="s">
        <v>2577</v>
      </c>
      <c r="I6751" s="23">
        <f>SUBTOTAL(9,I6749:I6750)</f>
        <v>35713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14</v>
      </c>
      <c r="C6753" t="s">
        <v>2514</v>
      </c>
      <c r="D6753" s="3">
        <v>1420</v>
      </c>
      <c r="E6753" t="s">
        <v>2556</v>
      </c>
      <c r="F6753" s="17">
        <v>142039</v>
      </c>
      <c r="G6753" s="18" t="s">
        <v>2578</v>
      </c>
      <c r="I6753" s="1"/>
    </row>
    <row r="6754" spans="2:9" x14ac:dyDescent="0.2">
      <c r="E6754"/>
      <c r="G6754" s="8"/>
      <c r="H6754" s="6" t="s">
        <v>11</v>
      </c>
      <c r="I6754" s="19">
        <v>10000</v>
      </c>
    </row>
    <row r="6755" spans="2:9" x14ac:dyDescent="0.2">
      <c r="E6755"/>
      <c r="G6755" s="8"/>
      <c r="H6755" s="6" t="s">
        <v>12</v>
      </c>
      <c r="I6755" s="19">
        <v>12483</v>
      </c>
    </row>
    <row r="6756" spans="2:9" ht="15" customHeight="1" x14ac:dyDescent="0.2">
      <c r="E6756"/>
      <c r="F6756" s="20" t="s">
        <v>15</v>
      </c>
      <c r="G6756" s="21"/>
      <c r="H6756" s="22" t="s">
        <v>2579</v>
      </c>
      <c r="I6756" s="23">
        <f>SUBTOTAL(9,I6754:I6755)</f>
        <v>22483</v>
      </c>
    </row>
    <row r="6757" spans="2:9" x14ac:dyDescent="0.2">
      <c r="F6757" s="20"/>
      <c r="G6757" s="24"/>
      <c r="H6757" s="25"/>
      <c r="I6757" s="26"/>
    </row>
    <row r="6758" spans="2:9" ht="15" customHeight="1" x14ac:dyDescent="0.2">
      <c r="B6758" s="2">
        <v>14</v>
      </c>
      <c r="C6758" t="s">
        <v>2514</v>
      </c>
      <c r="D6758" s="3">
        <v>1420</v>
      </c>
      <c r="E6758" t="s">
        <v>2556</v>
      </c>
      <c r="F6758" s="17">
        <v>142061</v>
      </c>
      <c r="G6758" s="18" t="s">
        <v>2580</v>
      </c>
      <c r="I6758" s="1"/>
    </row>
    <row r="6759" spans="2:9" x14ac:dyDescent="0.2">
      <c r="E6759"/>
      <c r="G6759" s="8"/>
      <c r="H6759" s="6" t="s">
        <v>11</v>
      </c>
      <c r="I6759" s="19">
        <v>59770</v>
      </c>
    </row>
    <row r="6760" spans="2:9" x14ac:dyDescent="0.2">
      <c r="E6760"/>
      <c r="G6760" s="8"/>
      <c r="H6760" s="6" t="s">
        <v>12</v>
      </c>
      <c r="I6760" s="19">
        <v>208230</v>
      </c>
    </row>
    <row r="6761" spans="2:9" x14ac:dyDescent="0.2">
      <c r="E6761"/>
      <c r="G6761" s="8"/>
      <c r="H6761" s="6" t="s">
        <v>30</v>
      </c>
      <c r="I6761" s="19">
        <v>-108330</v>
      </c>
    </row>
    <row r="6762" spans="2:9" ht="15" customHeight="1" x14ac:dyDescent="0.2">
      <c r="E6762"/>
      <c r="F6762" s="20" t="s">
        <v>15</v>
      </c>
      <c r="G6762" s="21"/>
      <c r="H6762" s="22" t="s">
        <v>2581</v>
      </c>
      <c r="I6762" s="23">
        <f>SUBTOTAL(9,I6759:I6761)</f>
        <v>159670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14</v>
      </c>
      <c r="C6764" t="s">
        <v>2514</v>
      </c>
      <c r="D6764" s="3">
        <v>1420</v>
      </c>
      <c r="E6764" t="s">
        <v>2556</v>
      </c>
      <c r="F6764" s="17">
        <v>142063</v>
      </c>
      <c r="G6764" s="18" t="s">
        <v>2582</v>
      </c>
      <c r="I6764" s="1"/>
    </row>
    <row r="6765" spans="2:9" x14ac:dyDescent="0.2">
      <c r="E6765"/>
      <c r="G6765" s="8"/>
      <c r="H6765" s="6" t="s">
        <v>12</v>
      </c>
      <c r="I6765" s="19">
        <v>20000</v>
      </c>
    </row>
    <row r="6766" spans="2:9" x14ac:dyDescent="0.2">
      <c r="E6766"/>
      <c r="G6766" s="8"/>
      <c r="H6766" s="6" t="s">
        <v>30</v>
      </c>
      <c r="I6766" s="19">
        <v>-10000</v>
      </c>
    </row>
    <row r="6767" spans="2:9" x14ac:dyDescent="0.2">
      <c r="E6767"/>
      <c r="G6767" s="8"/>
      <c r="H6767" s="6" t="s">
        <v>2516</v>
      </c>
      <c r="I6767" s="19">
        <v>-8000</v>
      </c>
    </row>
    <row r="6768" spans="2:9" ht="15" customHeight="1" x14ac:dyDescent="0.2">
      <c r="E6768"/>
      <c r="F6768" s="20" t="s">
        <v>15</v>
      </c>
      <c r="G6768" s="21"/>
      <c r="H6768" s="22" t="s">
        <v>2583</v>
      </c>
      <c r="I6768" s="23">
        <f>SUBTOTAL(9,I6765:I6767)</f>
        <v>2000</v>
      </c>
    </row>
    <row r="6769" spans="2:9" x14ac:dyDescent="0.2">
      <c r="F6769" s="20"/>
      <c r="G6769" s="24"/>
      <c r="H6769" s="25"/>
      <c r="I6769" s="26"/>
    </row>
    <row r="6770" spans="2:9" ht="15" customHeight="1" x14ac:dyDescent="0.2">
      <c r="B6770" s="2">
        <v>14</v>
      </c>
      <c r="C6770" t="s">
        <v>2514</v>
      </c>
      <c r="D6770" s="3">
        <v>1420</v>
      </c>
      <c r="E6770" t="s">
        <v>2556</v>
      </c>
      <c r="F6770" s="17">
        <v>142064</v>
      </c>
      <c r="G6770" s="18" t="s">
        <v>2584</v>
      </c>
      <c r="I6770" s="1"/>
    </row>
    <row r="6771" spans="2:9" x14ac:dyDescent="0.2">
      <c r="E6771"/>
      <c r="G6771" s="8"/>
      <c r="H6771" s="6" t="s">
        <v>12</v>
      </c>
      <c r="I6771" s="19">
        <v>1748</v>
      </c>
    </row>
    <row r="6772" spans="2:9" x14ac:dyDescent="0.2">
      <c r="E6772"/>
      <c r="G6772" s="8"/>
      <c r="H6772" s="6" t="s">
        <v>2516</v>
      </c>
      <c r="I6772" s="19">
        <v>-1400</v>
      </c>
    </row>
    <row r="6773" spans="2:9" ht="15" customHeight="1" x14ac:dyDescent="0.2">
      <c r="E6773"/>
      <c r="F6773" s="20" t="s">
        <v>15</v>
      </c>
      <c r="G6773" s="21"/>
      <c r="H6773" s="22" t="s">
        <v>2585</v>
      </c>
      <c r="I6773" s="23">
        <f>SUBTOTAL(9,I6771:I6772)</f>
        <v>348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14</v>
      </c>
      <c r="C6775" t="s">
        <v>2514</v>
      </c>
      <c r="D6775" s="3">
        <v>1420</v>
      </c>
      <c r="E6775" t="s">
        <v>2556</v>
      </c>
      <c r="F6775" s="17">
        <v>142065</v>
      </c>
      <c r="G6775" s="18" t="s">
        <v>2586</v>
      </c>
      <c r="I6775" s="1"/>
    </row>
    <row r="6776" spans="2:9" x14ac:dyDescent="0.2">
      <c r="E6776"/>
      <c r="G6776" s="8"/>
      <c r="H6776" s="6" t="s">
        <v>12</v>
      </c>
      <c r="I6776" s="19">
        <v>20560</v>
      </c>
    </row>
    <row r="6777" spans="2:9" ht="15" customHeight="1" x14ac:dyDescent="0.2">
      <c r="E6777"/>
      <c r="F6777" s="20" t="s">
        <v>15</v>
      </c>
      <c r="G6777" s="21"/>
      <c r="H6777" s="22" t="s">
        <v>2587</v>
      </c>
      <c r="I6777" s="23">
        <f>SUBTOTAL(9,I6776:I6776)</f>
        <v>20560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14</v>
      </c>
      <c r="C6779" t="s">
        <v>2514</v>
      </c>
      <c r="D6779" s="3">
        <v>1420</v>
      </c>
      <c r="E6779" t="s">
        <v>2556</v>
      </c>
      <c r="F6779" s="17">
        <v>142069</v>
      </c>
      <c r="G6779" s="18" t="s">
        <v>2588</v>
      </c>
      <c r="I6779" s="1"/>
    </row>
    <row r="6780" spans="2:9" x14ac:dyDescent="0.2">
      <c r="E6780"/>
      <c r="G6780" s="8"/>
      <c r="H6780" s="6" t="s">
        <v>11</v>
      </c>
      <c r="I6780" s="19">
        <v>61800</v>
      </c>
    </row>
    <row r="6781" spans="2:9" x14ac:dyDescent="0.2">
      <c r="E6781"/>
      <c r="G6781" s="8"/>
      <c r="H6781" s="6" t="s">
        <v>12</v>
      </c>
      <c r="I6781" s="19">
        <v>50962</v>
      </c>
    </row>
    <row r="6782" spans="2:9" ht="15" customHeight="1" x14ac:dyDescent="0.2">
      <c r="E6782"/>
      <c r="F6782" s="20" t="s">
        <v>15</v>
      </c>
      <c r="G6782" s="21"/>
      <c r="H6782" s="22" t="s">
        <v>2589</v>
      </c>
      <c r="I6782" s="23">
        <f>SUBTOTAL(9,I6780:I6781)</f>
        <v>112762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14</v>
      </c>
      <c r="C6784" t="s">
        <v>2514</v>
      </c>
      <c r="D6784" s="3">
        <v>1420</v>
      </c>
      <c r="E6784" t="s">
        <v>2556</v>
      </c>
      <c r="F6784" s="17">
        <v>142070</v>
      </c>
      <c r="G6784" s="18" t="s">
        <v>2590</v>
      </c>
      <c r="I6784" s="1"/>
    </row>
    <row r="6785" spans="2:9" x14ac:dyDescent="0.2">
      <c r="E6785"/>
      <c r="G6785" s="8"/>
      <c r="H6785" s="6" t="s">
        <v>11</v>
      </c>
      <c r="I6785" s="19">
        <v>11004</v>
      </c>
    </row>
    <row r="6786" spans="2:9" x14ac:dyDescent="0.2">
      <c r="E6786"/>
      <c r="G6786" s="8"/>
      <c r="H6786" s="6" t="s">
        <v>12</v>
      </c>
      <c r="I6786" s="19">
        <v>30292</v>
      </c>
    </row>
    <row r="6787" spans="2:9" ht="15" customHeight="1" x14ac:dyDescent="0.2">
      <c r="E6787"/>
      <c r="F6787" s="20" t="s">
        <v>15</v>
      </c>
      <c r="G6787" s="21"/>
      <c r="H6787" s="22" t="s">
        <v>2591</v>
      </c>
      <c r="I6787" s="23">
        <f>SUBTOTAL(9,I6785:I6786)</f>
        <v>41296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14</v>
      </c>
      <c r="C6789" t="s">
        <v>2514</v>
      </c>
      <c r="D6789" s="3">
        <v>1420</v>
      </c>
      <c r="E6789" t="s">
        <v>2556</v>
      </c>
      <c r="F6789" s="17">
        <v>142071</v>
      </c>
      <c r="G6789" s="18" t="s">
        <v>2592</v>
      </c>
      <c r="I6789" s="1"/>
    </row>
    <row r="6790" spans="2:9" x14ac:dyDescent="0.2">
      <c r="E6790"/>
      <c r="G6790" s="8"/>
      <c r="H6790" s="6" t="s">
        <v>11</v>
      </c>
      <c r="I6790" s="19">
        <v>597</v>
      </c>
    </row>
    <row r="6791" spans="2:9" x14ac:dyDescent="0.2">
      <c r="E6791"/>
      <c r="G6791" s="8"/>
      <c r="H6791" s="6" t="s">
        <v>12</v>
      </c>
      <c r="I6791" s="19">
        <v>70290</v>
      </c>
    </row>
    <row r="6792" spans="2:9" ht="15" customHeight="1" x14ac:dyDescent="0.2">
      <c r="E6792"/>
      <c r="F6792" s="20" t="s">
        <v>15</v>
      </c>
      <c r="G6792" s="21"/>
      <c r="H6792" s="22" t="s">
        <v>2593</v>
      </c>
      <c r="I6792" s="23">
        <f>SUBTOTAL(9,I6790:I6791)</f>
        <v>70887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14</v>
      </c>
      <c r="C6794" t="s">
        <v>2514</v>
      </c>
      <c r="D6794" s="3">
        <v>1420</v>
      </c>
      <c r="E6794" t="s">
        <v>2556</v>
      </c>
      <c r="F6794" s="17">
        <v>142072</v>
      </c>
      <c r="G6794" s="18" t="s">
        <v>2594</v>
      </c>
      <c r="I6794" s="1"/>
    </row>
    <row r="6795" spans="2:9" x14ac:dyDescent="0.2">
      <c r="E6795"/>
      <c r="G6795" s="8"/>
      <c r="H6795" s="6" t="s">
        <v>12</v>
      </c>
      <c r="I6795" s="19">
        <v>136978</v>
      </c>
    </row>
    <row r="6796" spans="2:9" ht="15" customHeight="1" x14ac:dyDescent="0.2">
      <c r="E6796"/>
      <c r="F6796" s="20" t="s">
        <v>15</v>
      </c>
      <c r="G6796" s="21"/>
      <c r="H6796" s="22" t="s">
        <v>2595</v>
      </c>
      <c r="I6796" s="23">
        <f>SUBTOTAL(9,I6795:I6795)</f>
        <v>136978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14</v>
      </c>
      <c r="C6798" t="s">
        <v>2514</v>
      </c>
      <c r="D6798" s="3">
        <v>1420</v>
      </c>
      <c r="E6798" t="s">
        <v>2556</v>
      </c>
      <c r="F6798" s="17">
        <v>142073</v>
      </c>
      <c r="G6798" s="18" t="s">
        <v>2596</v>
      </c>
      <c r="I6798" s="1"/>
    </row>
    <row r="6799" spans="2:9" x14ac:dyDescent="0.2">
      <c r="E6799"/>
      <c r="G6799" s="8"/>
      <c r="H6799" s="6" t="s">
        <v>11</v>
      </c>
      <c r="I6799" s="19">
        <v>5602</v>
      </c>
    </row>
    <row r="6800" spans="2:9" x14ac:dyDescent="0.2">
      <c r="E6800"/>
      <c r="G6800" s="8"/>
      <c r="H6800" s="6" t="s">
        <v>12</v>
      </c>
      <c r="I6800" s="19">
        <v>80426</v>
      </c>
    </row>
    <row r="6801" spans="2:9" ht="15" customHeight="1" x14ac:dyDescent="0.2">
      <c r="E6801"/>
      <c r="F6801" s="20" t="s">
        <v>15</v>
      </c>
      <c r="G6801" s="21"/>
      <c r="H6801" s="22" t="s">
        <v>2597</v>
      </c>
      <c r="I6801" s="23">
        <f>SUBTOTAL(9,I6799:I6800)</f>
        <v>86028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14</v>
      </c>
      <c r="C6803" t="s">
        <v>2514</v>
      </c>
      <c r="D6803" s="3">
        <v>1420</v>
      </c>
      <c r="E6803" t="s">
        <v>2556</v>
      </c>
      <c r="F6803" s="17">
        <v>142074</v>
      </c>
      <c r="G6803" s="18" t="s">
        <v>2598</v>
      </c>
      <c r="I6803" s="1"/>
    </row>
    <row r="6804" spans="2:9" x14ac:dyDescent="0.2">
      <c r="E6804"/>
      <c r="G6804" s="8"/>
      <c r="H6804" s="6" t="s">
        <v>12</v>
      </c>
      <c r="I6804" s="19">
        <v>538167</v>
      </c>
    </row>
    <row r="6805" spans="2:9" x14ac:dyDescent="0.2">
      <c r="E6805"/>
      <c r="G6805" s="8"/>
      <c r="H6805" s="6" t="s">
        <v>2516</v>
      </c>
      <c r="I6805" s="19">
        <v>5828</v>
      </c>
    </row>
    <row r="6806" spans="2:9" ht="15" customHeight="1" x14ac:dyDescent="0.2">
      <c r="E6806"/>
      <c r="F6806" s="20" t="s">
        <v>15</v>
      </c>
      <c r="G6806" s="21"/>
      <c r="H6806" s="22" t="s">
        <v>2599</v>
      </c>
      <c r="I6806" s="23">
        <f>SUBTOTAL(9,I6804:I6805)</f>
        <v>543995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14</v>
      </c>
      <c r="C6808" t="s">
        <v>2514</v>
      </c>
      <c r="D6808" s="3">
        <v>1420</v>
      </c>
      <c r="E6808" t="s">
        <v>2556</v>
      </c>
      <c r="F6808" s="17">
        <v>142075</v>
      </c>
      <c r="G6808" s="18" t="s">
        <v>2600</v>
      </c>
      <c r="I6808" s="1"/>
    </row>
    <row r="6809" spans="2:9" x14ac:dyDescent="0.2">
      <c r="E6809"/>
      <c r="G6809" s="8"/>
      <c r="H6809" s="6" t="s">
        <v>12</v>
      </c>
      <c r="I6809" s="19">
        <v>640992</v>
      </c>
    </row>
    <row r="6810" spans="2:9" x14ac:dyDescent="0.2">
      <c r="E6810"/>
      <c r="G6810" s="8"/>
      <c r="H6810" s="6" t="s">
        <v>30</v>
      </c>
      <c r="I6810" s="19">
        <v>-85992</v>
      </c>
    </row>
    <row r="6811" spans="2:9" ht="15" customHeight="1" x14ac:dyDescent="0.2">
      <c r="E6811"/>
      <c r="F6811" s="20" t="s">
        <v>15</v>
      </c>
      <c r="G6811" s="21"/>
      <c r="H6811" s="22" t="s">
        <v>2601</v>
      </c>
      <c r="I6811" s="23">
        <f>SUBTOTAL(9,I6809:I6810)</f>
        <v>555000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14</v>
      </c>
      <c r="C6813" t="s">
        <v>2514</v>
      </c>
      <c r="D6813" s="3">
        <v>1420</v>
      </c>
      <c r="E6813" t="s">
        <v>2556</v>
      </c>
      <c r="F6813" s="17">
        <v>142076</v>
      </c>
      <c r="G6813" s="18" t="s">
        <v>2602</v>
      </c>
      <c r="I6813" s="1"/>
    </row>
    <row r="6814" spans="2:9" x14ac:dyDescent="0.2">
      <c r="E6814"/>
      <c r="G6814" s="8"/>
      <c r="H6814" s="6" t="s">
        <v>12</v>
      </c>
      <c r="I6814" s="19">
        <v>137464</v>
      </c>
    </row>
    <row r="6815" spans="2:9" x14ac:dyDescent="0.2">
      <c r="E6815"/>
      <c r="G6815" s="8"/>
      <c r="H6815" s="6" t="s">
        <v>30</v>
      </c>
      <c r="I6815" s="19">
        <v>26536</v>
      </c>
    </row>
    <row r="6816" spans="2:9" ht="15" customHeight="1" x14ac:dyDescent="0.2">
      <c r="E6816"/>
      <c r="F6816" s="20" t="s">
        <v>15</v>
      </c>
      <c r="G6816" s="21"/>
      <c r="H6816" s="22" t="s">
        <v>2603</v>
      </c>
      <c r="I6816" s="23">
        <f>SUBTOTAL(9,I6814:I6815)</f>
        <v>164000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14</v>
      </c>
      <c r="C6818" t="s">
        <v>2514</v>
      </c>
      <c r="D6818" s="3">
        <v>1420</v>
      </c>
      <c r="E6818" t="s">
        <v>2556</v>
      </c>
      <c r="F6818" s="17">
        <v>142077</v>
      </c>
      <c r="G6818" s="18" t="s">
        <v>2604</v>
      </c>
      <c r="I6818" s="1"/>
    </row>
    <row r="6819" spans="2:9" x14ac:dyDescent="0.2">
      <c r="E6819"/>
      <c r="G6819" s="8"/>
      <c r="H6819" s="6" t="s">
        <v>12</v>
      </c>
      <c r="I6819" s="19">
        <v>15416</v>
      </c>
    </row>
    <row r="6820" spans="2:9" ht="15" customHeight="1" x14ac:dyDescent="0.2">
      <c r="E6820"/>
      <c r="F6820" s="20" t="s">
        <v>15</v>
      </c>
      <c r="G6820" s="21"/>
      <c r="H6820" s="22" t="s">
        <v>2605</v>
      </c>
      <c r="I6820" s="23">
        <f>SUBTOTAL(9,I6819:I6819)</f>
        <v>15416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14</v>
      </c>
      <c r="C6822" t="s">
        <v>2514</v>
      </c>
      <c r="D6822" s="3">
        <v>1420</v>
      </c>
      <c r="E6822" t="s">
        <v>2556</v>
      </c>
      <c r="F6822" s="17">
        <v>142078</v>
      </c>
      <c r="G6822" s="18" t="s">
        <v>2606</v>
      </c>
      <c r="I6822" s="1"/>
    </row>
    <row r="6823" spans="2:9" x14ac:dyDescent="0.2">
      <c r="E6823"/>
      <c r="G6823" s="8"/>
      <c r="H6823" s="6" t="s">
        <v>11</v>
      </c>
      <c r="I6823" s="19">
        <v>18239</v>
      </c>
    </row>
    <row r="6824" spans="2:9" x14ac:dyDescent="0.2">
      <c r="E6824"/>
      <c r="G6824" s="8"/>
      <c r="H6824" s="6" t="s">
        <v>12</v>
      </c>
      <c r="I6824" s="19">
        <v>179891</v>
      </c>
    </row>
    <row r="6825" spans="2:9" ht="15" customHeight="1" x14ac:dyDescent="0.2">
      <c r="E6825"/>
      <c r="F6825" s="20" t="s">
        <v>15</v>
      </c>
      <c r="G6825" s="21"/>
      <c r="H6825" s="22" t="s">
        <v>2607</v>
      </c>
      <c r="I6825" s="23">
        <f>SUBTOTAL(9,I6823:I6824)</f>
        <v>198130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14</v>
      </c>
      <c r="C6827" t="s">
        <v>2514</v>
      </c>
      <c r="D6827" s="3">
        <v>1420</v>
      </c>
      <c r="E6827" t="s">
        <v>2556</v>
      </c>
      <c r="F6827" s="17">
        <v>142079</v>
      </c>
      <c r="G6827" s="18" t="s">
        <v>2608</v>
      </c>
      <c r="I6827" s="1"/>
    </row>
    <row r="6828" spans="2:9" x14ac:dyDescent="0.2">
      <c r="E6828"/>
      <c r="G6828" s="8"/>
      <c r="H6828" s="6" t="s">
        <v>11</v>
      </c>
      <c r="I6828" s="19">
        <v>100</v>
      </c>
    </row>
    <row r="6829" spans="2:9" x14ac:dyDescent="0.2">
      <c r="E6829"/>
      <c r="G6829" s="8"/>
      <c r="H6829" s="6" t="s">
        <v>12</v>
      </c>
      <c r="I6829" s="19">
        <v>450</v>
      </c>
    </row>
    <row r="6830" spans="2:9" ht="15" customHeight="1" x14ac:dyDescent="0.2">
      <c r="E6830"/>
      <c r="F6830" s="20" t="s">
        <v>15</v>
      </c>
      <c r="G6830" s="21"/>
      <c r="H6830" s="22" t="s">
        <v>2609</v>
      </c>
      <c r="I6830" s="23">
        <f>SUBTOTAL(9,I6828:I6829)</f>
        <v>550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14</v>
      </c>
      <c r="C6832" t="s">
        <v>2514</v>
      </c>
      <c r="D6832" s="3">
        <v>1420</v>
      </c>
      <c r="E6832" t="s">
        <v>2556</v>
      </c>
      <c r="F6832" s="17">
        <v>142081</v>
      </c>
      <c r="G6832" s="18" t="s">
        <v>2610</v>
      </c>
      <c r="I6832" s="1"/>
    </row>
    <row r="6833" spans="2:9" x14ac:dyDescent="0.2">
      <c r="E6833"/>
      <c r="G6833" s="8"/>
      <c r="H6833" s="6" t="s">
        <v>11</v>
      </c>
      <c r="I6833" s="19">
        <v>660</v>
      </c>
    </row>
    <row r="6834" spans="2:9" x14ac:dyDescent="0.2">
      <c r="E6834"/>
      <c r="G6834" s="8"/>
      <c r="H6834" s="6" t="s">
        <v>12</v>
      </c>
      <c r="I6834" s="19">
        <v>67011</v>
      </c>
    </row>
    <row r="6835" spans="2:9" x14ac:dyDescent="0.2">
      <c r="E6835"/>
      <c r="G6835" s="8"/>
      <c r="H6835" s="6" t="s">
        <v>239</v>
      </c>
      <c r="I6835" s="19">
        <v>300</v>
      </c>
    </row>
    <row r="6836" spans="2:9" ht="15" customHeight="1" x14ac:dyDescent="0.2">
      <c r="E6836"/>
      <c r="F6836" s="20" t="s">
        <v>15</v>
      </c>
      <c r="G6836" s="21"/>
      <c r="H6836" s="22" t="s">
        <v>2611</v>
      </c>
      <c r="I6836" s="23">
        <f>SUBTOTAL(9,I6833:I6835)</f>
        <v>67971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14</v>
      </c>
      <c r="C6838" t="s">
        <v>2514</v>
      </c>
      <c r="D6838" s="3">
        <v>1420</v>
      </c>
      <c r="E6838" t="s">
        <v>2556</v>
      </c>
      <c r="F6838" s="17">
        <v>142082</v>
      </c>
      <c r="G6838" s="18" t="s">
        <v>2612</v>
      </c>
      <c r="I6838" s="1"/>
    </row>
    <row r="6839" spans="2:9" x14ac:dyDescent="0.2">
      <c r="E6839"/>
      <c r="G6839" s="8"/>
      <c r="H6839" s="6" t="s">
        <v>11</v>
      </c>
      <c r="I6839" s="19">
        <v>1971</v>
      </c>
    </row>
    <row r="6840" spans="2:9" x14ac:dyDescent="0.2">
      <c r="E6840"/>
      <c r="G6840" s="8"/>
      <c r="H6840" s="6" t="s">
        <v>12</v>
      </c>
      <c r="I6840" s="19">
        <v>45355</v>
      </c>
    </row>
    <row r="6841" spans="2:9" ht="15" customHeight="1" x14ac:dyDescent="0.2">
      <c r="E6841"/>
      <c r="F6841" s="20" t="s">
        <v>15</v>
      </c>
      <c r="G6841" s="21"/>
      <c r="H6841" s="22" t="s">
        <v>2613</v>
      </c>
      <c r="I6841" s="23">
        <f>SUBTOTAL(9,I6839:I6840)</f>
        <v>47326</v>
      </c>
    </row>
    <row r="6842" spans="2:9" x14ac:dyDescent="0.2">
      <c r="F6842" s="20"/>
      <c r="G6842" s="24"/>
      <c r="H6842" s="25"/>
      <c r="I6842" s="26"/>
    </row>
    <row r="6843" spans="2:9" ht="15" customHeight="1" x14ac:dyDescent="0.2">
      <c r="B6843" s="2">
        <v>14</v>
      </c>
      <c r="C6843" t="s">
        <v>2514</v>
      </c>
      <c r="D6843" s="3">
        <v>1420</v>
      </c>
      <c r="E6843" t="s">
        <v>2556</v>
      </c>
      <c r="F6843" s="17">
        <v>142084</v>
      </c>
      <c r="G6843" s="18" t="s">
        <v>1484</v>
      </c>
      <c r="I6843" s="1"/>
    </row>
    <row r="6844" spans="2:9" x14ac:dyDescent="0.2">
      <c r="E6844"/>
      <c r="G6844" s="8"/>
      <c r="H6844" s="6" t="s">
        <v>12</v>
      </c>
      <c r="I6844" s="19">
        <v>5308</v>
      </c>
    </row>
    <row r="6845" spans="2:9" ht="15" customHeight="1" x14ac:dyDescent="0.2">
      <c r="E6845"/>
      <c r="F6845" s="20" t="s">
        <v>15</v>
      </c>
      <c r="G6845" s="21"/>
      <c r="H6845" s="22" t="s">
        <v>2614</v>
      </c>
      <c r="I6845" s="23">
        <f>SUBTOTAL(9,I6844:I6844)</f>
        <v>5308</v>
      </c>
    </row>
    <row r="6846" spans="2:9" x14ac:dyDescent="0.2">
      <c r="F6846" s="20"/>
      <c r="G6846" s="24"/>
      <c r="H6846" s="25"/>
      <c r="I6846" s="26"/>
    </row>
    <row r="6847" spans="2:9" ht="15" customHeight="1" x14ac:dyDescent="0.2">
      <c r="B6847" s="2">
        <v>14</v>
      </c>
      <c r="C6847" t="s">
        <v>2514</v>
      </c>
      <c r="D6847" s="3">
        <v>1420</v>
      </c>
      <c r="E6847" t="s">
        <v>2556</v>
      </c>
      <c r="F6847" s="17">
        <v>142085</v>
      </c>
      <c r="G6847" s="18" t="s">
        <v>2615</v>
      </c>
      <c r="I6847" s="1"/>
    </row>
    <row r="6848" spans="2:9" x14ac:dyDescent="0.2">
      <c r="E6848"/>
      <c r="G6848" s="8"/>
      <c r="H6848" s="6" t="s">
        <v>11</v>
      </c>
      <c r="I6848" s="19">
        <v>3581</v>
      </c>
    </row>
    <row r="6849" spans="2:9" x14ac:dyDescent="0.2">
      <c r="E6849"/>
      <c r="G6849" s="8"/>
      <c r="H6849" s="6" t="s">
        <v>12</v>
      </c>
      <c r="I6849" s="19">
        <v>69031</v>
      </c>
    </row>
    <row r="6850" spans="2:9" x14ac:dyDescent="0.2">
      <c r="E6850"/>
      <c r="G6850" s="8"/>
      <c r="H6850" s="6" t="s">
        <v>30</v>
      </c>
      <c r="I6850" s="19">
        <v>2500</v>
      </c>
    </row>
    <row r="6851" spans="2:9" ht="15" customHeight="1" x14ac:dyDescent="0.2">
      <c r="E6851"/>
      <c r="F6851" s="20" t="s">
        <v>15</v>
      </c>
      <c r="G6851" s="21"/>
      <c r="H6851" s="22" t="s">
        <v>2616</v>
      </c>
      <c r="I6851" s="23">
        <f>SUBTOTAL(9,I6848:I6850)</f>
        <v>75112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14</v>
      </c>
      <c r="C6853" t="s">
        <v>2514</v>
      </c>
      <c r="D6853" s="3">
        <v>1422</v>
      </c>
      <c r="E6853" t="s">
        <v>2617</v>
      </c>
      <c r="F6853" s="17">
        <v>142221</v>
      </c>
      <c r="G6853" s="18" t="s">
        <v>171</v>
      </c>
      <c r="I6853" s="1"/>
    </row>
    <row r="6854" spans="2:9" x14ac:dyDescent="0.2">
      <c r="E6854"/>
      <c r="G6854" s="8"/>
      <c r="H6854" s="6" t="s">
        <v>11</v>
      </c>
      <c r="I6854" s="19">
        <v>2</v>
      </c>
    </row>
    <row r="6855" spans="2:9" x14ac:dyDescent="0.2">
      <c r="E6855"/>
      <c r="G6855" s="8"/>
      <c r="H6855" s="6" t="s">
        <v>12</v>
      </c>
      <c r="I6855" s="19">
        <v>5557</v>
      </c>
    </row>
    <row r="6856" spans="2:9" ht="15" customHeight="1" x14ac:dyDescent="0.2">
      <c r="E6856"/>
      <c r="F6856" s="20" t="s">
        <v>15</v>
      </c>
      <c r="G6856" s="21"/>
      <c r="H6856" s="22" t="s">
        <v>2618</v>
      </c>
      <c r="I6856" s="23">
        <f>SUBTOTAL(9,I6854:I6855)</f>
        <v>5559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14</v>
      </c>
      <c r="C6858" t="s">
        <v>2514</v>
      </c>
      <c r="D6858" s="3">
        <v>1422</v>
      </c>
      <c r="E6858" t="s">
        <v>2617</v>
      </c>
      <c r="F6858" s="17">
        <v>142270</v>
      </c>
      <c r="G6858" s="18" t="s">
        <v>2619</v>
      </c>
      <c r="I6858" s="1"/>
    </row>
    <row r="6859" spans="2:9" x14ac:dyDescent="0.2">
      <c r="E6859"/>
      <c r="G6859" s="8"/>
      <c r="H6859" s="6" t="s">
        <v>12</v>
      </c>
      <c r="I6859" s="19">
        <v>7000</v>
      </c>
    </row>
    <row r="6860" spans="2:9" ht="15" customHeight="1" x14ac:dyDescent="0.2">
      <c r="E6860"/>
      <c r="F6860" s="20" t="s">
        <v>15</v>
      </c>
      <c r="G6860" s="21"/>
      <c r="H6860" s="22" t="s">
        <v>2620</v>
      </c>
      <c r="I6860" s="23">
        <f>SUBTOTAL(9,I6859:I6859)</f>
        <v>7000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14</v>
      </c>
      <c r="C6862" t="s">
        <v>2514</v>
      </c>
      <c r="D6862" s="3">
        <v>1423</v>
      </c>
      <c r="E6862" t="s">
        <v>2621</v>
      </c>
      <c r="F6862" s="17">
        <v>142301</v>
      </c>
      <c r="G6862" s="18" t="s">
        <v>10</v>
      </c>
      <c r="I6862" s="1"/>
    </row>
    <row r="6863" spans="2:9" x14ac:dyDescent="0.2">
      <c r="E6863"/>
      <c r="G6863" s="8"/>
      <c r="H6863" s="6" t="s">
        <v>12</v>
      </c>
      <c r="I6863" s="19">
        <v>27040</v>
      </c>
    </row>
    <row r="6864" spans="2:9" x14ac:dyDescent="0.2">
      <c r="E6864"/>
      <c r="G6864" s="8"/>
      <c r="H6864" s="6" t="s">
        <v>13</v>
      </c>
      <c r="I6864" s="19">
        <v>323</v>
      </c>
    </row>
    <row r="6865" spans="2:9" x14ac:dyDescent="0.2">
      <c r="E6865"/>
      <c r="G6865" s="8"/>
      <c r="H6865" s="6" t="s">
        <v>2516</v>
      </c>
      <c r="I6865" s="19">
        <v>500</v>
      </c>
    </row>
    <row r="6866" spans="2:9" ht="15" customHeight="1" x14ac:dyDescent="0.2">
      <c r="E6866"/>
      <c r="F6866" s="20" t="s">
        <v>15</v>
      </c>
      <c r="G6866" s="21"/>
      <c r="H6866" s="22" t="s">
        <v>2622</v>
      </c>
      <c r="I6866" s="23">
        <f>SUBTOTAL(9,I6863:I6865)</f>
        <v>27863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14</v>
      </c>
      <c r="C6868" t="s">
        <v>2514</v>
      </c>
      <c r="D6868" s="3">
        <v>1425</v>
      </c>
      <c r="E6868" t="s">
        <v>2623</v>
      </c>
      <c r="F6868" s="17">
        <v>142521</v>
      </c>
      <c r="G6868" s="18" t="s">
        <v>171</v>
      </c>
      <c r="I6868" s="1"/>
    </row>
    <row r="6869" spans="2:9" x14ac:dyDescent="0.2">
      <c r="E6869"/>
      <c r="G6869" s="8"/>
      <c r="H6869" s="6" t="s">
        <v>12</v>
      </c>
      <c r="I6869" s="19">
        <v>100</v>
      </c>
    </row>
    <row r="6870" spans="2:9" ht="15" customHeight="1" x14ac:dyDescent="0.2">
      <c r="E6870"/>
      <c r="F6870" s="20" t="s">
        <v>15</v>
      </c>
      <c r="G6870" s="21"/>
      <c r="H6870" s="22" t="s">
        <v>2624</v>
      </c>
      <c r="I6870" s="23">
        <f>SUBTOTAL(9,I6869:I6869)</f>
        <v>100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14</v>
      </c>
      <c r="C6872" t="s">
        <v>2514</v>
      </c>
      <c r="D6872" s="3">
        <v>1425</v>
      </c>
      <c r="E6872" t="s">
        <v>2623</v>
      </c>
      <c r="F6872" s="17">
        <v>142570</v>
      </c>
      <c r="G6872" s="18" t="s">
        <v>2625</v>
      </c>
      <c r="I6872" s="1"/>
    </row>
    <row r="6873" spans="2:9" x14ac:dyDescent="0.2">
      <c r="E6873"/>
      <c r="G6873" s="8"/>
      <c r="H6873" s="6" t="s">
        <v>11</v>
      </c>
      <c r="I6873" s="19">
        <v>218</v>
      </c>
    </row>
    <row r="6874" spans="2:9" x14ac:dyDescent="0.2">
      <c r="E6874"/>
      <c r="G6874" s="8"/>
      <c r="H6874" s="6" t="s">
        <v>12</v>
      </c>
      <c r="I6874" s="19">
        <v>16696</v>
      </c>
    </row>
    <row r="6875" spans="2:9" ht="15" customHeight="1" x14ac:dyDescent="0.2">
      <c r="E6875"/>
      <c r="F6875" s="20" t="s">
        <v>15</v>
      </c>
      <c r="G6875" s="21"/>
      <c r="H6875" s="22" t="s">
        <v>2626</v>
      </c>
      <c r="I6875" s="23">
        <f>SUBTOTAL(9,I6873:I6874)</f>
        <v>16914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14</v>
      </c>
      <c r="C6877" t="s">
        <v>2514</v>
      </c>
      <c r="D6877" s="3">
        <v>1428</v>
      </c>
      <c r="E6877" t="s">
        <v>2627</v>
      </c>
      <c r="F6877" s="17">
        <v>142850</v>
      </c>
      <c r="G6877" s="18" t="s">
        <v>2628</v>
      </c>
      <c r="I6877" s="1"/>
    </row>
    <row r="6878" spans="2:9" x14ac:dyDescent="0.2">
      <c r="E6878"/>
      <c r="G6878" s="8"/>
      <c r="H6878" s="6" t="s">
        <v>12</v>
      </c>
      <c r="I6878" s="19">
        <v>3164450</v>
      </c>
    </row>
    <row r="6879" spans="2:9" x14ac:dyDescent="0.2">
      <c r="E6879"/>
      <c r="G6879" s="8"/>
      <c r="H6879" s="6" t="s">
        <v>30</v>
      </c>
      <c r="I6879" s="19">
        <v>50000</v>
      </c>
    </row>
    <row r="6880" spans="2:9" ht="15" customHeight="1" x14ac:dyDescent="0.2">
      <c r="E6880"/>
      <c r="F6880" s="20" t="s">
        <v>15</v>
      </c>
      <c r="G6880" s="21"/>
      <c r="H6880" s="22" t="s">
        <v>2629</v>
      </c>
      <c r="I6880" s="23">
        <f>SUBTOTAL(9,I6878:I6879)</f>
        <v>3214450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14</v>
      </c>
      <c r="C6882" t="s">
        <v>2514</v>
      </c>
      <c r="D6882" s="3">
        <v>1429</v>
      </c>
      <c r="E6882" t="s">
        <v>2630</v>
      </c>
      <c r="F6882" s="17">
        <v>142901</v>
      </c>
      <c r="G6882" s="18" t="s">
        <v>10</v>
      </c>
      <c r="I6882" s="1"/>
    </row>
    <row r="6883" spans="2:9" x14ac:dyDescent="0.2">
      <c r="E6883"/>
      <c r="G6883" s="8"/>
      <c r="H6883" s="6" t="s">
        <v>11</v>
      </c>
      <c r="I6883" s="19">
        <v>7369</v>
      </c>
    </row>
    <row r="6884" spans="2:9" x14ac:dyDescent="0.2">
      <c r="E6884"/>
      <c r="G6884" s="8"/>
      <c r="H6884" s="6" t="s">
        <v>12</v>
      </c>
      <c r="I6884" s="19">
        <v>148540</v>
      </c>
    </row>
    <row r="6885" spans="2:9" x14ac:dyDescent="0.2">
      <c r="E6885"/>
      <c r="G6885" s="8"/>
      <c r="H6885" s="6" t="s">
        <v>30</v>
      </c>
      <c r="I6885" s="19">
        <v>-2067</v>
      </c>
    </row>
    <row r="6886" spans="2:9" x14ac:dyDescent="0.2">
      <c r="E6886"/>
      <c r="G6886" s="8"/>
      <c r="H6886" s="6" t="s">
        <v>13</v>
      </c>
      <c r="I6886" s="19">
        <v>1828</v>
      </c>
    </row>
    <row r="6887" spans="2:9" x14ac:dyDescent="0.2">
      <c r="E6887"/>
      <c r="G6887" s="8"/>
      <c r="H6887" s="6" t="s">
        <v>2516</v>
      </c>
      <c r="I6887" s="19">
        <v>-4100</v>
      </c>
    </row>
    <row r="6888" spans="2:9" ht="15" customHeight="1" x14ac:dyDescent="0.2">
      <c r="E6888"/>
      <c r="F6888" s="20" t="s">
        <v>15</v>
      </c>
      <c r="G6888" s="21"/>
      <c r="H6888" s="22" t="s">
        <v>2631</v>
      </c>
      <c r="I6888" s="23">
        <f>SUBTOTAL(9,I6883:I6887)</f>
        <v>151570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14</v>
      </c>
      <c r="C6890" t="s">
        <v>2514</v>
      </c>
      <c r="D6890" s="3">
        <v>1429</v>
      </c>
      <c r="E6890" t="s">
        <v>2630</v>
      </c>
      <c r="F6890" s="17">
        <v>142921</v>
      </c>
      <c r="G6890" s="18" t="s">
        <v>171</v>
      </c>
      <c r="I6890" s="1"/>
    </row>
    <row r="6891" spans="2:9" x14ac:dyDescent="0.2">
      <c r="E6891"/>
      <c r="G6891" s="8"/>
      <c r="H6891" s="6" t="s">
        <v>11</v>
      </c>
      <c r="I6891" s="19">
        <v>1941</v>
      </c>
    </row>
    <row r="6892" spans="2:9" x14ac:dyDescent="0.2">
      <c r="E6892"/>
      <c r="G6892" s="8"/>
      <c r="H6892" s="6" t="s">
        <v>12</v>
      </c>
      <c r="I6892" s="19">
        <v>37719</v>
      </c>
    </row>
    <row r="6893" spans="2:9" x14ac:dyDescent="0.2">
      <c r="E6893"/>
      <c r="G6893" s="8"/>
      <c r="H6893" s="6" t="s">
        <v>30</v>
      </c>
      <c r="I6893" s="19">
        <v>3000</v>
      </c>
    </row>
    <row r="6894" spans="2:9" x14ac:dyDescent="0.2">
      <c r="E6894"/>
      <c r="G6894" s="8"/>
      <c r="H6894" s="6" t="s">
        <v>2516</v>
      </c>
      <c r="I6894" s="19">
        <v>-2895</v>
      </c>
    </row>
    <row r="6895" spans="2:9" ht="15" customHeight="1" x14ac:dyDescent="0.2">
      <c r="E6895"/>
      <c r="F6895" s="20" t="s">
        <v>15</v>
      </c>
      <c r="G6895" s="21"/>
      <c r="H6895" s="22" t="s">
        <v>2632</v>
      </c>
      <c r="I6895" s="23">
        <f>SUBTOTAL(9,I6891:I6894)</f>
        <v>39765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14</v>
      </c>
      <c r="C6897" t="s">
        <v>2514</v>
      </c>
      <c r="D6897" s="3">
        <v>1429</v>
      </c>
      <c r="E6897" t="s">
        <v>2630</v>
      </c>
      <c r="F6897" s="17">
        <v>142922</v>
      </c>
      <c r="G6897" s="18" t="s">
        <v>2633</v>
      </c>
      <c r="I6897" s="1"/>
    </row>
    <row r="6898" spans="2:9" x14ac:dyDescent="0.2">
      <c r="E6898"/>
      <c r="G6898" s="8"/>
      <c r="H6898" s="6" t="s">
        <v>11</v>
      </c>
      <c r="I6898" s="19">
        <v>28254</v>
      </c>
    </row>
    <row r="6899" spans="2:9" x14ac:dyDescent="0.2">
      <c r="E6899"/>
      <c r="G6899" s="8"/>
      <c r="H6899" s="6" t="s">
        <v>12</v>
      </c>
      <c r="I6899" s="19">
        <v>24708</v>
      </c>
    </row>
    <row r="6900" spans="2:9" x14ac:dyDescent="0.2">
      <c r="E6900"/>
      <c r="G6900" s="8"/>
      <c r="H6900" s="6" t="s">
        <v>30</v>
      </c>
      <c r="I6900" s="19">
        <v>-3000</v>
      </c>
    </row>
    <row r="6901" spans="2:9" x14ac:dyDescent="0.2">
      <c r="E6901"/>
      <c r="G6901" s="8"/>
      <c r="H6901" s="6" t="s">
        <v>2516</v>
      </c>
      <c r="I6901" s="19">
        <v>7395</v>
      </c>
    </row>
    <row r="6902" spans="2:9" ht="15" customHeight="1" x14ac:dyDescent="0.2">
      <c r="E6902"/>
      <c r="F6902" s="20" t="s">
        <v>15</v>
      </c>
      <c r="G6902" s="21"/>
      <c r="H6902" s="22" t="s">
        <v>2634</v>
      </c>
      <c r="I6902" s="23">
        <f>SUBTOTAL(9,I6898:I6901)</f>
        <v>57357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14</v>
      </c>
      <c r="C6904" t="s">
        <v>2514</v>
      </c>
      <c r="D6904" s="3">
        <v>1429</v>
      </c>
      <c r="E6904" t="s">
        <v>2630</v>
      </c>
      <c r="F6904" s="17">
        <v>142960</v>
      </c>
      <c r="G6904" s="18" t="s">
        <v>2635</v>
      </c>
      <c r="I6904" s="1"/>
    </row>
    <row r="6905" spans="2:9" x14ac:dyDescent="0.2">
      <c r="E6905"/>
      <c r="G6905" s="8"/>
      <c r="H6905" s="6" t="s">
        <v>12</v>
      </c>
      <c r="I6905" s="19">
        <v>8600</v>
      </c>
    </row>
    <row r="6906" spans="2:9" ht="15" customHeight="1" x14ac:dyDescent="0.2">
      <c r="E6906"/>
      <c r="F6906" s="20" t="s">
        <v>15</v>
      </c>
      <c r="G6906" s="21"/>
      <c r="H6906" s="22" t="s">
        <v>2636</v>
      </c>
      <c r="I6906" s="23">
        <f>SUBTOTAL(9,I6905:I6905)</f>
        <v>8600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14</v>
      </c>
      <c r="C6908" t="s">
        <v>2514</v>
      </c>
      <c r="D6908" s="3">
        <v>1429</v>
      </c>
      <c r="E6908" t="s">
        <v>2630</v>
      </c>
      <c r="F6908" s="17">
        <v>142970</v>
      </c>
      <c r="G6908" s="18" t="s">
        <v>2637</v>
      </c>
      <c r="I6908" s="1"/>
    </row>
    <row r="6909" spans="2:9" x14ac:dyDescent="0.2">
      <c r="E6909"/>
      <c r="G6909" s="8"/>
      <c r="H6909" s="6" t="s">
        <v>11</v>
      </c>
      <c r="I6909" s="19">
        <v>10313</v>
      </c>
    </row>
    <row r="6910" spans="2:9" x14ac:dyDescent="0.2">
      <c r="E6910"/>
      <c r="G6910" s="8"/>
      <c r="H6910" s="6" t="s">
        <v>12</v>
      </c>
      <c r="I6910" s="19">
        <v>56864</v>
      </c>
    </row>
    <row r="6911" spans="2:9" ht="15" customHeight="1" x14ac:dyDescent="0.2">
      <c r="E6911"/>
      <c r="F6911" s="20" t="s">
        <v>15</v>
      </c>
      <c r="G6911" s="21"/>
      <c r="H6911" s="22" t="s">
        <v>2638</v>
      </c>
      <c r="I6911" s="23">
        <f>SUBTOTAL(9,I6909:I6910)</f>
        <v>67177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14</v>
      </c>
      <c r="C6913" t="s">
        <v>2514</v>
      </c>
      <c r="D6913" s="3">
        <v>1429</v>
      </c>
      <c r="E6913" t="s">
        <v>2630</v>
      </c>
      <c r="F6913" s="17">
        <v>142971</v>
      </c>
      <c r="G6913" s="18" t="s">
        <v>2639</v>
      </c>
      <c r="I6913" s="1"/>
    </row>
    <row r="6914" spans="2:9" x14ac:dyDescent="0.2">
      <c r="E6914"/>
      <c r="G6914" s="8"/>
      <c r="H6914" s="6" t="s">
        <v>11</v>
      </c>
      <c r="I6914" s="19">
        <v>7347</v>
      </c>
    </row>
    <row r="6915" spans="2:9" x14ac:dyDescent="0.2">
      <c r="E6915"/>
      <c r="G6915" s="8"/>
      <c r="H6915" s="6" t="s">
        <v>12</v>
      </c>
      <c r="I6915" s="19">
        <v>159015</v>
      </c>
    </row>
    <row r="6916" spans="2:9" ht="15" customHeight="1" x14ac:dyDescent="0.2">
      <c r="E6916"/>
      <c r="F6916" s="20" t="s">
        <v>15</v>
      </c>
      <c r="G6916" s="21"/>
      <c r="H6916" s="22" t="s">
        <v>2640</v>
      </c>
      <c r="I6916" s="23">
        <f>SUBTOTAL(9,I6914:I6915)</f>
        <v>166362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14</v>
      </c>
      <c r="C6918" t="s">
        <v>2514</v>
      </c>
      <c r="D6918" s="3">
        <v>1429</v>
      </c>
      <c r="E6918" t="s">
        <v>2630</v>
      </c>
      <c r="F6918" s="17">
        <v>142972</v>
      </c>
      <c r="G6918" s="18" t="s">
        <v>2641</v>
      </c>
      <c r="I6918" s="1"/>
    </row>
    <row r="6919" spans="2:9" x14ac:dyDescent="0.2">
      <c r="E6919"/>
      <c r="G6919" s="8"/>
      <c r="H6919" s="6" t="s">
        <v>11</v>
      </c>
      <c r="I6919" s="19">
        <v>16</v>
      </c>
    </row>
    <row r="6920" spans="2:9" x14ac:dyDescent="0.2">
      <c r="E6920"/>
      <c r="G6920" s="8"/>
      <c r="H6920" s="6" t="s">
        <v>12</v>
      </c>
      <c r="I6920" s="19">
        <v>58045</v>
      </c>
    </row>
    <row r="6921" spans="2:9" ht="15" customHeight="1" x14ac:dyDescent="0.2">
      <c r="E6921"/>
      <c r="F6921" s="20" t="s">
        <v>15</v>
      </c>
      <c r="G6921" s="21"/>
      <c r="H6921" s="22" t="s">
        <v>2642</v>
      </c>
      <c r="I6921" s="23">
        <f>SUBTOTAL(9,I6919:I6920)</f>
        <v>58061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14</v>
      </c>
      <c r="C6923" t="s">
        <v>2514</v>
      </c>
      <c r="D6923" s="3">
        <v>1429</v>
      </c>
      <c r="E6923" t="s">
        <v>2630</v>
      </c>
      <c r="F6923" s="17">
        <v>142973</v>
      </c>
      <c r="G6923" s="18" t="s">
        <v>2643</v>
      </c>
      <c r="I6923" s="1"/>
    </row>
    <row r="6924" spans="2:9" x14ac:dyDescent="0.2">
      <c r="E6924"/>
      <c r="G6924" s="8"/>
      <c r="H6924" s="6" t="s">
        <v>11</v>
      </c>
      <c r="I6924" s="19">
        <v>23299</v>
      </c>
    </row>
    <row r="6925" spans="2:9" x14ac:dyDescent="0.2">
      <c r="E6925"/>
      <c r="G6925" s="8"/>
      <c r="H6925" s="6" t="s">
        <v>12</v>
      </c>
      <c r="I6925" s="19">
        <v>57575</v>
      </c>
    </row>
    <row r="6926" spans="2:9" x14ac:dyDescent="0.2">
      <c r="E6926"/>
      <c r="G6926" s="8"/>
      <c r="H6926" s="6" t="s">
        <v>239</v>
      </c>
      <c r="I6926" s="19">
        <v>1000</v>
      </c>
    </row>
    <row r="6927" spans="2:9" ht="15" customHeight="1" x14ac:dyDescent="0.2">
      <c r="E6927"/>
      <c r="F6927" s="20" t="s">
        <v>15</v>
      </c>
      <c r="G6927" s="21"/>
      <c r="H6927" s="22" t="s">
        <v>2644</v>
      </c>
      <c r="I6927" s="23">
        <f>SUBTOTAL(9,I6924:I6926)</f>
        <v>81874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14</v>
      </c>
      <c r="C6929" t="s">
        <v>2514</v>
      </c>
      <c r="D6929" s="3">
        <v>1429</v>
      </c>
      <c r="E6929" t="s">
        <v>2630</v>
      </c>
      <c r="F6929" s="17">
        <v>142974</v>
      </c>
      <c r="G6929" s="18" t="s">
        <v>2645</v>
      </c>
      <c r="I6929" s="1"/>
    </row>
    <row r="6930" spans="2:9" x14ac:dyDescent="0.2">
      <c r="E6930"/>
      <c r="G6930" s="8"/>
      <c r="H6930" s="6" t="s">
        <v>11</v>
      </c>
      <c r="I6930" s="19">
        <v>264</v>
      </c>
    </row>
    <row r="6931" spans="2:9" x14ac:dyDescent="0.2">
      <c r="E6931"/>
      <c r="G6931" s="8"/>
      <c r="H6931" s="6" t="s">
        <v>12</v>
      </c>
      <c r="I6931" s="19">
        <v>63226</v>
      </c>
    </row>
    <row r="6932" spans="2:9" ht="15" customHeight="1" x14ac:dyDescent="0.2">
      <c r="E6932"/>
      <c r="F6932" s="20" t="s">
        <v>15</v>
      </c>
      <c r="G6932" s="21"/>
      <c r="H6932" s="22" t="s">
        <v>2646</v>
      </c>
      <c r="I6932" s="23">
        <f>SUBTOTAL(9,I6930:I6931)</f>
        <v>63490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14</v>
      </c>
      <c r="C6934" t="s">
        <v>2514</v>
      </c>
      <c r="D6934" s="3">
        <v>1429</v>
      </c>
      <c r="E6934" t="s">
        <v>2630</v>
      </c>
      <c r="F6934" s="17">
        <v>142975</v>
      </c>
      <c r="G6934" s="18" t="s">
        <v>2647</v>
      </c>
      <c r="I6934" s="1"/>
    </row>
    <row r="6935" spans="2:9" x14ac:dyDescent="0.2">
      <c r="E6935"/>
      <c r="G6935" s="8"/>
      <c r="H6935" s="6" t="s">
        <v>11</v>
      </c>
      <c r="I6935" s="19">
        <v>429</v>
      </c>
    </row>
    <row r="6936" spans="2:9" x14ac:dyDescent="0.2">
      <c r="E6936"/>
      <c r="G6936" s="8"/>
      <c r="H6936" s="6" t="s">
        <v>12</v>
      </c>
      <c r="I6936" s="19">
        <v>16214</v>
      </c>
    </row>
    <row r="6937" spans="2:9" ht="15" customHeight="1" x14ac:dyDescent="0.2">
      <c r="E6937"/>
      <c r="F6937" s="20" t="s">
        <v>15</v>
      </c>
      <c r="G6937" s="21"/>
      <c r="H6937" s="22" t="s">
        <v>2648</v>
      </c>
      <c r="I6937" s="23">
        <f>SUBTOTAL(9,I6935:I6936)</f>
        <v>16643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14</v>
      </c>
      <c r="C6939" t="s">
        <v>2514</v>
      </c>
      <c r="D6939" s="3">
        <v>1429</v>
      </c>
      <c r="E6939" t="s">
        <v>2630</v>
      </c>
      <c r="F6939" s="17">
        <v>142977</v>
      </c>
      <c r="G6939" s="18" t="s">
        <v>2649</v>
      </c>
      <c r="I6939" s="1"/>
    </row>
    <row r="6940" spans="2:9" x14ac:dyDescent="0.2">
      <c r="E6940"/>
      <c r="G6940" s="8"/>
      <c r="H6940" s="6" t="s">
        <v>11</v>
      </c>
      <c r="I6940" s="19">
        <v>2210</v>
      </c>
    </row>
    <row r="6941" spans="2:9" x14ac:dyDescent="0.2">
      <c r="E6941"/>
      <c r="G6941" s="8"/>
      <c r="H6941" s="6" t="s">
        <v>12</v>
      </c>
      <c r="I6941" s="19">
        <v>8232</v>
      </c>
    </row>
    <row r="6942" spans="2:9" ht="15" customHeight="1" x14ac:dyDescent="0.2">
      <c r="E6942"/>
      <c r="F6942" s="20" t="s">
        <v>15</v>
      </c>
      <c r="G6942" s="21"/>
      <c r="H6942" s="22" t="s">
        <v>2650</v>
      </c>
      <c r="I6942" s="23">
        <f>SUBTOTAL(9,I6940:I6941)</f>
        <v>10442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14</v>
      </c>
      <c r="C6944" t="s">
        <v>2514</v>
      </c>
      <c r="D6944" s="3">
        <v>1429</v>
      </c>
      <c r="E6944" t="s">
        <v>2630</v>
      </c>
      <c r="F6944" s="17">
        <v>142979</v>
      </c>
      <c r="G6944" s="18" t="s">
        <v>2651</v>
      </c>
      <c r="I6944" s="1"/>
    </row>
    <row r="6945" spans="2:9" x14ac:dyDescent="0.2">
      <c r="E6945"/>
      <c r="G6945" s="8"/>
      <c r="H6945" s="6" t="s">
        <v>11</v>
      </c>
      <c r="I6945" s="19">
        <v>11548</v>
      </c>
    </row>
    <row r="6946" spans="2:9" x14ac:dyDescent="0.2">
      <c r="E6946"/>
      <c r="G6946" s="8"/>
      <c r="H6946" s="6" t="s">
        <v>12</v>
      </c>
      <c r="I6946" s="19">
        <v>58690</v>
      </c>
    </row>
    <row r="6947" spans="2:9" ht="15" customHeight="1" x14ac:dyDescent="0.2">
      <c r="E6947"/>
      <c r="F6947" s="20" t="s">
        <v>15</v>
      </c>
      <c r="G6947" s="21"/>
      <c r="H6947" s="22" t="s">
        <v>2652</v>
      </c>
      <c r="I6947" s="23">
        <f>SUBTOTAL(9,I6945:I6946)</f>
        <v>70238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14</v>
      </c>
      <c r="C6949" t="s">
        <v>2514</v>
      </c>
      <c r="D6949" s="3">
        <v>1432</v>
      </c>
      <c r="E6949" t="s">
        <v>2653</v>
      </c>
      <c r="F6949" s="17">
        <v>143250</v>
      </c>
      <c r="G6949" s="18" t="s">
        <v>2654</v>
      </c>
      <c r="I6949" s="1"/>
    </row>
    <row r="6950" spans="2:9" x14ac:dyDescent="0.2">
      <c r="E6950"/>
      <c r="G6950" s="8"/>
      <c r="H6950" s="6" t="s">
        <v>12</v>
      </c>
      <c r="I6950" s="19">
        <v>116320</v>
      </c>
    </row>
    <row r="6951" spans="2:9" ht="15" customHeight="1" x14ac:dyDescent="0.2">
      <c r="E6951"/>
      <c r="F6951" s="20" t="s">
        <v>15</v>
      </c>
      <c r="G6951" s="21"/>
      <c r="H6951" s="22" t="s">
        <v>2655</v>
      </c>
      <c r="I6951" s="23">
        <f>SUBTOTAL(9,I6950:I6950)</f>
        <v>116320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14</v>
      </c>
      <c r="C6953" t="s">
        <v>2514</v>
      </c>
      <c r="D6953" s="3">
        <v>1471</v>
      </c>
      <c r="E6953" t="s">
        <v>2656</v>
      </c>
      <c r="F6953" s="17">
        <v>147101</v>
      </c>
      <c r="G6953" s="18" t="s">
        <v>10</v>
      </c>
      <c r="I6953" s="1"/>
    </row>
    <row r="6954" spans="2:9" x14ac:dyDescent="0.2">
      <c r="E6954"/>
      <c r="G6954" s="8"/>
      <c r="H6954" s="6" t="s">
        <v>11</v>
      </c>
      <c r="I6954" s="19">
        <v>229</v>
      </c>
    </row>
    <row r="6955" spans="2:9" x14ac:dyDescent="0.2">
      <c r="E6955"/>
      <c r="G6955" s="8"/>
      <c r="H6955" s="6" t="s">
        <v>12</v>
      </c>
      <c r="I6955" s="19">
        <v>242376</v>
      </c>
    </row>
    <row r="6956" spans="2:9" x14ac:dyDescent="0.2">
      <c r="E6956"/>
      <c r="G6956" s="8"/>
      <c r="H6956" s="6" t="s">
        <v>30</v>
      </c>
      <c r="I6956" s="19">
        <v>-2248</v>
      </c>
    </row>
    <row r="6957" spans="2:9" x14ac:dyDescent="0.2">
      <c r="E6957"/>
      <c r="G6957" s="8"/>
      <c r="H6957" s="6" t="s">
        <v>13</v>
      </c>
      <c r="I6957" s="19">
        <v>1892</v>
      </c>
    </row>
    <row r="6958" spans="2:9" ht="15" customHeight="1" x14ac:dyDescent="0.2">
      <c r="E6958"/>
      <c r="F6958" s="20" t="s">
        <v>15</v>
      </c>
      <c r="G6958" s="21"/>
      <c r="H6958" s="22" t="s">
        <v>2657</v>
      </c>
      <c r="I6958" s="23">
        <f>SUBTOTAL(9,I6954:I6957)</f>
        <v>242249</v>
      </c>
    </row>
    <row r="6959" spans="2:9" x14ac:dyDescent="0.2">
      <c r="F6959" s="20"/>
      <c r="G6959" s="24"/>
      <c r="H6959" s="25"/>
      <c r="I6959" s="26"/>
    </row>
    <row r="6960" spans="2:9" ht="15" customHeight="1" x14ac:dyDescent="0.2">
      <c r="B6960" s="2">
        <v>14</v>
      </c>
      <c r="C6960" t="s">
        <v>2514</v>
      </c>
      <c r="D6960" s="3">
        <v>1471</v>
      </c>
      <c r="E6960" t="s">
        <v>2656</v>
      </c>
      <c r="F6960" s="17">
        <v>147121</v>
      </c>
      <c r="G6960" s="18" t="s">
        <v>17</v>
      </c>
      <c r="I6960" s="1"/>
    </row>
    <row r="6961" spans="2:9" x14ac:dyDescent="0.2">
      <c r="E6961"/>
      <c r="G6961" s="8"/>
      <c r="H6961" s="6" t="s">
        <v>12</v>
      </c>
      <c r="I6961" s="19">
        <v>77243</v>
      </c>
    </row>
    <row r="6962" spans="2:9" x14ac:dyDescent="0.2">
      <c r="E6962"/>
      <c r="G6962" s="8"/>
      <c r="H6962" s="6" t="s">
        <v>30</v>
      </c>
      <c r="I6962" s="19">
        <v>-1786</v>
      </c>
    </row>
    <row r="6963" spans="2:9" x14ac:dyDescent="0.2">
      <c r="E6963"/>
      <c r="G6963" s="8"/>
      <c r="H6963" s="6" t="s">
        <v>2516</v>
      </c>
      <c r="I6963" s="19">
        <v>5700</v>
      </c>
    </row>
    <row r="6964" spans="2:9" ht="15" customHeight="1" x14ac:dyDescent="0.2">
      <c r="E6964"/>
      <c r="F6964" s="20" t="s">
        <v>15</v>
      </c>
      <c r="G6964" s="21"/>
      <c r="H6964" s="22" t="s">
        <v>2658</v>
      </c>
      <c r="I6964" s="23">
        <f>SUBTOTAL(9,I6961:I6963)</f>
        <v>81157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14</v>
      </c>
      <c r="C6966" t="s">
        <v>2514</v>
      </c>
      <c r="D6966" s="3">
        <v>1471</v>
      </c>
      <c r="E6966" t="s">
        <v>2656</v>
      </c>
      <c r="F6966" s="17">
        <v>147150</v>
      </c>
      <c r="G6966" s="18" t="s">
        <v>2659</v>
      </c>
      <c r="I6966" s="1"/>
    </row>
    <row r="6967" spans="2:9" x14ac:dyDescent="0.2">
      <c r="E6967"/>
      <c r="G6967" s="8"/>
      <c r="H6967" s="6" t="s">
        <v>12</v>
      </c>
      <c r="I6967" s="19">
        <v>509</v>
      </c>
    </row>
    <row r="6968" spans="2:9" ht="15" customHeight="1" x14ac:dyDescent="0.2">
      <c r="E6968"/>
      <c r="F6968" s="20" t="s">
        <v>15</v>
      </c>
      <c r="G6968" s="21"/>
      <c r="H6968" s="22" t="s">
        <v>2660</v>
      </c>
      <c r="I6968" s="23">
        <f>SUBTOTAL(9,I6967:I6967)</f>
        <v>509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14</v>
      </c>
      <c r="C6970" t="s">
        <v>2514</v>
      </c>
      <c r="D6970" s="3">
        <v>1472</v>
      </c>
      <c r="E6970" t="s">
        <v>2661</v>
      </c>
      <c r="F6970" s="17">
        <v>147250</v>
      </c>
      <c r="G6970" s="18" t="s">
        <v>2662</v>
      </c>
      <c r="I6970" s="1"/>
    </row>
    <row r="6971" spans="2:9" x14ac:dyDescent="0.2">
      <c r="E6971"/>
      <c r="G6971" s="8"/>
      <c r="H6971" s="6" t="s">
        <v>12</v>
      </c>
      <c r="I6971" s="19">
        <v>19658</v>
      </c>
    </row>
    <row r="6972" spans="2:9" ht="15" customHeight="1" x14ac:dyDescent="0.2">
      <c r="E6972"/>
      <c r="F6972" s="20" t="s">
        <v>15</v>
      </c>
      <c r="G6972" s="21"/>
      <c r="H6972" s="22" t="s">
        <v>2663</v>
      </c>
      <c r="I6972" s="23">
        <f>SUBTOTAL(9,I6971:I6971)</f>
        <v>19658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14</v>
      </c>
      <c r="C6974" t="s">
        <v>2514</v>
      </c>
      <c r="D6974" s="3">
        <v>1473</v>
      </c>
      <c r="E6974" t="s">
        <v>2664</v>
      </c>
      <c r="F6974" s="17">
        <v>147370</v>
      </c>
      <c r="G6974" s="18" t="s">
        <v>238</v>
      </c>
      <c r="I6974" s="1"/>
    </row>
    <row r="6975" spans="2:9" x14ac:dyDescent="0.2">
      <c r="E6975"/>
      <c r="G6975" s="8"/>
      <c r="H6975" s="6" t="s">
        <v>12</v>
      </c>
      <c r="I6975" s="19">
        <v>30270</v>
      </c>
    </row>
    <row r="6976" spans="2:9" x14ac:dyDescent="0.2">
      <c r="E6976"/>
      <c r="G6976" s="8"/>
      <c r="H6976" s="6" t="s">
        <v>30</v>
      </c>
      <c r="I6976" s="19">
        <v>1989</v>
      </c>
    </row>
    <row r="6977" spans="2:9" ht="15" customHeight="1" x14ac:dyDescent="0.2">
      <c r="E6977"/>
      <c r="F6977" s="20" t="s">
        <v>15</v>
      </c>
      <c r="G6977" s="21"/>
      <c r="H6977" s="22" t="s">
        <v>2665</v>
      </c>
      <c r="I6977" s="23">
        <f>SUBTOTAL(9,I6975:I6976)</f>
        <v>32259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14</v>
      </c>
      <c r="C6979" t="s">
        <v>2514</v>
      </c>
      <c r="D6979" s="3">
        <v>1474</v>
      </c>
      <c r="E6979" t="s">
        <v>2666</v>
      </c>
      <c r="F6979" s="17">
        <v>147450</v>
      </c>
      <c r="G6979" s="18" t="s">
        <v>2667</v>
      </c>
      <c r="I6979" s="1"/>
    </row>
    <row r="6980" spans="2:9" x14ac:dyDescent="0.2">
      <c r="E6980"/>
      <c r="G6980" s="8"/>
      <c r="H6980" s="6" t="s">
        <v>12</v>
      </c>
      <c r="I6980" s="19">
        <v>24011</v>
      </c>
    </row>
    <row r="6981" spans="2:9" ht="15" customHeight="1" x14ac:dyDescent="0.2">
      <c r="E6981"/>
      <c r="F6981" s="20" t="s">
        <v>15</v>
      </c>
      <c r="G6981" s="21"/>
      <c r="H6981" s="22" t="s">
        <v>2668</v>
      </c>
      <c r="I6981" s="23">
        <f>SUBTOTAL(9,I6980:I6980)</f>
        <v>24011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14</v>
      </c>
      <c r="C6983" t="s">
        <v>2514</v>
      </c>
      <c r="D6983" s="3">
        <v>1474</v>
      </c>
      <c r="E6983" t="s">
        <v>2666</v>
      </c>
      <c r="F6983" s="17">
        <v>147470</v>
      </c>
      <c r="G6983" s="18" t="s">
        <v>2669</v>
      </c>
      <c r="I6983" s="1"/>
    </row>
    <row r="6984" spans="2:9" x14ac:dyDescent="0.2">
      <c r="E6984"/>
      <c r="G6984" s="8"/>
      <c r="H6984" s="6" t="s">
        <v>11</v>
      </c>
      <c r="I6984" s="19">
        <v>43</v>
      </c>
    </row>
    <row r="6985" spans="2:9" x14ac:dyDescent="0.2">
      <c r="E6985"/>
      <c r="G6985" s="8"/>
      <c r="H6985" s="6" t="s">
        <v>12</v>
      </c>
      <c r="I6985" s="19">
        <v>28812</v>
      </c>
    </row>
    <row r="6986" spans="2:9" ht="15" customHeight="1" x14ac:dyDescent="0.2">
      <c r="E6986"/>
      <c r="F6986" s="20" t="s">
        <v>15</v>
      </c>
      <c r="G6986" s="21"/>
      <c r="H6986" s="22" t="s">
        <v>2670</v>
      </c>
      <c r="I6986" s="23">
        <f>SUBTOTAL(9,I6984:I6985)</f>
        <v>28855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14</v>
      </c>
      <c r="C6988" t="s">
        <v>2514</v>
      </c>
      <c r="D6988" s="3">
        <v>1481</v>
      </c>
      <c r="E6988" t="s">
        <v>2671</v>
      </c>
      <c r="F6988" s="17">
        <v>148101</v>
      </c>
      <c r="G6988" s="18" t="s">
        <v>45</v>
      </c>
      <c r="I6988" s="1"/>
    </row>
    <row r="6989" spans="2:9" x14ac:dyDescent="0.2">
      <c r="E6989"/>
      <c r="G6989" s="8"/>
      <c r="H6989" s="6" t="s">
        <v>11</v>
      </c>
      <c r="I6989" s="19">
        <v>5351</v>
      </c>
    </row>
    <row r="6990" spans="2:9" x14ac:dyDescent="0.2">
      <c r="E6990"/>
      <c r="G6990" s="8"/>
      <c r="H6990" s="6" t="s">
        <v>12</v>
      </c>
      <c r="I6990" s="19">
        <v>4499</v>
      </c>
    </row>
    <row r="6991" spans="2:9" x14ac:dyDescent="0.2">
      <c r="E6991"/>
      <c r="G6991" s="8"/>
      <c r="H6991" s="6" t="s">
        <v>13</v>
      </c>
      <c r="I6991" s="19">
        <v>2</v>
      </c>
    </row>
    <row r="6992" spans="2:9" x14ac:dyDescent="0.2">
      <c r="E6992"/>
      <c r="G6992" s="8"/>
      <c r="H6992" s="6" t="s">
        <v>2516</v>
      </c>
      <c r="I6992" s="19">
        <v>-4499</v>
      </c>
    </row>
    <row r="6993" spans="2:9" ht="15" customHeight="1" x14ac:dyDescent="0.2">
      <c r="E6993"/>
      <c r="F6993" s="20" t="s">
        <v>15</v>
      </c>
      <c r="G6993" s="21"/>
      <c r="H6993" s="22" t="s">
        <v>2672</v>
      </c>
      <c r="I6993" s="23">
        <f>SUBTOTAL(9,I6989:I6992)</f>
        <v>5353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14</v>
      </c>
      <c r="C6995" t="s">
        <v>2514</v>
      </c>
      <c r="D6995" s="3">
        <v>1481</v>
      </c>
      <c r="E6995" t="s">
        <v>2671</v>
      </c>
      <c r="F6995" s="17">
        <v>148122</v>
      </c>
      <c r="G6995" s="18" t="s">
        <v>2673</v>
      </c>
      <c r="I6995" s="1"/>
    </row>
    <row r="6996" spans="2:9" x14ac:dyDescent="0.2">
      <c r="E6996"/>
      <c r="G6996" s="8"/>
      <c r="H6996" s="6" t="s">
        <v>11</v>
      </c>
      <c r="I6996" s="19">
        <v>85074</v>
      </c>
    </row>
    <row r="6997" spans="2:9" x14ac:dyDescent="0.2">
      <c r="E6997"/>
      <c r="G6997" s="8"/>
      <c r="H6997" s="6" t="s">
        <v>12</v>
      </c>
      <c r="I6997" s="19">
        <v>175000</v>
      </c>
    </row>
    <row r="6998" spans="2:9" ht="15" customHeight="1" x14ac:dyDescent="0.2">
      <c r="E6998"/>
      <c r="F6998" s="20" t="s">
        <v>15</v>
      </c>
      <c r="G6998" s="21"/>
      <c r="H6998" s="22" t="s">
        <v>2674</v>
      </c>
      <c r="I6998" s="23">
        <f>SUBTOTAL(9,I6996:I6997)</f>
        <v>260074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14</v>
      </c>
      <c r="C7000" t="s">
        <v>2514</v>
      </c>
      <c r="D7000" s="3">
        <v>1481</v>
      </c>
      <c r="E7000" t="s">
        <v>2671</v>
      </c>
      <c r="F7000" s="17">
        <v>148123</v>
      </c>
      <c r="G7000" s="18" t="s">
        <v>2675</v>
      </c>
      <c r="I7000" s="1"/>
    </row>
    <row r="7001" spans="2:9" x14ac:dyDescent="0.2">
      <c r="E7001"/>
      <c r="G7001" s="8"/>
      <c r="H7001" s="6" t="s">
        <v>12</v>
      </c>
      <c r="I7001" s="19">
        <v>310</v>
      </c>
    </row>
    <row r="7002" spans="2:9" ht="15" customHeight="1" x14ac:dyDescent="0.2">
      <c r="E7002"/>
      <c r="F7002" s="20" t="s">
        <v>15</v>
      </c>
      <c r="G7002" s="21"/>
      <c r="H7002" s="22" t="s">
        <v>2676</v>
      </c>
      <c r="I7002" s="23">
        <f>SUBTOTAL(9,I7001:I7001)</f>
        <v>310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14</v>
      </c>
      <c r="C7004" t="s">
        <v>2514</v>
      </c>
      <c r="D7004" s="3">
        <v>1482</v>
      </c>
      <c r="E7004" t="s">
        <v>2677</v>
      </c>
      <c r="F7004" s="17">
        <v>148201</v>
      </c>
      <c r="G7004" s="18" t="s">
        <v>10</v>
      </c>
      <c r="I7004" s="1"/>
    </row>
    <row r="7005" spans="2:9" x14ac:dyDescent="0.2">
      <c r="E7005"/>
      <c r="G7005" s="8"/>
      <c r="H7005" s="6" t="s">
        <v>11</v>
      </c>
      <c r="I7005" s="19">
        <v>3798</v>
      </c>
    </row>
    <row r="7006" spans="2:9" x14ac:dyDescent="0.2">
      <c r="E7006"/>
      <c r="G7006" s="8"/>
      <c r="H7006" s="6" t="s">
        <v>12</v>
      </c>
      <c r="I7006" s="19">
        <v>99039</v>
      </c>
    </row>
    <row r="7007" spans="2:9" x14ac:dyDescent="0.2">
      <c r="E7007"/>
      <c r="G7007" s="8"/>
      <c r="H7007" s="6" t="s">
        <v>13</v>
      </c>
      <c r="I7007" s="19">
        <v>729</v>
      </c>
    </row>
    <row r="7008" spans="2:9" ht="15" customHeight="1" x14ac:dyDescent="0.2">
      <c r="E7008"/>
      <c r="F7008" s="20" t="s">
        <v>15</v>
      </c>
      <c r="G7008" s="21"/>
      <c r="H7008" s="22" t="s">
        <v>2678</v>
      </c>
      <c r="I7008" s="23">
        <f>SUBTOTAL(9,I7005:I7007)</f>
        <v>103566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14</v>
      </c>
      <c r="C7010" t="s">
        <v>2514</v>
      </c>
      <c r="D7010" s="3">
        <v>1482</v>
      </c>
      <c r="E7010" t="s">
        <v>2677</v>
      </c>
      <c r="F7010" s="17">
        <v>148273</v>
      </c>
      <c r="G7010" s="18" t="s">
        <v>2679</v>
      </c>
      <c r="I7010" s="1"/>
    </row>
    <row r="7011" spans="2:9" x14ac:dyDescent="0.2">
      <c r="E7011"/>
      <c r="G7011" s="8"/>
      <c r="H7011" s="6" t="s">
        <v>11</v>
      </c>
      <c r="I7011" s="19">
        <v>51256</v>
      </c>
    </row>
    <row r="7012" spans="2:9" x14ac:dyDescent="0.2">
      <c r="E7012"/>
      <c r="G7012" s="8"/>
      <c r="H7012" s="6" t="s">
        <v>12</v>
      </c>
      <c r="I7012" s="19">
        <v>3081543</v>
      </c>
    </row>
    <row r="7013" spans="2:9" ht="15" customHeight="1" x14ac:dyDescent="0.2">
      <c r="E7013"/>
      <c r="F7013" s="20" t="s">
        <v>15</v>
      </c>
      <c r="G7013" s="21"/>
      <c r="H7013" s="22" t="s">
        <v>2680</v>
      </c>
      <c r="I7013" s="23">
        <f>SUBTOTAL(9,I7011:I7012)</f>
        <v>3132799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14</v>
      </c>
      <c r="C7015" t="s">
        <v>2514</v>
      </c>
      <c r="D7015" s="3">
        <v>4400</v>
      </c>
      <c r="E7015" t="s">
        <v>2514</v>
      </c>
      <c r="F7015" s="17">
        <v>440002</v>
      </c>
      <c r="G7015" s="18" t="s">
        <v>850</v>
      </c>
      <c r="I7015" s="1"/>
    </row>
    <row r="7016" spans="2:9" x14ac:dyDescent="0.2">
      <c r="E7016"/>
      <c r="G7016" s="8"/>
      <c r="H7016" s="6" t="s">
        <v>12</v>
      </c>
      <c r="I7016" s="19">
        <v>441</v>
      </c>
    </row>
    <row r="7017" spans="2:9" ht="15" customHeight="1" x14ac:dyDescent="0.2">
      <c r="E7017"/>
      <c r="F7017" s="20" t="s">
        <v>15</v>
      </c>
      <c r="G7017" s="21"/>
      <c r="H7017" s="22" t="s">
        <v>2681</v>
      </c>
      <c r="I7017" s="23">
        <f>SUBTOTAL(9,I7016:I7016)</f>
        <v>441</v>
      </c>
    </row>
    <row r="7018" spans="2:9" x14ac:dyDescent="0.2">
      <c r="F7018" s="20"/>
      <c r="G7018" s="24"/>
      <c r="H7018" s="25"/>
      <c r="I7018" s="26"/>
    </row>
    <row r="7019" spans="2:9" ht="15" customHeight="1" x14ac:dyDescent="0.2">
      <c r="B7019" s="2">
        <v>14</v>
      </c>
      <c r="C7019" t="s">
        <v>2514</v>
      </c>
      <c r="D7019" s="3">
        <v>4400</v>
      </c>
      <c r="E7019" t="s">
        <v>2514</v>
      </c>
      <c r="F7019" s="17">
        <v>440003</v>
      </c>
      <c r="G7019" s="18" t="s">
        <v>1189</v>
      </c>
      <c r="I7019" s="1"/>
    </row>
    <row r="7020" spans="2:9" x14ac:dyDescent="0.2">
      <c r="E7020"/>
      <c r="G7020" s="8"/>
      <c r="H7020" s="6" t="s">
        <v>12</v>
      </c>
      <c r="I7020" s="19">
        <v>1817</v>
      </c>
    </row>
    <row r="7021" spans="2:9" ht="15" customHeight="1" x14ac:dyDescent="0.2">
      <c r="E7021"/>
      <c r="F7021" s="20" t="s">
        <v>15</v>
      </c>
      <c r="G7021" s="21"/>
      <c r="H7021" s="22" t="s">
        <v>2682</v>
      </c>
      <c r="I7021" s="23">
        <f>SUBTOTAL(9,I7020:I7020)</f>
        <v>1817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14</v>
      </c>
      <c r="C7023" t="s">
        <v>2514</v>
      </c>
      <c r="D7023" s="3">
        <v>4411</v>
      </c>
      <c r="E7023" t="s">
        <v>2546</v>
      </c>
      <c r="F7023" s="17">
        <v>441102</v>
      </c>
      <c r="G7023" s="18" t="s">
        <v>850</v>
      </c>
      <c r="I7023" s="1"/>
    </row>
    <row r="7024" spans="2:9" x14ac:dyDescent="0.2">
      <c r="E7024"/>
      <c r="G7024" s="8"/>
      <c r="H7024" s="6" t="s">
        <v>12</v>
      </c>
      <c r="I7024" s="19">
        <v>417</v>
      </c>
    </row>
    <row r="7025" spans="2:9" ht="15" customHeight="1" x14ac:dyDescent="0.2">
      <c r="E7025"/>
      <c r="F7025" s="20" t="s">
        <v>15</v>
      </c>
      <c r="G7025" s="21"/>
      <c r="H7025" s="22" t="s">
        <v>2683</v>
      </c>
      <c r="I7025" s="23">
        <f>SUBTOTAL(9,I7024:I7024)</f>
        <v>417</v>
      </c>
    </row>
    <row r="7026" spans="2:9" x14ac:dyDescent="0.2">
      <c r="F7026" s="20"/>
      <c r="G7026" s="24"/>
      <c r="H7026" s="25"/>
      <c r="I7026" s="26"/>
    </row>
    <row r="7027" spans="2:9" ht="15" customHeight="1" x14ac:dyDescent="0.2">
      <c r="B7027" s="2">
        <v>14</v>
      </c>
      <c r="C7027" t="s">
        <v>2514</v>
      </c>
      <c r="D7027" s="3">
        <v>4420</v>
      </c>
      <c r="E7027" t="s">
        <v>2556</v>
      </c>
      <c r="F7027" s="17">
        <v>442001</v>
      </c>
      <c r="G7027" s="18" t="s">
        <v>2684</v>
      </c>
      <c r="I7027" s="1"/>
    </row>
    <row r="7028" spans="2:9" x14ac:dyDescent="0.2">
      <c r="E7028"/>
      <c r="G7028" s="8"/>
      <c r="H7028" s="6" t="s">
        <v>12</v>
      </c>
      <c r="I7028" s="19">
        <v>7373</v>
      </c>
    </row>
    <row r="7029" spans="2:9" ht="15" customHeight="1" x14ac:dyDescent="0.2">
      <c r="E7029"/>
      <c r="F7029" s="20" t="s">
        <v>15</v>
      </c>
      <c r="G7029" s="21"/>
      <c r="H7029" s="22" t="s">
        <v>2685</v>
      </c>
      <c r="I7029" s="23">
        <f>SUBTOTAL(9,I7028:I7028)</f>
        <v>7373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14</v>
      </c>
      <c r="C7031" t="s">
        <v>2514</v>
      </c>
      <c r="D7031" s="3">
        <v>4420</v>
      </c>
      <c r="E7031" t="s">
        <v>2556</v>
      </c>
      <c r="F7031" s="17">
        <v>442004</v>
      </c>
      <c r="G7031" s="18" t="s">
        <v>2686</v>
      </c>
      <c r="I7031" s="1"/>
    </row>
    <row r="7032" spans="2:9" x14ac:dyDescent="0.2">
      <c r="E7032"/>
      <c r="G7032" s="8"/>
      <c r="H7032" s="6" t="s">
        <v>12</v>
      </c>
      <c r="I7032" s="19">
        <v>41141</v>
      </c>
    </row>
    <row r="7033" spans="2:9" x14ac:dyDescent="0.2">
      <c r="E7033"/>
      <c r="G7033" s="8"/>
      <c r="H7033" s="6" t="s">
        <v>2516</v>
      </c>
      <c r="I7033" s="19">
        <v>5600</v>
      </c>
    </row>
    <row r="7034" spans="2:9" ht="15" customHeight="1" x14ac:dyDescent="0.2">
      <c r="E7034"/>
      <c r="F7034" s="20" t="s">
        <v>15</v>
      </c>
      <c r="G7034" s="21"/>
      <c r="H7034" s="22" t="s">
        <v>2687</v>
      </c>
      <c r="I7034" s="23">
        <f>SUBTOTAL(9,I7032:I7033)</f>
        <v>46741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14</v>
      </c>
      <c r="C7036" t="s">
        <v>2514</v>
      </c>
      <c r="D7036" s="3">
        <v>4420</v>
      </c>
      <c r="E7036" t="s">
        <v>2556</v>
      </c>
      <c r="F7036" s="17">
        <v>442006</v>
      </c>
      <c r="G7036" s="18" t="s">
        <v>2688</v>
      </c>
      <c r="I7036" s="1"/>
    </row>
    <row r="7037" spans="2:9" x14ac:dyDescent="0.2">
      <c r="E7037"/>
      <c r="G7037" s="8"/>
      <c r="H7037" s="6" t="s">
        <v>12</v>
      </c>
      <c r="I7037" s="19">
        <v>35869</v>
      </c>
    </row>
    <row r="7038" spans="2:9" ht="15" customHeight="1" x14ac:dyDescent="0.2">
      <c r="E7038"/>
      <c r="F7038" s="20" t="s">
        <v>15</v>
      </c>
      <c r="G7038" s="21"/>
      <c r="H7038" s="22" t="s">
        <v>2689</v>
      </c>
      <c r="I7038" s="23">
        <f>SUBTOTAL(9,I7037:I7037)</f>
        <v>35869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14</v>
      </c>
      <c r="C7040" t="s">
        <v>2514</v>
      </c>
      <c r="D7040" s="3">
        <v>4420</v>
      </c>
      <c r="E7040" t="s">
        <v>2556</v>
      </c>
      <c r="F7040" s="17">
        <v>442007</v>
      </c>
      <c r="G7040" s="18" t="s">
        <v>2690</v>
      </c>
      <c r="I7040" s="1"/>
    </row>
    <row r="7041" spans="2:9" x14ac:dyDescent="0.2">
      <c r="E7041"/>
      <c r="G7041" s="8"/>
      <c r="H7041" s="6" t="s">
        <v>12</v>
      </c>
      <c r="I7041" s="19">
        <v>8270</v>
      </c>
    </row>
    <row r="7042" spans="2:9" ht="15" customHeight="1" x14ac:dyDescent="0.2">
      <c r="E7042"/>
      <c r="F7042" s="20" t="s">
        <v>15</v>
      </c>
      <c r="G7042" s="21"/>
      <c r="H7042" s="22" t="s">
        <v>2691</v>
      </c>
      <c r="I7042" s="23">
        <f>SUBTOTAL(9,I7041:I7041)</f>
        <v>8270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14</v>
      </c>
      <c r="C7044" t="s">
        <v>2514</v>
      </c>
      <c r="D7044" s="3">
        <v>4420</v>
      </c>
      <c r="E7044" t="s">
        <v>2556</v>
      </c>
      <c r="F7044" s="17">
        <v>442008</v>
      </c>
      <c r="G7044" s="18" t="s">
        <v>2692</v>
      </c>
      <c r="I7044" s="1"/>
    </row>
    <row r="7045" spans="2:9" x14ac:dyDescent="0.2">
      <c r="E7045"/>
      <c r="G7045" s="8"/>
      <c r="H7045" s="6" t="s">
        <v>12</v>
      </c>
      <c r="I7045" s="19">
        <v>638</v>
      </c>
    </row>
    <row r="7046" spans="2:9" ht="15" customHeight="1" x14ac:dyDescent="0.2">
      <c r="E7046"/>
      <c r="F7046" s="20" t="s">
        <v>15</v>
      </c>
      <c r="G7046" s="21"/>
      <c r="H7046" s="22" t="s">
        <v>2693</v>
      </c>
      <c r="I7046" s="23">
        <f>SUBTOTAL(9,I7045:I7045)</f>
        <v>638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14</v>
      </c>
      <c r="C7048" t="s">
        <v>2514</v>
      </c>
      <c r="D7048" s="3">
        <v>4420</v>
      </c>
      <c r="E7048" t="s">
        <v>2556</v>
      </c>
      <c r="F7048" s="17">
        <v>442009</v>
      </c>
      <c r="G7048" s="18" t="s">
        <v>1182</v>
      </c>
      <c r="I7048" s="1"/>
    </row>
    <row r="7049" spans="2:9" x14ac:dyDescent="0.2">
      <c r="E7049"/>
      <c r="G7049" s="8"/>
      <c r="H7049" s="6" t="s">
        <v>12</v>
      </c>
      <c r="I7049" s="19">
        <v>43816</v>
      </c>
    </row>
    <row r="7050" spans="2:9" ht="15" customHeight="1" x14ac:dyDescent="0.2">
      <c r="E7050"/>
      <c r="F7050" s="20" t="s">
        <v>15</v>
      </c>
      <c r="G7050" s="21"/>
      <c r="H7050" s="22" t="s">
        <v>2694</v>
      </c>
      <c r="I7050" s="23">
        <f>SUBTOTAL(9,I7049:I7049)</f>
        <v>43816</v>
      </c>
    </row>
    <row r="7051" spans="2:9" x14ac:dyDescent="0.2">
      <c r="F7051" s="20"/>
      <c r="G7051" s="24"/>
      <c r="H7051" s="25"/>
      <c r="I7051" s="26"/>
    </row>
    <row r="7052" spans="2:9" ht="15" customHeight="1" x14ac:dyDescent="0.2">
      <c r="B7052" s="2">
        <v>14</v>
      </c>
      <c r="C7052" t="s">
        <v>2514</v>
      </c>
      <c r="D7052" s="3">
        <v>4423</v>
      </c>
      <c r="E7052" t="s">
        <v>2621</v>
      </c>
      <c r="F7052" s="17">
        <v>442301</v>
      </c>
      <c r="G7052" s="18" t="s">
        <v>2695</v>
      </c>
      <c r="I7052" s="1"/>
    </row>
    <row r="7053" spans="2:9" x14ac:dyDescent="0.2">
      <c r="E7053"/>
      <c r="G7053" s="8"/>
      <c r="H7053" s="6" t="s">
        <v>2516</v>
      </c>
      <c r="I7053" s="19">
        <v>500</v>
      </c>
    </row>
    <row r="7054" spans="2:9" ht="15" customHeight="1" x14ac:dyDescent="0.2">
      <c r="E7054"/>
      <c r="F7054" s="20" t="s">
        <v>15</v>
      </c>
      <c r="G7054" s="21"/>
      <c r="H7054" s="22" t="s">
        <v>2696</v>
      </c>
      <c r="I7054" s="23">
        <f>SUBTOTAL(9,I7053:I7053)</f>
        <v>500</v>
      </c>
    </row>
    <row r="7055" spans="2:9" x14ac:dyDescent="0.2">
      <c r="F7055" s="20"/>
      <c r="G7055" s="24"/>
      <c r="H7055" s="25"/>
      <c r="I7055" s="26"/>
    </row>
    <row r="7056" spans="2:9" ht="15" customHeight="1" x14ac:dyDescent="0.2">
      <c r="B7056" s="2">
        <v>14</v>
      </c>
      <c r="C7056" t="s">
        <v>2514</v>
      </c>
      <c r="D7056" s="3">
        <v>4429</v>
      </c>
      <c r="E7056" t="s">
        <v>2630</v>
      </c>
      <c r="F7056" s="17">
        <v>442902</v>
      </c>
      <c r="G7056" s="18" t="s">
        <v>2130</v>
      </c>
      <c r="I7056" s="1"/>
    </row>
    <row r="7057" spans="2:9" x14ac:dyDescent="0.2">
      <c r="E7057"/>
      <c r="G7057" s="8"/>
      <c r="H7057" s="6" t="s">
        <v>12</v>
      </c>
      <c r="I7057" s="19">
        <v>2637</v>
      </c>
    </row>
    <row r="7058" spans="2:9" ht="15" customHeight="1" x14ac:dyDescent="0.2">
      <c r="E7058"/>
      <c r="F7058" s="20" t="s">
        <v>15</v>
      </c>
      <c r="G7058" s="21"/>
      <c r="H7058" s="22" t="s">
        <v>2697</v>
      </c>
      <c r="I7058" s="23">
        <f>SUBTOTAL(9,I7057:I7057)</f>
        <v>2637</v>
      </c>
    </row>
    <row r="7059" spans="2:9" x14ac:dyDescent="0.2">
      <c r="F7059" s="20"/>
      <c r="G7059" s="24"/>
      <c r="H7059" s="25"/>
      <c r="I7059" s="26"/>
    </row>
    <row r="7060" spans="2:9" ht="15" customHeight="1" x14ac:dyDescent="0.2">
      <c r="B7060" s="2">
        <v>14</v>
      </c>
      <c r="C7060" t="s">
        <v>2514</v>
      </c>
      <c r="D7060" s="3">
        <v>4429</v>
      </c>
      <c r="E7060" t="s">
        <v>2630</v>
      </c>
      <c r="F7060" s="17">
        <v>442909</v>
      </c>
      <c r="G7060" s="18" t="s">
        <v>1182</v>
      </c>
      <c r="I7060" s="1"/>
    </row>
    <row r="7061" spans="2:9" x14ac:dyDescent="0.2">
      <c r="E7061"/>
      <c r="G7061" s="8"/>
      <c r="H7061" s="6" t="s">
        <v>12</v>
      </c>
      <c r="I7061" s="19">
        <v>3314</v>
      </c>
    </row>
    <row r="7062" spans="2:9" ht="15" customHeight="1" x14ac:dyDescent="0.2">
      <c r="E7062"/>
      <c r="F7062" s="20" t="s">
        <v>15</v>
      </c>
      <c r="G7062" s="21"/>
      <c r="H7062" s="22" t="s">
        <v>2698</v>
      </c>
      <c r="I7062" s="23">
        <f>SUBTOTAL(9,I7061:I7061)</f>
        <v>3314</v>
      </c>
    </row>
    <row r="7063" spans="2:9" x14ac:dyDescent="0.2">
      <c r="F7063" s="20"/>
      <c r="G7063" s="24"/>
      <c r="H7063" s="25"/>
      <c r="I7063" s="26"/>
    </row>
    <row r="7064" spans="2:9" ht="15" customHeight="1" x14ac:dyDescent="0.2">
      <c r="B7064" s="2">
        <v>14</v>
      </c>
      <c r="C7064" t="s">
        <v>2514</v>
      </c>
      <c r="D7064" s="3">
        <v>4471</v>
      </c>
      <c r="E7064" t="s">
        <v>2656</v>
      </c>
      <c r="F7064" s="17">
        <v>447101</v>
      </c>
      <c r="G7064" s="18" t="s">
        <v>2699</v>
      </c>
      <c r="I7064" s="1"/>
    </row>
    <row r="7065" spans="2:9" x14ac:dyDescent="0.2">
      <c r="E7065"/>
      <c r="G7065" s="8"/>
      <c r="H7065" s="6" t="s">
        <v>12</v>
      </c>
      <c r="I7065" s="19">
        <v>11272</v>
      </c>
    </row>
    <row r="7066" spans="2:9" ht="15" customHeight="1" x14ac:dyDescent="0.2">
      <c r="E7066"/>
      <c r="F7066" s="20" t="s">
        <v>15</v>
      </c>
      <c r="G7066" s="21"/>
      <c r="H7066" s="22" t="s">
        <v>2700</v>
      </c>
      <c r="I7066" s="23">
        <f>SUBTOTAL(9,I7065:I7065)</f>
        <v>11272</v>
      </c>
    </row>
    <row r="7067" spans="2:9" x14ac:dyDescent="0.2">
      <c r="F7067" s="20"/>
      <c r="G7067" s="24"/>
      <c r="H7067" s="25"/>
      <c r="I7067" s="26"/>
    </row>
    <row r="7068" spans="2:9" ht="15" customHeight="1" x14ac:dyDescent="0.2">
      <c r="B7068" s="2">
        <v>14</v>
      </c>
      <c r="C7068" t="s">
        <v>2514</v>
      </c>
      <c r="D7068" s="3">
        <v>4471</v>
      </c>
      <c r="E7068" t="s">
        <v>2656</v>
      </c>
      <c r="F7068" s="17">
        <v>447103</v>
      </c>
      <c r="G7068" s="18" t="s">
        <v>2701</v>
      </c>
      <c r="I7068" s="1"/>
    </row>
    <row r="7069" spans="2:9" x14ac:dyDescent="0.2">
      <c r="E7069"/>
      <c r="G7069" s="8"/>
      <c r="H7069" s="6" t="s">
        <v>12</v>
      </c>
      <c r="I7069" s="19">
        <v>62123</v>
      </c>
    </row>
    <row r="7070" spans="2:9" ht="15" customHeight="1" x14ac:dyDescent="0.2">
      <c r="E7070"/>
      <c r="F7070" s="20" t="s">
        <v>15</v>
      </c>
      <c r="G7070" s="21"/>
      <c r="H7070" s="22" t="s">
        <v>2702</v>
      </c>
      <c r="I7070" s="23">
        <f>SUBTOTAL(9,I7069:I7069)</f>
        <v>62123</v>
      </c>
    </row>
    <row r="7071" spans="2:9" x14ac:dyDescent="0.2">
      <c r="F7071" s="20"/>
      <c r="G7071" s="24"/>
      <c r="H7071" s="25"/>
      <c r="I7071" s="26"/>
    </row>
    <row r="7072" spans="2:9" ht="15" customHeight="1" x14ac:dyDescent="0.2">
      <c r="B7072" s="2">
        <v>14</v>
      </c>
      <c r="C7072" t="s">
        <v>2514</v>
      </c>
      <c r="D7072" s="3">
        <v>4471</v>
      </c>
      <c r="E7072" t="s">
        <v>2656</v>
      </c>
      <c r="F7072" s="17">
        <v>447121</v>
      </c>
      <c r="G7072" s="18" t="s">
        <v>2703</v>
      </c>
      <c r="I7072" s="1"/>
    </row>
    <row r="7073" spans="2:9" x14ac:dyDescent="0.2">
      <c r="E7073"/>
      <c r="G7073" s="8"/>
      <c r="H7073" s="6" t="s">
        <v>12</v>
      </c>
      <c r="I7073" s="19">
        <v>13877</v>
      </c>
    </row>
    <row r="7074" spans="2:9" ht="15" customHeight="1" x14ac:dyDescent="0.2">
      <c r="E7074"/>
      <c r="F7074" s="20" t="s">
        <v>15</v>
      </c>
      <c r="G7074" s="21"/>
      <c r="H7074" s="22" t="s">
        <v>2704</v>
      </c>
      <c r="I7074" s="23">
        <f>SUBTOTAL(9,I7073:I7073)</f>
        <v>13877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14</v>
      </c>
      <c r="C7076" t="s">
        <v>2514</v>
      </c>
      <c r="D7076" s="3">
        <v>4481</v>
      </c>
      <c r="E7076" t="s">
        <v>2705</v>
      </c>
      <c r="F7076" s="17">
        <v>448101</v>
      </c>
      <c r="G7076" s="18" t="s">
        <v>871</v>
      </c>
      <c r="I7076" s="1"/>
    </row>
    <row r="7077" spans="2:9" x14ac:dyDescent="0.2">
      <c r="E7077"/>
      <c r="G7077" s="8"/>
      <c r="H7077" s="6" t="s">
        <v>12</v>
      </c>
      <c r="I7077" s="19">
        <v>7181722</v>
      </c>
    </row>
    <row r="7078" spans="2:9" x14ac:dyDescent="0.2">
      <c r="E7078"/>
      <c r="G7078" s="8"/>
      <c r="H7078" s="6" t="s">
        <v>30</v>
      </c>
      <c r="I7078" s="19">
        <v>-2565000</v>
      </c>
    </row>
    <row r="7079" spans="2:9" x14ac:dyDescent="0.2">
      <c r="E7079"/>
      <c r="G7079" s="8"/>
      <c r="H7079" s="6" t="s">
        <v>2516</v>
      </c>
      <c r="I7079" s="19">
        <v>211245</v>
      </c>
    </row>
    <row r="7080" spans="2:9" ht="15" customHeight="1" x14ac:dyDescent="0.2">
      <c r="E7080"/>
      <c r="F7080" s="20" t="s">
        <v>15</v>
      </c>
      <c r="G7080" s="21"/>
      <c r="H7080" s="22" t="s">
        <v>2706</v>
      </c>
      <c r="I7080" s="23">
        <f>SUBTOTAL(9,I7077:I7079)</f>
        <v>4827967</v>
      </c>
    </row>
    <row r="7081" spans="2:9" x14ac:dyDescent="0.2">
      <c r="F7081" s="20"/>
      <c r="G7081" s="24"/>
      <c r="H7081" s="25"/>
      <c r="I7081" s="26"/>
    </row>
    <row r="7082" spans="2:9" ht="15" customHeight="1" x14ac:dyDescent="0.2">
      <c r="B7082" s="2">
        <v>14</v>
      </c>
      <c r="C7082" t="s">
        <v>2514</v>
      </c>
      <c r="D7082" s="3">
        <v>5578</v>
      </c>
      <c r="E7082" t="s">
        <v>2707</v>
      </c>
      <c r="F7082" s="17">
        <v>557870</v>
      </c>
      <c r="G7082" s="18" t="s">
        <v>2708</v>
      </c>
      <c r="I7082" s="1"/>
    </row>
    <row r="7083" spans="2:9" x14ac:dyDescent="0.2">
      <c r="E7083"/>
      <c r="G7083" s="8"/>
      <c r="H7083" s="6" t="s">
        <v>12</v>
      </c>
      <c r="I7083" s="19">
        <v>19670</v>
      </c>
    </row>
    <row r="7084" spans="2:9" ht="15" customHeight="1" x14ac:dyDescent="0.2">
      <c r="E7084"/>
      <c r="F7084" s="20" t="s">
        <v>15</v>
      </c>
      <c r="G7084" s="21"/>
      <c r="H7084" s="22" t="s">
        <v>2709</v>
      </c>
      <c r="I7084" s="23">
        <f>SUBTOTAL(9,I7083:I7083)</f>
        <v>19670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14</v>
      </c>
      <c r="C7086" t="s">
        <v>2514</v>
      </c>
      <c r="D7086" s="3">
        <v>5578</v>
      </c>
      <c r="E7086" t="s">
        <v>2707</v>
      </c>
      <c r="F7086" s="17">
        <v>557872</v>
      </c>
      <c r="G7086" s="18" t="s">
        <v>2710</v>
      </c>
      <c r="I7086" s="1"/>
    </row>
    <row r="7087" spans="2:9" x14ac:dyDescent="0.2">
      <c r="E7087"/>
      <c r="G7087" s="8"/>
      <c r="H7087" s="6" t="s">
        <v>12</v>
      </c>
      <c r="I7087" s="19">
        <v>19000</v>
      </c>
    </row>
    <row r="7088" spans="2:9" x14ac:dyDescent="0.2">
      <c r="E7088"/>
      <c r="G7088" s="8"/>
      <c r="H7088" s="6" t="s">
        <v>30</v>
      </c>
      <c r="I7088" s="19">
        <v>1000</v>
      </c>
    </row>
    <row r="7089" spans="2:9" ht="15" customHeight="1" x14ac:dyDescent="0.2">
      <c r="E7089"/>
      <c r="F7089" s="20" t="s">
        <v>15</v>
      </c>
      <c r="G7089" s="21"/>
      <c r="H7089" s="22" t="s">
        <v>2711</v>
      </c>
      <c r="I7089" s="23">
        <f>SUBTOTAL(9,I7087:I7088)</f>
        <v>20000</v>
      </c>
    </row>
    <row r="7090" spans="2:9" x14ac:dyDescent="0.2">
      <c r="F7090" s="20"/>
      <c r="G7090" s="24"/>
      <c r="H7090" s="25"/>
      <c r="I7090" s="26"/>
    </row>
    <row r="7091" spans="2:9" ht="15" customHeight="1" x14ac:dyDescent="0.2">
      <c r="B7091" s="2">
        <v>14</v>
      </c>
      <c r="C7091" t="s">
        <v>2514</v>
      </c>
      <c r="D7091" s="3">
        <v>5578</v>
      </c>
      <c r="E7091" t="s">
        <v>2707</v>
      </c>
      <c r="F7091" s="17">
        <v>557873</v>
      </c>
      <c r="G7091" s="18" t="s">
        <v>2712</v>
      </c>
      <c r="I7091" s="1"/>
    </row>
    <row r="7092" spans="2:9" x14ac:dyDescent="0.2">
      <c r="E7092"/>
      <c r="G7092" s="8"/>
      <c r="H7092" s="6" t="s">
        <v>12</v>
      </c>
      <c r="I7092" s="19">
        <v>670000</v>
      </c>
    </row>
    <row r="7093" spans="2:9" ht="15" customHeight="1" x14ac:dyDescent="0.2">
      <c r="E7093"/>
      <c r="F7093" s="20" t="s">
        <v>15</v>
      </c>
      <c r="G7093" s="21"/>
      <c r="H7093" s="22" t="s">
        <v>2713</v>
      </c>
      <c r="I7093" s="23">
        <f>SUBTOTAL(9,I7092:I7092)</f>
        <v>670000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16</v>
      </c>
      <c r="C7095" t="s">
        <v>2714</v>
      </c>
      <c r="D7095" s="3">
        <v>20</v>
      </c>
      <c r="E7095" t="s">
        <v>2715</v>
      </c>
      <c r="F7095" s="17">
        <v>2001</v>
      </c>
      <c r="G7095" s="18" t="s">
        <v>10</v>
      </c>
      <c r="I7095" s="1"/>
    </row>
    <row r="7096" spans="2:9" x14ac:dyDescent="0.2">
      <c r="E7096"/>
      <c r="G7096" s="8"/>
      <c r="H7096" s="6" t="s">
        <v>11</v>
      </c>
      <c r="I7096" s="19">
        <v>5465</v>
      </c>
    </row>
    <row r="7097" spans="2:9" x14ac:dyDescent="0.2">
      <c r="E7097"/>
      <c r="G7097" s="8"/>
      <c r="H7097" s="6" t="s">
        <v>12</v>
      </c>
      <c r="I7097" s="19">
        <v>121200</v>
      </c>
    </row>
    <row r="7098" spans="2:9" x14ac:dyDescent="0.2">
      <c r="E7098"/>
      <c r="G7098" s="8"/>
      <c r="H7098" s="6" t="s">
        <v>13</v>
      </c>
      <c r="I7098" s="19">
        <v>1600</v>
      </c>
    </row>
    <row r="7099" spans="2:9" ht="15" customHeight="1" x14ac:dyDescent="0.2">
      <c r="E7099"/>
      <c r="F7099" s="20" t="s">
        <v>15</v>
      </c>
      <c r="G7099" s="21"/>
      <c r="H7099" s="22" t="s">
        <v>2716</v>
      </c>
      <c r="I7099" s="23">
        <f>SUBTOTAL(9,I7096:I7098)</f>
        <v>128265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2714</v>
      </c>
      <c r="D7101" s="3">
        <v>21</v>
      </c>
      <c r="E7101" t="s">
        <v>2717</v>
      </c>
      <c r="F7101" s="17">
        <v>2101</v>
      </c>
      <c r="G7101" s="18" t="s">
        <v>10</v>
      </c>
      <c r="I7101" s="1"/>
    </row>
    <row r="7102" spans="2:9" x14ac:dyDescent="0.2">
      <c r="E7102"/>
      <c r="G7102" s="8"/>
      <c r="H7102" s="6" t="s">
        <v>11</v>
      </c>
      <c r="I7102" s="19">
        <v>8497</v>
      </c>
    </row>
    <row r="7103" spans="2:9" x14ac:dyDescent="0.2">
      <c r="E7103"/>
      <c r="G7103" s="8"/>
      <c r="H7103" s="6" t="s">
        <v>12</v>
      </c>
      <c r="I7103" s="19">
        <v>190200</v>
      </c>
    </row>
    <row r="7104" spans="2:9" x14ac:dyDescent="0.2">
      <c r="E7104"/>
      <c r="G7104" s="8"/>
      <c r="H7104" s="6" t="s">
        <v>30</v>
      </c>
      <c r="I7104" s="19">
        <v>8000</v>
      </c>
    </row>
    <row r="7105" spans="2:9" x14ac:dyDescent="0.2">
      <c r="E7105"/>
      <c r="G7105" s="8"/>
      <c r="H7105" s="6" t="s">
        <v>2718</v>
      </c>
      <c r="I7105" s="19">
        <v>5000</v>
      </c>
    </row>
    <row r="7106" spans="2:9" ht="15" customHeight="1" x14ac:dyDescent="0.2">
      <c r="E7106"/>
      <c r="F7106" s="20" t="s">
        <v>15</v>
      </c>
      <c r="G7106" s="21"/>
      <c r="H7106" s="22" t="s">
        <v>2719</v>
      </c>
      <c r="I7106" s="23">
        <f>SUBTOTAL(9,I7102:I7105)</f>
        <v>211697</v>
      </c>
    </row>
    <row r="7107" spans="2:9" x14ac:dyDescent="0.2">
      <c r="F7107" s="20"/>
      <c r="G7107" s="24"/>
      <c r="H7107" s="25"/>
      <c r="I7107" s="26"/>
    </row>
    <row r="7108" spans="2:9" ht="15" customHeight="1" x14ac:dyDescent="0.2">
      <c r="B7108" s="2">
        <v>16</v>
      </c>
      <c r="C7108" t="s">
        <v>2714</v>
      </c>
      <c r="D7108" s="3">
        <v>24</v>
      </c>
      <c r="E7108" t="s">
        <v>2720</v>
      </c>
      <c r="F7108" s="17">
        <v>2401</v>
      </c>
      <c r="G7108" s="18" t="s">
        <v>10</v>
      </c>
      <c r="I7108" s="1"/>
    </row>
    <row r="7109" spans="2:9" x14ac:dyDescent="0.2">
      <c r="E7109"/>
      <c r="G7109" s="8"/>
      <c r="H7109" s="6" t="s">
        <v>11</v>
      </c>
      <c r="I7109" s="19">
        <v>5135</v>
      </c>
    </row>
    <row r="7110" spans="2:9" x14ac:dyDescent="0.2">
      <c r="E7110"/>
      <c r="G7110" s="8"/>
      <c r="H7110" s="6" t="s">
        <v>12</v>
      </c>
      <c r="I7110" s="19">
        <v>106200</v>
      </c>
    </row>
    <row r="7111" spans="2:9" x14ac:dyDescent="0.2">
      <c r="E7111"/>
      <c r="G7111" s="8"/>
      <c r="H7111" s="6" t="s">
        <v>13</v>
      </c>
      <c r="I7111" s="19">
        <v>1350</v>
      </c>
    </row>
    <row r="7112" spans="2:9" x14ac:dyDescent="0.2">
      <c r="E7112"/>
      <c r="G7112" s="8"/>
      <c r="H7112" s="6" t="s">
        <v>2718</v>
      </c>
      <c r="I7112" s="19">
        <v>-7000</v>
      </c>
    </row>
    <row r="7113" spans="2:9" ht="15" customHeight="1" x14ac:dyDescent="0.2">
      <c r="E7113"/>
      <c r="F7113" s="20" t="s">
        <v>15</v>
      </c>
      <c r="G7113" s="21"/>
      <c r="H7113" s="22" t="s">
        <v>2721</v>
      </c>
      <c r="I7113" s="23">
        <f>SUBTOTAL(9,I7109:I7112)</f>
        <v>105685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2714</v>
      </c>
      <c r="D7115" s="3">
        <v>24</v>
      </c>
      <c r="E7115" t="s">
        <v>2720</v>
      </c>
      <c r="F7115" s="17">
        <v>2421</v>
      </c>
      <c r="G7115" s="18" t="s">
        <v>171</v>
      </c>
      <c r="I7115" s="1"/>
    </row>
    <row r="7116" spans="2:9" x14ac:dyDescent="0.2">
      <c r="E7116"/>
      <c r="G7116" s="8"/>
      <c r="H7116" s="6" t="s">
        <v>11</v>
      </c>
      <c r="I7116" s="19">
        <v>683</v>
      </c>
    </row>
    <row r="7117" spans="2:9" x14ac:dyDescent="0.2">
      <c r="E7117"/>
      <c r="G7117" s="8"/>
      <c r="H7117" s="6" t="s">
        <v>12</v>
      </c>
      <c r="I7117" s="19">
        <v>14000</v>
      </c>
    </row>
    <row r="7118" spans="2:9" x14ac:dyDescent="0.2">
      <c r="E7118"/>
      <c r="G7118" s="8"/>
      <c r="H7118" s="6" t="s">
        <v>2718</v>
      </c>
      <c r="I7118" s="19">
        <v>-1000</v>
      </c>
    </row>
    <row r="7119" spans="2:9" ht="15" customHeight="1" x14ac:dyDescent="0.2">
      <c r="E7119"/>
      <c r="F7119" s="20" t="s">
        <v>15</v>
      </c>
      <c r="G7119" s="21"/>
      <c r="H7119" s="22" t="s">
        <v>2722</v>
      </c>
      <c r="I7119" s="23">
        <f>SUBTOTAL(9,I7116:I7118)</f>
        <v>13683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16</v>
      </c>
      <c r="C7121" t="s">
        <v>2714</v>
      </c>
      <c r="D7121" s="3">
        <v>41</v>
      </c>
      <c r="E7121" t="s">
        <v>2723</v>
      </c>
      <c r="F7121" s="17">
        <v>4101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34251</v>
      </c>
    </row>
    <row r="7123" spans="2:9" x14ac:dyDescent="0.2">
      <c r="E7123"/>
      <c r="G7123" s="8"/>
      <c r="H7123" s="6" t="s">
        <v>12</v>
      </c>
      <c r="I7123" s="19">
        <v>956500</v>
      </c>
    </row>
    <row r="7124" spans="2:9" x14ac:dyDescent="0.2">
      <c r="E7124"/>
      <c r="G7124" s="8"/>
      <c r="H7124" s="6" t="s">
        <v>239</v>
      </c>
      <c r="I7124" s="19">
        <v>-2600</v>
      </c>
    </row>
    <row r="7125" spans="2:9" x14ac:dyDescent="0.2">
      <c r="E7125"/>
      <c r="G7125" s="8"/>
      <c r="H7125" s="6" t="s">
        <v>2718</v>
      </c>
      <c r="I7125" s="19">
        <v>-4400</v>
      </c>
    </row>
    <row r="7126" spans="2:9" ht="15" customHeight="1" x14ac:dyDescent="0.2">
      <c r="E7126"/>
      <c r="F7126" s="20" t="s">
        <v>15</v>
      </c>
      <c r="G7126" s="21"/>
      <c r="H7126" s="22" t="s">
        <v>2724</v>
      </c>
      <c r="I7126" s="23">
        <f>SUBTOTAL(9,I7122:I7125)</f>
        <v>983751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16</v>
      </c>
      <c r="C7128" t="s">
        <v>2714</v>
      </c>
      <c r="D7128" s="3">
        <v>41</v>
      </c>
      <c r="E7128" t="s">
        <v>2723</v>
      </c>
      <c r="F7128" s="17">
        <v>4121</v>
      </c>
      <c r="G7128" s="18" t="s">
        <v>17</v>
      </c>
      <c r="I7128" s="1"/>
    </row>
    <row r="7129" spans="2:9" x14ac:dyDescent="0.2">
      <c r="E7129"/>
      <c r="G7129" s="8"/>
      <c r="H7129" s="6" t="s">
        <v>11</v>
      </c>
      <c r="I7129" s="19">
        <v>1000</v>
      </c>
    </row>
    <row r="7130" spans="2:9" x14ac:dyDescent="0.2">
      <c r="E7130"/>
      <c r="G7130" s="8"/>
      <c r="H7130" s="6" t="s">
        <v>2718</v>
      </c>
      <c r="I7130" s="19">
        <v>1400</v>
      </c>
    </row>
    <row r="7131" spans="2:9" ht="15" customHeight="1" x14ac:dyDescent="0.2">
      <c r="E7131"/>
      <c r="F7131" s="20" t="s">
        <v>15</v>
      </c>
      <c r="G7131" s="21"/>
      <c r="H7131" s="22" t="s">
        <v>2725</v>
      </c>
      <c r="I7131" s="23">
        <f>SUBTOTAL(9,I7129:I7130)</f>
        <v>2400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16</v>
      </c>
      <c r="C7133" t="s">
        <v>2714</v>
      </c>
      <c r="D7133" s="3">
        <v>41</v>
      </c>
      <c r="E7133" t="s">
        <v>2723</v>
      </c>
      <c r="F7133" s="17">
        <v>4145</v>
      </c>
      <c r="G7133" s="18" t="s">
        <v>19</v>
      </c>
      <c r="I7133" s="1"/>
    </row>
    <row r="7134" spans="2:9" x14ac:dyDescent="0.2">
      <c r="E7134"/>
      <c r="G7134" s="8"/>
      <c r="H7134" s="6" t="s">
        <v>11</v>
      </c>
      <c r="I7134" s="19">
        <v>280327</v>
      </c>
    </row>
    <row r="7135" spans="2:9" x14ac:dyDescent="0.2">
      <c r="E7135"/>
      <c r="G7135" s="8"/>
      <c r="H7135" s="6" t="s">
        <v>12</v>
      </c>
      <c r="I7135" s="19">
        <v>412800</v>
      </c>
    </row>
    <row r="7136" spans="2:9" ht="15" customHeight="1" x14ac:dyDescent="0.2">
      <c r="E7136"/>
      <c r="F7136" s="20" t="s">
        <v>15</v>
      </c>
      <c r="G7136" s="21"/>
      <c r="H7136" s="22" t="s">
        <v>2726</v>
      </c>
      <c r="I7136" s="23">
        <f>SUBTOTAL(9,I7134:I7135)</f>
        <v>693127</v>
      </c>
    </row>
    <row r="7137" spans="2:9" x14ac:dyDescent="0.2">
      <c r="F7137" s="20"/>
      <c r="G7137" s="24"/>
      <c r="H7137" s="25"/>
      <c r="I7137" s="26"/>
    </row>
    <row r="7138" spans="2:9" ht="15" customHeight="1" x14ac:dyDescent="0.2">
      <c r="B7138" s="2">
        <v>16</v>
      </c>
      <c r="C7138" t="s">
        <v>2714</v>
      </c>
      <c r="D7138" s="3">
        <v>41</v>
      </c>
      <c r="E7138" t="s">
        <v>2723</v>
      </c>
      <c r="F7138" s="17">
        <v>4150</v>
      </c>
      <c r="G7138" s="18" t="s">
        <v>2727</v>
      </c>
      <c r="I7138" s="1"/>
    </row>
    <row r="7139" spans="2:9" x14ac:dyDescent="0.2">
      <c r="E7139"/>
      <c r="G7139" s="8"/>
      <c r="H7139" s="6" t="s">
        <v>12</v>
      </c>
      <c r="I7139" s="19">
        <v>8000</v>
      </c>
    </row>
    <row r="7140" spans="2:9" ht="15" customHeight="1" x14ac:dyDescent="0.2">
      <c r="E7140"/>
      <c r="F7140" s="20" t="s">
        <v>15</v>
      </c>
      <c r="G7140" s="21"/>
      <c r="H7140" s="22" t="s">
        <v>2728</v>
      </c>
      <c r="I7140" s="23">
        <f>SUBTOTAL(9,I7139:I7139)</f>
        <v>8000</v>
      </c>
    </row>
    <row r="7141" spans="2:9" x14ac:dyDescent="0.2">
      <c r="F7141" s="20"/>
      <c r="G7141" s="24"/>
      <c r="H7141" s="25"/>
      <c r="I7141" s="26"/>
    </row>
    <row r="7142" spans="2:9" ht="15" customHeight="1" x14ac:dyDescent="0.2">
      <c r="B7142" s="2">
        <v>16</v>
      </c>
      <c r="C7142" t="s">
        <v>2714</v>
      </c>
      <c r="D7142" s="3">
        <v>41</v>
      </c>
      <c r="E7142" t="s">
        <v>2723</v>
      </c>
      <c r="F7142" s="17">
        <v>4170</v>
      </c>
      <c r="G7142" s="18" t="s">
        <v>2729</v>
      </c>
      <c r="I7142" s="1"/>
    </row>
    <row r="7143" spans="2:9" x14ac:dyDescent="0.2">
      <c r="E7143"/>
      <c r="G7143" s="8"/>
      <c r="H7143" s="6" t="s">
        <v>12</v>
      </c>
      <c r="I7143" s="19">
        <v>197000</v>
      </c>
    </row>
    <row r="7144" spans="2:9" ht="15" customHeight="1" x14ac:dyDescent="0.2">
      <c r="E7144"/>
      <c r="F7144" s="20" t="s">
        <v>15</v>
      </c>
      <c r="G7144" s="21"/>
      <c r="H7144" s="22" t="s">
        <v>2730</v>
      </c>
      <c r="I7144" s="23">
        <f>SUBTOTAL(9,I7143:I7143)</f>
        <v>197000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16</v>
      </c>
      <c r="C7146" t="s">
        <v>2714</v>
      </c>
      <c r="D7146" s="3">
        <v>41</v>
      </c>
      <c r="E7146" t="s">
        <v>2723</v>
      </c>
      <c r="F7146" s="17">
        <v>4172</v>
      </c>
      <c r="G7146" s="18" t="s">
        <v>2731</v>
      </c>
      <c r="I7146" s="1"/>
    </row>
    <row r="7147" spans="2:9" x14ac:dyDescent="0.2">
      <c r="E7147"/>
      <c r="G7147" s="8"/>
      <c r="H7147" s="6" t="s">
        <v>12</v>
      </c>
      <c r="I7147" s="19">
        <v>1500</v>
      </c>
    </row>
    <row r="7148" spans="2:9" ht="15" customHeight="1" x14ac:dyDescent="0.2">
      <c r="E7148"/>
      <c r="F7148" s="20" t="s">
        <v>15</v>
      </c>
      <c r="G7148" s="21"/>
      <c r="H7148" s="22" t="s">
        <v>2732</v>
      </c>
      <c r="I7148" s="23">
        <f>SUBTOTAL(9,I7147:I7147)</f>
        <v>1500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16</v>
      </c>
      <c r="C7150" t="s">
        <v>2714</v>
      </c>
      <c r="D7150" s="3">
        <v>41</v>
      </c>
      <c r="E7150" t="s">
        <v>2723</v>
      </c>
      <c r="F7150" s="17">
        <v>4173</v>
      </c>
      <c r="G7150" s="18" t="s">
        <v>2733</v>
      </c>
      <c r="I7150" s="1"/>
    </row>
    <row r="7151" spans="2:9" x14ac:dyDescent="0.2">
      <c r="E7151"/>
      <c r="G7151" s="8"/>
      <c r="H7151" s="6" t="s">
        <v>12</v>
      </c>
      <c r="I7151" s="19">
        <v>15000</v>
      </c>
    </row>
    <row r="7152" spans="2:9" ht="15" customHeight="1" x14ac:dyDescent="0.2">
      <c r="E7152"/>
      <c r="F7152" s="20" t="s">
        <v>15</v>
      </c>
      <c r="G7152" s="21"/>
      <c r="H7152" s="22" t="s">
        <v>2734</v>
      </c>
      <c r="I7152" s="23">
        <f>SUBTOTAL(9,I7151:I7151)</f>
        <v>15000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16</v>
      </c>
      <c r="C7154" t="s">
        <v>2714</v>
      </c>
      <c r="D7154" s="3">
        <v>41</v>
      </c>
      <c r="E7154" t="s">
        <v>2723</v>
      </c>
      <c r="F7154" s="17">
        <v>4174</v>
      </c>
      <c r="G7154" s="18" t="s">
        <v>2735</v>
      </c>
      <c r="I7154" s="1"/>
    </row>
    <row r="7155" spans="2:9" x14ac:dyDescent="0.2">
      <c r="E7155"/>
      <c r="G7155" s="8"/>
      <c r="H7155" s="6" t="s">
        <v>12</v>
      </c>
      <c r="I7155" s="19">
        <v>5000</v>
      </c>
    </row>
    <row r="7156" spans="2:9" ht="15" customHeight="1" x14ac:dyDescent="0.2">
      <c r="E7156"/>
      <c r="F7156" s="20" t="s">
        <v>15</v>
      </c>
      <c r="G7156" s="21"/>
      <c r="H7156" s="22" t="s">
        <v>2736</v>
      </c>
      <c r="I7156" s="23">
        <f>SUBTOTAL(9,I7155:I7155)</f>
        <v>5000</v>
      </c>
    </row>
    <row r="7157" spans="2:9" x14ac:dyDescent="0.2">
      <c r="F7157" s="20"/>
      <c r="G7157" s="24"/>
      <c r="H7157" s="25"/>
      <c r="I7157" s="26"/>
    </row>
    <row r="7158" spans="2:9" ht="15" customHeight="1" x14ac:dyDescent="0.2">
      <c r="B7158" s="2">
        <v>16</v>
      </c>
      <c r="C7158" t="s">
        <v>2714</v>
      </c>
      <c r="D7158" s="3">
        <v>42</v>
      </c>
      <c r="E7158" t="s">
        <v>2737</v>
      </c>
      <c r="F7158" s="17">
        <v>4201</v>
      </c>
      <c r="G7158" s="18" t="s">
        <v>10</v>
      </c>
      <c r="I7158" s="1"/>
    </row>
    <row r="7159" spans="2:9" x14ac:dyDescent="0.2">
      <c r="E7159"/>
      <c r="G7159" s="8"/>
      <c r="H7159" s="6" t="s">
        <v>11</v>
      </c>
      <c r="I7159" s="19">
        <v>365</v>
      </c>
    </row>
    <row r="7160" spans="2:9" x14ac:dyDescent="0.2">
      <c r="E7160"/>
      <c r="G7160" s="8"/>
      <c r="H7160" s="6" t="s">
        <v>12</v>
      </c>
      <c r="I7160" s="19">
        <v>7300</v>
      </c>
    </row>
    <row r="7161" spans="2:9" ht="15" customHeight="1" x14ac:dyDescent="0.2">
      <c r="E7161"/>
      <c r="F7161" s="20" t="s">
        <v>15</v>
      </c>
      <c r="G7161" s="21"/>
      <c r="H7161" s="22" t="s">
        <v>2738</v>
      </c>
      <c r="I7161" s="23">
        <f>SUBTOTAL(9,I7159:I7160)</f>
        <v>7665</v>
      </c>
    </row>
    <row r="7162" spans="2:9" x14ac:dyDescent="0.2">
      <c r="F7162" s="20"/>
      <c r="G7162" s="24"/>
      <c r="H7162" s="25"/>
      <c r="I7162" s="26"/>
    </row>
    <row r="7163" spans="2:9" ht="15" customHeight="1" x14ac:dyDescent="0.2">
      <c r="B7163" s="2">
        <v>16</v>
      </c>
      <c r="C7163" t="s">
        <v>2714</v>
      </c>
      <c r="D7163" s="3">
        <v>43</v>
      </c>
      <c r="E7163" t="s">
        <v>2739</v>
      </c>
      <c r="F7163" s="17">
        <v>4301</v>
      </c>
      <c r="G7163" s="18" t="s">
        <v>10</v>
      </c>
      <c r="I7163" s="1"/>
    </row>
    <row r="7164" spans="2:9" x14ac:dyDescent="0.2">
      <c r="E7164"/>
      <c r="G7164" s="8"/>
      <c r="H7164" s="6" t="s">
        <v>11</v>
      </c>
      <c r="I7164" s="19">
        <v>685</v>
      </c>
    </row>
    <row r="7165" spans="2:9" x14ac:dyDescent="0.2">
      <c r="E7165"/>
      <c r="G7165" s="8"/>
      <c r="H7165" s="6" t="s">
        <v>12</v>
      </c>
      <c r="I7165" s="19">
        <v>88900</v>
      </c>
    </row>
    <row r="7166" spans="2:9" x14ac:dyDescent="0.2">
      <c r="E7166"/>
      <c r="G7166" s="8"/>
      <c r="H7166" s="6" t="s">
        <v>13</v>
      </c>
      <c r="I7166" s="19">
        <v>1100</v>
      </c>
    </row>
    <row r="7167" spans="2:9" ht="15" customHeight="1" x14ac:dyDescent="0.2">
      <c r="E7167"/>
      <c r="F7167" s="20" t="s">
        <v>15</v>
      </c>
      <c r="G7167" s="21"/>
      <c r="H7167" s="22" t="s">
        <v>2740</v>
      </c>
      <c r="I7167" s="23">
        <f>SUBTOTAL(9,I7164:I7166)</f>
        <v>90685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16</v>
      </c>
      <c r="C7169" t="s">
        <v>2714</v>
      </c>
      <c r="D7169" s="3">
        <v>44</v>
      </c>
      <c r="E7169" t="s">
        <v>2741</v>
      </c>
      <c r="F7169" s="17">
        <v>4401</v>
      </c>
      <c r="G7169" s="18" t="s">
        <v>10</v>
      </c>
      <c r="I7169" s="1"/>
    </row>
    <row r="7170" spans="2:9" x14ac:dyDescent="0.2">
      <c r="E7170"/>
      <c r="G7170" s="8"/>
      <c r="H7170" s="6" t="s">
        <v>11</v>
      </c>
      <c r="I7170" s="19">
        <v>598</v>
      </c>
    </row>
    <row r="7171" spans="2:9" x14ac:dyDescent="0.2">
      <c r="E7171"/>
      <c r="G7171" s="8"/>
      <c r="H7171" s="6" t="s">
        <v>12</v>
      </c>
      <c r="I7171" s="19">
        <v>22200</v>
      </c>
    </row>
    <row r="7172" spans="2:9" ht="15" customHeight="1" x14ac:dyDescent="0.2">
      <c r="E7172"/>
      <c r="F7172" s="20" t="s">
        <v>15</v>
      </c>
      <c r="G7172" s="21"/>
      <c r="H7172" s="22" t="s">
        <v>2742</v>
      </c>
      <c r="I7172" s="23">
        <f>SUBTOTAL(9,I7170:I7171)</f>
        <v>22798</v>
      </c>
    </row>
    <row r="7173" spans="2:9" x14ac:dyDescent="0.2">
      <c r="F7173" s="20"/>
      <c r="G7173" s="24"/>
      <c r="H7173" s="25"/>
      <c r="I7173" s="26"/>
    </row>
    <row r="7174" spans="2:9" ht="15" customHeight="1" x14ac:dyDescent="0.2">
      <c r="B7174" s="2">
        <v>16</v>
      </c>
      <c r="C7174" t="s">
        <v>2714</v>
      </c>
      <c r="D7174" s="3">
        <v>44</v>
      </c>
      <c r="E7174" t="s">
        <v>2741</v>
      </c>
      <c r="F7174" s="17">
        <v>4445</v>
      </c>
      <c r="G7174" s="18" t="s">
        <v>19</v>
      </c>
      <c r="I7174" s="1"/>
    </row>
    <row r="7175" spans="2:9" x14ac:dyDescent="0.2">
      <c r="E7175"/>
      <c r="G7175" s="8"/>
      <c r="H7175" s="6" t="s">
        <v>12</v>
      </c>
      <c r="I7175" s="19">
        <v>29000</v>
      </c>
    </row>
    <row r="7176" spans="2:9" ht="15" customHeight="1" x14ac:dyDescent="0.2">
      <c r="E7176"/>
      <c r="F7176" s="20" t="s">
        <v>15</v>
      </c>
      <c r="G7176" s="21"/>
      <c r="H7176" s="22" t="s">
        <v>2743</v>
      </c>
      <c r="I7176" s="23">
        <f>SUBTOTAL(9,I7175:I7175)</f>
        <v>29000</v>
      </c>
    </row>
    <row r="7177" spans="2:9" x14ac:dyDescent="0.2">
      <c r="F7177" s="20"/>
      <c r="G7177" s="24"/>
      <c r="H7177" s="25"/>
      <c r="I7177" s="26"/>
    </row>
    <row r="7178" spans="2:9" ht="15" customHeight="1" x14ac:dyDescent="0.2">
      <c r="B7178" s="2">
        <v>16</v>
      </c>
      <c r="C7178" t="s">
        <v>2714</v>
      </c>
      <c r="D7178" s="3">
        <v>45</v>
      </c>
      <c r="E7178" t="s">
        <v>2744</v>
      </c>
      <c r="F7178" s="17">
        <v>4501</v>
      </c>
      <c r="G7178" s="18" t="s">
        <v>10</v>
      </c>
      <c r="I7178" s="1"/>
    </row>
    <row r="7179" spans="2:9" x14ac:dyDescent="0.2">
      <c r="E7179"/>
      <c r="G7179" s="8"/>
      <c r="H7179" s="6" t="s">
        <v>11</v>
      </c>
      <c r="I7179" s="19">
        <v>1225</v>
      </c>
    </row>
    <row r="7180" spans="2:9" x14ac:dyDescent="0.2">
      <c r="E7180"/>
      <c r="G7180" s="8"/>
      <c r="H7180" s="6" t="s">
        <v>12</v>
      </c>
      <c r="I7180" s="19">
        <v>25000</v>
      </c>
    </row>
    <row r="7181" spans="2:9" ht="15" customHeight="1" x14ac:dyDescent="0.2">
      <c r="E7181"/>
      <c r="F7181" s="20" t="s">
        <v>15</v>
      </c>
      <c r="G7181" s="21"/>
      <c r="H7181" s="22" t="s">
        <v>2745</v>
      </c>
      <c r="I7181" s="23">
        <f>SUBTOTAL(9,I7179:I7180)</f>
        <v>26225</v>
      </c>
    </row>
    <row r="7182" spans="2:9" x14ac:dyDescent="0.2">
      <c r="F7182" s="20"/>
      <c r="G7182" s="24"/>
      <c r="H7182" s="25"/>
      <c r="I7182" s="26"/>
    </row>
    <row r="7183" spans="2:9" ht="15" customHeight="1" x14ac:dyDescent="0.2">
      <c r="B7183" s="2">
        <v>16</v>
      </c>
      <c r="C7183" t="s">
        <v>2714</v>
      </c>
      <c r="D7183" s="3">
        <v>51</v>
      </c>
      <c r="E7183" t="s">
        <v>2746</v>
      </c>
      <c r="F7183" s="17">
        <v>5101</v>
      </c>
      <c r="G7183" s="18" t="s">
        <v>10</v>
      </c>
      <c r="I7183" s="1"/>
    </row>
    <row r="7184" spans="2:9" x14ac:dyDescent="0.2">
      <c r="E7184"/>
      <c r="G7184" s="8"/>
      <c r="H7184" s="6" t="s">
        <v>11</v>
      </c>
      <c r="I7184" s="19">
        <v>16731</v>
      </c>
    </row>
    <row r="7185" spans="2:9" x14ac:dyDescent="0.2">
      <c r="E7185"/>
      <c r="G7185" s="8"/>
      <c r="H7185" s="6" t="s">
        <v>12</v>
      </c>
      <c r="I7185" s="19">
        <v>537700</v>
      </c>
    </row>
    <row r="7186" spans="2:9" x14ac:dyDescent="0.2">
      <c r="E7186"/>
      <c r="G7186" s="8"/>
      <c r="H7186" s="6" t="s">
        <v>13</v>
      </c>
      <c r="I7186" s="19">
        <v>6900</v>
      </c>
    </row>
    <row r="7187" spans="2:9" ht="15" customHeight="1" x14ac:dyDescent="0.2">
      <c r="E7187"/>
      <c r="F7187" s="20" t="s">
        <v>15</v>
      </c>
      <c r="G7187" s="21"/>
      <c r="H7187" s="22" t="s">
        <v>2747</v>
      </c>
      <c r="I7187" s="23">
        <f>SUBTOTAL(9,I7184:I7186)</f>
        <v>561331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2714</v>
      </c>
      <c r="D7189" s="3">
        <v>51</v>
      </c>
      <c r="E7189" t="s">
        <v>2746</v>
      </c>
      <c r="F7189" s="17">
        <v>5175</v>
      </c>
      <c r="G7189" s="18" t="s">
        <v>2748</v>
      </c>
      <c r="I7189" s="1"/>
    </row>
    <row r="7190" spans="2:9" x14ac:dyDescent="0.2">
      <c r="E7190"/>
      <c r="G7190" s="8"/>
      <c r="H7190" s="6" t="s">
        <v>12</v>
      </c>
      <c r="I7190" s="19">
        <v>26200</v>
      </c>
    </row>
    <row r="7191" spans="2:9" ht="15" customHeight="1" x14ac:dyDescent="0.2">
      <c r="E7191"/>
      <c r="F7191" s="20" t="s">
        <v>15</v>
      </c>
      <c r="G7191" s="21"/>
      <c r="H7191" s="22" t="s">
        <v>2749</v>
      </c>
      <c r="I7191" s="23">
        <f>SUBTOTAL(9,I7190:I7190)</f>
        <v>26200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2714</v>
      </c>
      <c r="D7193" s="3">
        <v>1600</v>
      </c>
      <c r="E7193" t="s">
        <v>2714</v>
      </c>
      <c r="F7193" s="17">
        <v>160001</v>
      </c>
      <c r="G7193" s="18" t="s">
        <v>10</v>
      </c>
      <c r="I7193" s="1"/>
    </row>
    <row r="7194" spans="2:9" x14ac:dyDescent="0.2">
      <c r="E7194"/>
      <c r="G7194" s="8"/>
      <c r="H7194" s="6" t="s">
        <v>11</v>
      </c>
      <c r="I7194" s="19">
        <v>19104</v>
      </c>
    </row>
    <row r="7195" spans="2:9" x14ac:dyDescent="0.2">
      <c r="E7195"/>
      <c r="G7195" s="8"/>
      <c r="H7195" s="6" t="s">
        <v>12</v>
      </c>
      <c r="I7195" s="19">
        <v>390800</v>
      </c>
    </row>
    <row r="7196" spans="2:9" x14ac:dyDescent="0.2">
      <c r="E7196"/>
      <c r="G7196" s="8"/>
      <c r="H7196" s="6" t="s">
        <v>30</v>
      </c>
      <c r="I7196" s="19">
        <v>-5000</v>
      </c>
    </row>
    <row r="7197" spans="2:9" x14ac:dyDescent="0.2">
      <c r="E7197"/>
      <c r="G7197" s="8"/>
      <c r="H7197" s="6" t="s">
        <v>13</v>
      </c>
      <c r="I7197" s="19">
        <v>5080</v>
      </c>
    </row>
    <row r="7198" spans="2:9" x14ac:dyDescent="0.2">
      <c r="E7198"/>
      <c r="G7198" s="8"/>
      <c r="H7198" s="6" t="s">
        <v>2718</v>
      </c>
      <c r="I7198" s="19">
        <v>-2000</v>
      </c>
    </row>
    <row r="7199" spans="2:9" ht="15" customHeight="1" x14ac:dyDescent="0.2">
      <c r="E7199"/>
      <c r="F7199" s="20" t="s">
        <v>15</v>
      </c>
      <c r="G7199" s="21"/>
      <c r="H7199" s="22" t="s">
        <v>2750</v>
      </c>
      <c r="I7199" s="23">
        <f>SUBTOTAL(9,I7194:I7198)</f>
        <v>407984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2714</v>
      </c>
      <c r="D7201" s="3">
        <v>1600</v>
      </c>
      <c r="E7201" t="s">
        <v>2714</v>
      </c>
      <c r="F7201" s="17">
        <v>160021</v>
      </c>
      <c r="G7201" s="18" t="s">
        <v>17</v>
      </c>
      <c r="I7201" s="1"/>
    </row>
    <row r="7202" spans="2:9" x14ac:dyDescent="0.2">
      <c r="E7202"/>
      <c r="G7202" s="8"/>
      <c r="H7202" s="6" t="s">
        <v>11</v>
      </c>
      <c r="I7202" s="19">
        <v>39812</v>
      </c>
    </row>
    <row r="7203" spans="2:9" x14ac:dyDescent="0.2">
      <c r="E7203"/>
      <c r="G7203" s="8"/>
      <c r="H7203" s="6" t="s">
        <v>12</v>
      </c>
      <c r="I7203" s="19">
        <v>90900</v>
      </c>
    </row>
    <row r="7204" spans="2:9" x14ac:dyDescent="0.2">
      <c r="E7204"/>
      <c r="G7204" s="8"/>
      <c r="H7204" s="6" t="s">
        <v>30</v>
      </c>
      <c r="I7204" s="19">
        <v>-6330</v>
      </c>
    </row>
    <row r="7205" spans="2:9" ht="15" customHeight="1" x14ac:dyDescent="0.2">
      <c r="E7205"/>
      <c r="F7205" s="20" t="s">
        <v>15</v>
      </c>
      <c r="G7205" s="21"/>
      <c r="H7205" s="22" t="s">
        <v>2751</v>
      </c>
      <c r="I7205" s="23">
        <f>SUBTOTAL(9,I7202:I7204)</f>
        <v>124382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16</v>
      </c>
      <c r="C7207" t="s">
        <v>2714</v>
      </c>
      <c r="D7207" s="3">
        <v>1600</v>
      </c>
      <c r="E7207" t="s">
        <v>2714</v>
      </c>
      <c r="F7207" s="17">
        <v>160070</v>
      </c>
      <c r="G7207" s="18" t="s">
        <v>2752</v>
      </c>
      <c r="I7207" s="1"/>
    </row>
    <row r="7208" spans="2:9" x14ac:dyDescent="0.2">
      <c r="E7208"/>
      <c r="G7208" s="8"/>
      <c r="H7208" s="6" t="s">
        <v>12</v>
      </c>
      <c r="I7208" s="19">
        <v>12700</v>
      </c>
    </row>
    <row r="7209" spans="2:9" ht="15" customHeight="1" x14ac:dyDescent="0.2">
      <c r="E7209"/>
      <c r="F7209" s="20" t="s">
        <v>15</v>
      </c>
      <c r="G7209" s="21"/>
      <c r="H7209" s="22" t="s">
        <v>2753</v>
      </c>
      <c r="I7209" s="23">
        <f>SUBTOTAL(9,I7208:I7208)</f>
        <v>12700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16</v>
      </c>
      <c r="C7211" t="s">
        <v>2714</v>
      </c>
      <c r="D7211" s="3">
        <v>1602</v>
      </c>
      <c r="E7211" t="s">
        <v>2754</v>
      </c>
      <c r="F7211" s="17">
        <v>160201</v>
      </c>
      <c r="G7211" s="18" t="s">
        <v>10</v>
      </c>
      <c r="I7211" s="1"/>
    </row>
    <row r="7212" spans="2:9" x14ac:dyDescent="0.2">
      <c r="E7212"/>
      <c r="G7212" s="8"/>
      <c r="H7212" s="6" t="s">
        <v>11</v>
      </c>
      <c r="I7212" s="19">
        <v>14844</v>
      </c>
    </row>
    <row r="7213" spans="2:9" x14ac:dyDescent="0.2">
      <c r="E7213"/>
      <c r="G7213" s="8"/>
      <c r="H7213" s="6" t="s">
        <v>12</v>
      </c>
      <c r="I7213" s="19">
        <v>389400</v>
      </c>
    </row>
    <row r="7214" spans="2:9" x14ac:dyDescent="0.2">
      <c r="E7214"/>
      <c r="G7214" s="8"/>
      <c r="H7214" s="6" t="s">
        <v>13</v>
      </c>
      <c r="I7214" s="19">
        <v>5000</v>
      </c>
    </row>
    <row r="7215" spans="2:9" ht="15" customHeight="1" x14ac:dyDescent="0.2">
      <c r="E7215"/>
      <c r="F7215" s="20" t="s">
        <v>15</v>
      </c>
      <c r="G7215" s="21"/>
      <c r="H7215" s="22" t="s">
        <v>2755</v>
      </c>
      <c r="I7215" s="23">
        <f>SUBTOTAL(9,I7212:I7214)</f>
        <v>409244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16</v>
      </c>
      <c r="C7217" t="s">
        <v>2714</v>
      </c>
      <c r="D7217" s="3">
        <v>1602</v>
      </c>
      <c r="E7217" t="s">
        <v>2754</v>
      </c>
      <c r="F7217" s="17">
        <v>160245</v>
      </c>
      <c r="G7217" s="18" t="s">
        <v>19</v>
      </c>
      <c r="I7217" s="1"/>
    </row>
    <row r="7218" spans="2:9" x14ac:dyDescent="0.2">
      <c r="E7218"/>
      <c r="G7218" s="8"/>
      <c r="H7218" s="6" t="s">
        <v>11</v>
      </c>
      <c r="I7218" s="19">
        <v>13741</v>
      </c>
    </row>
    <row r="7219" spans="2:9" x14ac:dyDescent="0.2">
      <c r="E7219"/>
      <c r="G7219" s="8"/>
      <c r="H7219" s="6" t="s">
        <v>12</v>
      </c>
      <c r="I7219" s="19">
        <v>26000</v>
      </c>
    </row>
    <row r="7220" spans="2:9" ht="15" customHeight="1" x14ac:dyDescent="0.2">
      <c r="E7220"/>
      <c r="F7220" s="20" t="s">
        <v>15</v>
      </c>
      <c r="G7220" s="21"/>
      <c r="H7220" s="22" t="s">
        <v>2756</v>
      </c>
      <c r="I7220" s="23">
        <f>SUBTOTAL(9,I7218:I7219)</f>
        <v>39741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2714</v>
      </c>
      <c r="D7222" s="3">
        <v>1605</v>
      </c>
      <c r="E7222" t="s">
        <v>2757</v>
      </c>
      <c r="F7222" s="17">
        <v>160501</v>
      </c>
      <c r="G7222" s="18" t="s">
        <v>10</v>
      </c>
      <c r="I7222" s="1"/>
    </row>
    <row r="7223" spans="2:9" x14ac:dyDescent="0.2">
      <c r="E7223"/>
      <c r="G7223" s="8"/>
      <c r="H7223" s="6" t="s">
        <v>11</v>
      </c>
      <c r="I7223" s="19">
        <v>15545</v>
      </c>
    </row>
    <row r="7224" spans="2:9" x14ac:dyDescent="0.2">
      <c r="E7224"/>
      <c r="G7224" s="8"/>
      <c r="H7224" s="6" t="s">
        <v>12</v>
      </c>
      <c r="I7224" s="19">
        <v>507200</v>
      </c>
    </row>
    <row r="7225" spans="2:9" x14ac:dyDescent="0.2">
      <c r="E7225"/>
      <c r="G7225" s="8"/>
      <c r="H7225" s="6" t="s">
        <v>30</v>
      </c>
      <c r="I7225" s="19">
        <v>50000</v>
      </c>
    </row>
    <row r="7226" spans="2:9" x14ac:dyDescent="0.2">
      <c r="E7226"/>
      <c r="G7226" s="8"/>
      <c r="H7226" s="6" t="s">
        <v>13</v>
      </c>
      <c r="I7226" s="19">
        <v>6750</v>
      </c>
    </row>
    <row r="7227" spans="2:9" x14ac:dyDescent="0.2">
      <c r="E7227"/>
      <c r="G7227" s="8"/>
      <c r="H7227" s="6" t="s">
        <v>2718</v>
      </c>
      <c r="I7227" s="19">
        <v>20000</v>
      </c>
    </row>
    <row r="7228" spans="2:9" ht="15" customHeight="1" x14ac:dyDescent="0.2">
      <c r="E7228"/>
      <c r="F7228" s="20" t="s">
        <v>15</v>
      </c>
      <c r="G7228" s="21"/>
      <c r="H7228" s="22" t="s">
        <v>2758</v>
      </c>
      <c r="I7228" s="23">
        <f>SUBTOTAL(9,I7223:I7227)</f>
        <v>599495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16</v>
      </c>
      <c r="C7230" t="s">
        <v>2714</v>
      </c>
      <c r="D7230" s="3">
        <v>1605</v>
      </c>
      <c r="E7230" t="s">
        <v>2757</v>
      </c>
      <c r="F7230" s="17">
        <v>160545</v>
      </c>
      <c r="G7230" s="18" t="s">
        <v>19</v>
      </c>
      <c r="I7230" s="1"/>
    </row>
    <row r="7231" spans="2:9" x14ac:dyDescent="0.2">
      <c r="E7231"/>
      <c r="G7231" s="8"/>
      <c r="H7231" s="6" t="s">
        <v>11</v>
      </c>
      <c r="I7231" s="19">
        <v>9159</v>
      </c>
    </row>
    <row r="7232" spans="2:9" x14ac:dyDescent="0.2">
      <c r="E7232"/>
      <c r="G7232" s="8"/>
      <c r="H7232" s="6" t="s">
        <v>12</v>
      </c>
      <c r="I7232" s="19">
        <v>16200</v>
      </c>
    </row>
    <row r="7233" spans="2:9" ht="15" customHeight="1" x14ac:dyDescent="0.2">
      <c r="E7233"/>
      <c r="F7233" s="20" t="s">
        <v>15</v>
      </c>
      <c r="G7233" s="21"/>
      <c r="H7233" s="22" t="s">
        <v>2759</v>
      </c>
      <c r="I7233" s="23">
        <f>SUBTOTAL(9,I7231:I7232)</f>
        <v>25359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16</v>
      </c>
      <c r="C7235" t="s">
        <v>2714</v>
      </c>
      <c r="D7235" s="3">
        <v>1610</v>
      </c>
      <c r="E7235" t="s">
        <v>2760</v>
      </c>
      <c r="F7235" s="17">
        <v>161001</v>
      </c>
      <c r="G7235" s="18" t="s">
        <v>10</v>
      </c>
      <c r="I7235" s="1"/>
    </row>
    <row r="7236" spans="2:9" x14ac:dyDescent="0.2">
      <c r="E7236"/>
      <c r="G7236" s="8"/>
      <c r="H7236" s="6" t="s">
        <v>11</v>
      </c>
      <c r="I7236" s="19">
        <v>45931</v>
      </c>
    </row>
    <row r="7237" spans="2:9" x14ac:dyDescent="0.2">
      <c r="E7237"/>
      <c r="G7237" s="8"/>
      <c r="H7237" s="6" t="s">
        <v>12</v>
      </c>
      <c r="I7237" s="19">
        <v>1522600</v>
      </c>
    </row>
    <row r="7238" spans="2:9" x14ac:dyDescent="0.2">
      <c r="E7238"/>
      <c r="G7238" s="8"/>
      <c r="H7238" s="6" t="s">
        <v>13</v>
      </c>
      <c r="I7238" s="19">
        <v>17800</v>
      </c>
    </row>
    <row r="7239" spans="2:9" ht="15" customHeight="1" x14ac:dyDescent="0.2">
      <c r="E7239"/>
      <c r="F7239" s="20" t="s">
        <v>15</v>
      </c>
      <c r="G7239" s="21"/>
      <c r="H7239" s="22" t="s">
        <v>2761</v>
      </c>
      <c r="I7239" s="23">
        <f>SUBTOTAL(9,I7236:I7238)</f>
        <v>1586331</v>
      </c>
    </row>
    <row r="7240" spans="2:9" x14ac:dyDescent="0.2">
      <c r="F7240" s="20"/>
      <c r="G7240" s="24"/>
      <c r="H7240" s="25"/>
      <c r="I7240" s="26"/>
    </row>
    <row r="7241" spans="2:9" ht="15" customHeight="1" x14ac:dyDescent="0.2">
      <c r="B7241" s="2">
        <v>16</v>
      </c>
      <c r="C7241" t="s">
        <v>2714</v>
      </c>
      <c r="D7241" s="3">
        <v>1610</v>
      </c>
      <c r="E7241" t="s">
        <v>2760</v>
      </c>
      <c r="F7241" s="17">
        <v>161045</v>
      </c>
      <c r="G7241" s="18" t="s">
        <v>19</v>
      </c>
      <c r="I7241" s="1"/>
    </row>
    <row r="7242" spans="2:9" x14ac:dyDescent="0.2">
      <c r="E7242"/>
      <c r="G7242" s="8"/>
      <c r="H7242" s="6" t="s">
        <v>11</v>
      </c>
      <c r="I7242" s="19">
        <v>128730</v>
      </c>
    </row>
    <row r="7243" spans="2:9" x14ac:dyDescent="0.2">
      <c r="E7243"/>
      <c r="G7243" s="8"/>
      <c r="H7243" s="6" t="s">
        <v>12</v>
      </c>
      <c r="I7243" s="19">
        <v>90200</v>
      </c>
    </row>
    <row r="7244" spans="2:9" x14ac:dyDescent="0.2">
      <c r="E7244"/>
      <c r="G7244" s="8"/>
      <c r="H7244" s="6" t="s">
        <v>30</v>
      </c>
      <c r="I7244" s="19">
        <v>12200</v>
      </c>
    </row>
    <row r="7245" spans="2:9" ht="15" customHeight="1" x14ac:dyDescent="0.2">
      <c r="E7245"/>
      <c r="F7245" s="20" t="s">
        <v>15</v>
      </c>
      <c r="G7245" s="21"/>
      <c r="H7245" s="22" t="s">
        <v>2762</v>
      </c>
      <c r="I7245" s="23">
        <f>SUBTOTAL(9,I7242:I7244)</f>
        <v>231130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16</v>
      </c>
      <c r="C7247" t="s">
        <v>2714</v>
      </c>
      <c r="D7247" s="3">
        <v>1618</v>
      </c>
      <c r="E7247" t="s">
        <v>2763</v>
      </c>
      <c r="F7247" s="17">
        <v>161801</v>
      </c>
      <c r="G7247" s="18" t="s">
        <v>10</v>
      </c>
      <c r="I7247" s="1"/>
    </row>
    <row r="7248" spans="2:9" x14ac:dyDescent="0.2">
      <c r="E7248"/>
      <c r="G7248" s="8"/>
      <c r="H7248" s="6" t="s">
        <v>11</v>
      </c>
      <c r="I7248" s="19">
        <v>87333</v>
      </c>
    </row>
    <row r="7249" spans="2:9" x14ac:dyDescent="0.2">
      <c r="E7249"/>
      <c r="G7249" s="8"/>
      <c r="H7249" s="6" t="s">
        <v>12</v>
      </c>
      <c r="I7249" s="19">
        <v>6062100</v>
      </c>
    </row>
    <row r="7250" spans="2:9" x14ac:dyDescent="0.2">
      <c r="E7250"/>
      <c r="G7250" s="8"/>
      <c r="H7250" s="6" t="s">
        <v>30</v>
      </c>
      <c r="I7250" s="19">
        <v>-6283</v>
      </c>
    </row>
    <row r="7251" spans="2:9" x14ac:dyDescent="0.2">
      <c r="E7251"/>
      <c r="G7251" s="8"/>
      <c r="H7251" s="6" t="s">
        <v>13</v>
      </c>
      <c r="I7251" s="19">
        <v>77800</v>
      </c>
    </row>
    <row r="7252" spans="2:9" x14ac:dyDescent="0.2">
      <c r="E7252"/>
      <c r="G7252" s="8"/>
      <c r="H7252" s="6" t="s">
        <v>2718</v>
      </c>
      <c r="I7252" s="19">
        <v>-16400</v>
      </c>
    </row>
    <row r="7253" spans="2:9" ht="15" customHeight="1" x14ac:dyDescent="0.2">
      <c r="E7253"/>
      <c r="F7253" s="20" t="s">
        <v>15</v>
      </c>
      <c r="G7253" s="21"/>
      <c r="H7253" s="22" t="s">
        <v>2764</v>
      </c>
      <c r="I7253" s="23">
        <f>SUBTOTAL(9,I7248:I7252)</f>
        <v>6204550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2714</v>
      </c>
      <c r="D7255" s="3">
        <v>1618</v>
      </c>
      <c r="E7255" t="s">
        <v>2763</v>
      </c>
      <c r="F7255" s="17">
        <v>161821</v>
      </c>
      <c r="G7255" s="18" t="s">
        <v>171</v>
      </c>
      <c r="I7255" s="1"/>
    </row>
    <row r="7256" spans="2:9" x14ac:dyDescent="0.2">
      <c r="E7256"/>
      <c r="G7256" s="8"/>
      <c r="H7256" s="6" t="s">
        <v>11</v>
      </c>
      <c r="I7256" s="19">
        <v>2787</v>
      </c>
    </row>
    <row r="7257" spans="2:9" x14ac:dyDescent="0.2">
      <c r="E7257"/>
      <c r="G7257" s="8"/>
      <c r="H7257" s="6" t="s">
        <v>12</v>
      </c>
      <c r="I7257" s="19">
        <v>205900</v>
      </c>
    </row>
    <row r="7258" spans="2:9" ht="15" customHeight="1" x14ac:dyDescent="0.2">
      <c r="E7258"/>
      <c r="F7258" s="20" t="s">
        <v>15</v>
      </c>
      <c r="G7258" s="21"/>
      <c r="H7258" s="22" t="s">
        <v>2765</v>
      </c>
      <c r="I7258" s="23">
        <f>SUBTOTAL(9,I7256:I7257)</f>
        <v>208687</v>
      </c>
    </row>
    <row r="7259" spans="2:9" x14ac:dyDescent="0.2">
      <c r="F7259" s="20"/>
      <c r="G7259" s="24"/>
      <c r="H7259" s="25"/>
      <c r="I7259" s="26"/>
    </row>
    <row r="7260" spans="2:9" ht="15" customHeight="1" x14ac:dyDescent="0.2">
      <c r="B7260" s="2">
        <v>16</v>
      </c>
      <c r="C7260" t="s">
        <v>2714</v>
      </c>
      <c r="D7260" s="3">
        <v>1618</v>
      </c>
      <c r="E7260" t="s">
        <v>2763</v>
      </c>
      <c r="F7260" s="17">
        <v>161822</v>
      </c>
      <c r="G7260" s="18" t="s">
        <v>2766</v>
      </c>
      <c r="I7260" s="1"/>
    </row>
    <row r="7261" spans="2:9" x14ac:dyDescent="0.2">
      <c r="E7261"/>
      <c r="G7261" s="8"/>
      <c r="H7261" s="6" t="s">
        <v>11</v>
      </c>
      <c r="I7261" s="19">
        <v>189942</v>
      </c>
    </row>
    <row r="7262" spans="2:9" x14ac:dyDescent="0.2">
      <c r="E7262"/>
      <c r="G7262" s="8"/>
      <c r="H7262" s="6" t="s">
        <v>12</v>
      </c>
      <c r="I7262" s="19">
        <v>472800</v>
      </c>
    </row>
    <row r="7263" spans="2:9" x14ac:dyDescent="0.2">
      <c r="E7263"/>
      <c r="G7263" s="8"/>
      <c r="H7263" s="6" t="s">
        <v>30</v>
      </c>
      <c r="I7263" s="19">
        <v>-58000</v>
      </c>
    </row>
    <row r="7264" spans="2:9" ht="15" customHeight="1" x14ac:dyDescent="0.2">
      <c r="E7264"/>
      <c r="F7264" s="20" t="s">
        <v>15</v>
      </c>
      <c r="G7264" s="21"/>
      <c r="H7264" s="22" t="s">
        <v>2767</v>
      </c>
      <c r="I7264" s="23">
        <f>SUBTOTAL(9,I7261:I7263)</f>
        <v>604742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16</v>
      </c>
      <c r="C7266" t="s">
        <v>2714</v>
      </c>
      <c r="D7266" s="3">
        <v>1618</v>
      </c>
      <c r="E7266" t="s">
        <v>2763</v>
      </c>
      <c r="F7266" s="17">
        <v>161823</v>
      </c>
      <c r="G7266" s="18" t="s">
        <v>2768</v>
      </c>
      <c r="I7266" s="1"/>
    </row>
    <row r="7267" spans="2:9" x14ac:dyDescent="0.2">
      <c r="E7267"/>
      <c r="G7267" s="8"/>
      <c r="H7267" s="6" t="s">
        <v>11</v>
      </c>
      <c r="I7267" s="19">
        <v>4487</v>
      </c>
    </row>
    <row r="7268" spans="2:9" x14ac:dyDescent="0.2">
      <c r="E7268"/>
      <c r="G7268" s="8"/>
      <c r="H7268" s="6" t="s">
        <v>12</v>
      </c>
      <c r="I7268" s="19">
        <v>88100</v>
      </c>
    </row>
    <row r="7269" spans="2:9" x14ac:dyDescent="0.2">
      <c r="E7269"/>
      <c r="G7269" s="8"/>
      <c r="H7269" s="6" t="s">
        <v>30</v>
      </c>
      <c r="I7269" s="19">
        <v>3800</v>
      </c>
    </row>
    <row r="7270" spans="2:9" ht="15" customHeight="1" x14ac:dyDescent="0.2">
      <c r="E7270"/>
      <c r="F7270" s="20" t="s">
        <v>15</v>
      </c>
      <c r="G7270" s="21"/>
      <c r="H7270" s="22" t="s">
        <v>2769</v>
      </c>
      <c r="I7270" s="23">
        <f>SUBTOTAL(9,I7267:I7269)</f>
        <v>96387</v>
      </c>
    </row>
    <row r="7271" spans="2:9" x14ac:dyDescent="0.2">
      <c r="F7271" s="20"/>
      <c r="G7271" s="24"/>
      <c r="H7271" s="25"/>
      <c r="I7271" s="26"/>
    </row>
    <row r="7272" spans="2:9" ht="15" customHeight="1" x14ac:dyDescent="0.2">
      <c r="B7272" s="2">
        <v>16</v>
      </c>
      <c r="C7272" t="s">
        <v>2714</v>
      </c>
      <c r="D7272" s="3">
        <v>1618</v>
      </c>
      <c r="E7272" t="s">
        <v>2763</v>
      </c>
      <c r="F7272" s="17">
        <v>161845</v>
      </c>
      <c r="G7272" s="18" t="s">
        <v>19</v>
      </c>
      <c r="I7272" s="1"/>
    </row>
    <row r="7273" spans="2:9" x14ac:dyDescent="0.2">
      <c r="E7273"/>
      <c r="G7273" s="8"/>
      <c r="H7273" s="6" t="s">
        <v>11</v>
      </c>
      <c r="I7273" s="19">
        <v>88327</v>
      </c>
    </row>
    <row r="7274" spans="2:9" x14ac:dyDescent="0.2">
      <c r="E7274"/>
      <c r="G7274" s="8"/>
      <c r="H7274" s="6" t="s">
        <v>12</v>
      </c>
      <c r="I7274" s="19">
        <v>115000</v>
      </c>
    </row>
    <row r="7275" spans="2:9" x14ac:dyDescent="0.2">
      <c r="E7275"/>
      <c r="G7275" s="8"/>
      <c r="H7275" s="6" t="s">
        <v>30</v>
      </c>
      <c r="I7275" s="19">
        <v>-7000</v>
      </c>
    </row>
    <row r="7276" spans="2:9" ht="15" customHeight="1" x14ac:dyDescent="0.2">
      <c r="E7276"/>
      <c r="F7276" s="20" t="s">
        <v>15</v>
      </c>
      <c r="G7276" s="21"/>
      <c r="H7276" s="22" t="s">
        <v>2770</v>
      </c>
      <c r="I7276" s="23">
        <f>SUBTOTAL(9,I7273:I7275)</f>
        <v>196327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16</v>
      </c>
      <c r="C7278" t="s">
        <v>2714</v>
      </c>
      <c r="D7278" s="3">
        <v>1618</v>
      </c>
      <c r="E7278" t="s">
        <v>2763</v>
      </c>
      <c r="F7278" s="17">
        <v>161870</v>
      </c>
      <c r="G7278" s="18" t="s">
        <v>238</v>
      </c>
      <c r="I7278" s="1"/>
    </row>
    <row r="7279" spans="2:9" x14ac:dyDescent="0.2">
      <c r="E7279"/>
      <c r="G7279" s="8"/>
      <c r="H7279" s="6" t="s">
        <v>12</v>
      </c>
      <c r="I7279" s="19">
        <v>3500</v>
      </c>
    </row>
    <row r="7280" spans="2:9" x14ac:dyDescent="0.2">
      <c r="E7280"/>
      <c r="G7280" s="8"/>
      <c r="H7280" s="6" t="s">
        <v>30</v>
      </c>
      <c r="I7280" s="19">
        <v>1500</v>
      </c>
    </row>
    <row r="7281" spans="2:9" x14ac:dyDescent="0.2">
      <c r="E7281"/>
      <c r="G7281" s="8"/>
      <c r="H7281" s="6" t="s">
        <v>2718</v>
      </c>
      <c r="I7281" s="19">
        <v>-1000</v>
      </c>
    </row>
    <row r="7282" spans="2:9" ht="15" customHeight="1" x14ac:dyDescent="0.2">
      <c r="E7282"/>
      <c r="F7282" s="20" t="s">
        <v>15</v>
      </c>
      <c r="G7282" s="21"/>
      <c r="H7282" s="22" t="s">
        <v>2771</v>
      </c>
      <c r="I7282" s="23">
        <f>SUBTOTAL(9,I7279:I7281)</f>
        <v>4000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16</v>
      </c>
      <c r="C7284" t="s">
        <v>2714</v>
      </c>
      <c r="D7284" s="3">
        <v>1620</v>
      </c>
      <c r="E7284" t="s">
        <v>2772</v>
      </c>
      <c r="F7284" s="17">
        <v>162001</v>
      </c>
      <c r="G7284" s="18" t="s">
        <v>10</v>
      </c>
      <c r="I7284" s="1"/>
    </row>
    <row r="7285" spans="2:9" x14ac:dyDescent="0.2">
      <c r="E7285"/>
      <c r="G7285" s="8"/>
      <c r="H7285" s="6" t="s">
        <v>11</v>
      </c>
      <c r="I7285" s="19">
        <v>24009</v>
      </c>
    </row>
    <row r="7286" spans="2:9" x14ac:dyDescent="0.2">
      <c r="E7286"/>
      <c r="G7286" s="8"/>
      <c r="H7286" s="6" t="s">
        <v>12</v>
      </c>
      <c r="I7286" s="19">
        <v>593300</v>
      </c>
    </row>
    <row r="7287" spans="2:9" x14ac:dyDescent="0.2">
      <c r="E7287"/>
      <c r="G7287" s="8"/>
      <c r="H7287" s="6" t="s">
        <v>30</v>
      </c>
      <c r="I7287" s="19">
        <v>2400</v>
      </c>
    </row>
    <row r="7288" spans="2:9" x14ac:dyDescent="0.2">
      <c r="E7288"/>
      <c r="G7288" s="8"/>
      <c r="H7288" s="6" t="s">
        <v>13</v>
      </c>
      <c r="I7288" s="19">
        <v>7750</v>
      </c>
    </row>
    <row r="7289" spans="2:9" x14ac:dyDescent="0.2">
      <c r="E7289"/>
      <c r="G7289" s="8"/>
      <c r="H7289" s="6" t="s">
        <v>2718</v>
      </c>
      <c r="I7289" s="19">
        <v>2000</v>
      </c>
    </row>
    <row r="7290" spans="2:9" ht="15" customHeight="1" x14ac:dyDescent="0.2">
      <c r="E7290"/>
      <c r="F7290" s="20" t="s">
        <v>15</v>
      </c>
      <c r="G7290" s="21"/>
      <c r="H7290" s="22" t="s">
        <v>2773</v>
      </c>
      <c r="I7290" s="23">
        <f>SUBTOTAL(9,I7285:I7289)</f>
        <v>629459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16</v>
      </c>
      <c r="C7292" t="s">
        <v>2714</v>
      </c>
      <c r="D7292" s="3">
        <v>1620</v>
      </c>
      <c r="E7292" t="s">
        <v>2772</v>
      </c>
      <c r="F7292" s="17">
        <v>162021</v>
      </c>
      <c r="G7292" s="18" t="s">
        <v>17</v>
      </c>
      <c r="I7292" s="1"/>
    </row>
    <row r="7293" spans="2:9" x14ac:dyDescent="0.2">
      <c r="E7293"/>
      <c r="G7293" s="8"/>
      <c r="H7293" s="6" t="s">
        <v>11</v>
      </c>
      <c r="I7293" s="19">
        <v>9931</v>
      </c>
    </row>
    <row r="7294" spans="2:9" x14ac:dyDescent="0.2">
      <c r="E7294"/>
      <c r="G7294" s="8"/>
      <c r="H7294" s="6" t="s">
        <v>12</v>
      </c>
      <c r="I7294" s="19">
        <v>253100</v>
      </c>
    </row>
    <row r="7295" spans="2:9" ht="15" customHeight="1" x14ac:dyDescent="0.2">
      <c r="E7295"/>
      <c r="F7295" s="20" t="s">
        <v>15</v>
      </c>
      <c r="G7295" s="21"/>
      <c r="H7295" s="22" t="s">
        <v>2774</v>
      </c>
      <c r="I7295" s="23">
        <f>SUBTOTAL(9,I7293:I7294)</f>
        <v>263031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16</v>
      </c>
      <c r="C7297" t="s">
        <v>2714</v>
      </c>
      <c r="D7297" s="3">
        <v>1620</v>
      </c>
      <c r="E7297" t="s">
        <v>2772</v>
      </c>
      <c r="F7297" s="17">
        <v>162045</v>
      </c>
      <c r="G7297" s="18" t="s">
        <v>19</v>
      </c>
      <c r="I7297" s="1"/>
    </row>
    <row r="7298" spans="2:9" x14ac:dyDescent="0.2">
      <c r="E7298"/>
      <c r="G7298" s="8"/>
      <c r="H7298" s="6" t="s">
        <v>11</v>
      </c>
      <c r="I7298" s="19">
        <v>22628</v>
      </c>
    </row>
    <row r="7299" spans="2:9" x14ac:dyDescent="0.2">
      <c r="E7299"/>
      <c r="G7299" s="8"/>
      <c r="H7299" s="6" t="s">
        <v>12</v>
      </c>
      <c r="I7299" s="19">
        <v>20000</v>
      </c>
    </row>
    <row r="7300" spans="2:9" ht="15" customHeight="1" x14ac:dyDescent="0.2">
      <c r="E7300"/>
      <c r="F7300" s="20" t="s">
        <v>15</v>
      </c>
      <c r="G7300" s="21"/>
      <c r="H7300" s="22" t="s">
        <v>2775</v>
      </c>
      <c r="I7300" s="23">
        <f>SUBTOTAL(9,I7298:I7299)</f>
        <v>42628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16</v>
      </c>
      <c r="C7302" t="s">
        <v>2714</v>
      </c>
      <c r="D7302" s="3">
        <v>1632</v>
      </c>
      <c r="E7302" t="s">
        <v>2776</v>
      </c>
      <c r="F7302" s="17">
        <v>163261</v>
      </c>
      <c r="G7302" s="18" t="s">
        <v>2777</v>
      </c>
      <c r="I7302" s="1"/>
    </row>
    <row r="7303" spans="2:9" x14ac:dyDescent="0.2">
      <c r="E7303"/>
      <c r="G7303" s="8"/>
      <c r="H7303" s="6" t="s">
        <v>12</v>
      </c>
      <c r="I7303" s="19">
        <v>24600000</v>
      </c>
    </row>
    <row r="7304" spans="2:9" x14ac:dyDescent="0.2">
      <c r="E7304"/>
      <c r="G7304" s="8"/>
      <c r="H7304" s="6" t="s">
        <v>30</v>
      </c>
      <c r="I7304" s="19">
        <v>800000</v>
      </c>
    </row>
    <row r="7305" spans="2:9" x14ac:dyDescent="0.2">
      <c r="E7305"/>
      <c r="G7305" s="8"/>
      <c r="H7305" s="6" t="s">
        <v>2718</v>
      </c>
      <c r="I7305" s="19">
        <v>950000</v>
      </c>
    </row>
    <row r="7306" spans="2:9" ht="15" customHeight="1" x14ac:dyDescent="0.2">
      <c r="E7306"/>
      <c r="F7306" s="20" t="s">
        <v>15</v>
      </c>
      <c r="G7306" s="21"/>
      <c r="H7306" s="22" t="s">
        <v>2778</v>
      </c>
      <c r="I7306" s="23">
        <f>SUBTOTAL(9,I7303:I7305)</f>
        <v>26350000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2714</v>
      </c>
      <c r="D7308" s="3">
        <v>1632</v>
      </c>
      <c r="E7308" t="s">
        <v>2776</v>
      </c>
      <c r="F7308" s="17">
        <v>163272</v>
      </c>
      <c r="G7308" s="18" t="s">
        <v>2779</v>
      </c>
      <c r="I7308" s="1"/>
    </row>
    <row r="7309" spans="2:9" x14ac:dyDescent="0.2">
      <c r="E7309"/>
      <c r="G7309" s="8"/>
      <c r="H7309" s="6" t="s">
        <v>12</v>
      </c>
      <c r="I7309" s="19">
        <v>2180000</v>
      </c>
    </row>
    <row r="7310" spans="2:9" x14ac:dyDescent="0.2">
      <c r="E7310"/>
      <c r="G7310" s="8"/>
      <c r="H7310" s="6" t="s">
        <v>2718</v>
      </c>
      <c r="I7310" s="19">
        <v>55000</v>
      </c>
    </row>
    <row r="7311" spans="2:9" ht="15" customHeight="1" x14ac:dyDescent="0.2">
      <c r="E7311"/>
      <c r="F7311" s="20" t="s">
        <v>15</v>
      </c>
      <c r="G7311" s="21"/>
      <c r="H7311" s="22" t="s">
        <v>2780</v>
      </c>
      <c r="I7311" s="23">
        <f>SUBTOTAL(9,I7309:I7310)</f>
        <v>2235000</v>
      </c>
    </row>
    <row r="7312" spans="2:9" x14ac:dyDescent="0.2">
      <c r="F7312" s="20"/>
      <c r="G7312" s="24"/>
      <c r="H7312" s="25"/>
      <c r="I7312" s="26"/>
    </row>
    <row r="7313" spans="2:9" ht="15" customHeight="1" x14ac:dyDescent="0.2">
      <c r="B7313" s="2">
        <v>16</v>
      </c>
      <c r="C7313" t="s">
        <v>2714</v>
      </c>
      <c r="D7313" s="3">
        <v>1633</v>
      </c>
      <c r="E7313" t="s">
        <v>2781</v>
      </c>
      <c r="F7313" s="17">
        <v>163301</v>
      </c>
      <c r="G7313" s="18" t="s">
        <v>1250</v>
      </c>
      <c r="I7313" s="1"/>
    </row>
    <row r="7314" spans="2:9" x14ac:dyDescent="0.2">
      <c r="E7314"/>
      <c r="G7314" s="8"/>
      <c r="H7314" s="6" t="s">
        <v>12</v>
      </c>
      <c r="I7314" s="19">
        <v>6600000</v>
      </c>
    </row>
    <row r="7315" spans="2:9" x14ac:dyDescent="0.2">
      <c r="E7315"/>
      <c r="G7315" s="8"/>
      <c r="H7315" s="6" t="s">
        <v>30</v>
      </c>
      <c r="I7315" s="19">
        <v>200000</v>
      </c>
    </row>
    <row r="7316" spans="2:9" x14ac:dyDescent="0.2">
      <c r="E7316"/>
      <c r="G7316" s="8"/>
      <c r="H7316" s="6" t="s">
        <v>2718</v>
      </c>
      <c r="I7316" s="19">
        <v>300000</v>
      </c>
    </row>
    <row r="7317" spans="2:9" ht="15" customHeight="1" x14ac:dyDescent="0.2">
      <c r="E7317"/>
      <c r="F7317" s="20" t="s">
        <v>15</v>
      </c>
      <c r="G7317" s="21"/>
      <c r="H7317" s="22" t="s">
        <v>2782</v>
      </c>
      <c r="I7317" s="23">
        <f>SUBTOTAL(9,I7314:I7316)</f>
        <v>7100000</v>
      </c>
    </row>
    <row r="7318" spans="2:9" x14ac:dyDescent="0.2">
      <c r="F7318" s="20"/>
      <c r="G7318" s="24"/>
      <c r="H7318" s="25"/>
      <c r="I7318" s="26"/>
    </row>
    <row r="7319" spans="2:9" ht="15" customHeight="1" x14ac:dyDescent="0.2">
      <c r="B7319" s="2">
        <v>16</v>
      </c>
      <c r="C7319" t="s">
        <v>2714</v>
      </c>
      <c r="D7319" s="3">
        <v>1650</v>
      </c>
      <c r="E7319" t="s">
        <v>2783</v>
      </c>
      <c r="F7319" s="17">
        <v>165001</v>
      </c>
      <c r="G7319" s="18" t="s">
        <v>10</v>
      </c>
      <c r="I7319" s="1"/>
    </row>
    <row r="7320" spans="2:9" x14ac:dyDescent="0.2">
      <c r="E7320"/>
      <c r="G7320" s="8"/>
      <c r="H7320" s="6" t="s">
        <v>11</v>
      </c>
      <c r="I7320" s="19">
        <v>2060</v>
      </c>
    </row>
    <row r="7321" spans="2:9" x14ac:dyDescent="0.2">
      <c r="E7321"/>
      <c r="G7321" s="8"/>
      <c r="H7321" s="6" t="s">
        <v>12</v>
      </c>
      <c r="I7321" s="19">
        <v>43600</v>
      </c>
    </row>
    <row r="7322" spans="2:9" ht="15" customHeight="1" x14ac:dyDescent="0.2">
      <c r="E7322"/>
      <c r="F7322" s="20" t="s">
        <v>15</v>
      </c>
      <c r="G7322" s="21"/>
      <c r="H7322" s="22" t="s">
        <v>2784</v>
      </c>
      <c r="I7322" s="23">
        <f>SUBTOTAL(9,I7320:I7321)</f>
        <v>45660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16</v>
      </c>
      <c r="C7324" t="s">
        <v>2714</v>
      </c>
      <c r="D7324" s="3">
        <v>1650</v>
      </c>
      <c r="E7324" t="s">
        <v>2783</v>
      </c>
      <c r="F7324" s="17">
        <v>165089</v>
      </c>
      <c r="G7324" s="18" t="s">
        <v>2785</v>
      </c>
      <c r="I7324" s="1"/>
    </row>
    <row r="7325" spans="2:9" x14ac:dyDescent="0.2">
      <c r="E7325"/>
      <c r="G7325" s="8"/>
      <c r="H7325" s="6" t="s">
        <v>12</v>
      </c>
      <c r="I7325" s="19">
        <v>10489300</v>
      </c>
    </row>
    <row r="7326" spans="2:9" x14ac:dyDescent="0.2">
      <c r="E7326"/>
      <c r="G7326" s="8"/>
      <c r="H7326" s="6" t="s">
        <v>2718</v>
      </c>
      <c r="I7326" s="19">
        <v>-580000</v>
      </c>
    </row>
    <row r="7327" spans="2:9" ht="15" customHeight="1" x14ac:dyDescent="0.2">
      <c r="E7327"/>
      <c r="F7327" s="20" t="s">
        <v>15</v>
      </c>
      <c r="G7327" s="21"/>
      <c r="H7327" s="22" t="s">
        <v>2786</v>
      </c>
      <c r="I7327" s="23">
        <f>SUBTOTAL(9,I7325:I7326)</f>
        <v>9909300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16</v>
      </c>
      <c r="C7329" t="s">
        <v>2714</v>
      </c>
      <c r="D7329" s="3">
        <v>1651</v>
      </c>
      <c r="E7329" t="s">
        <v>2787</v>
      </c>
      <c r="F7329" s="17">
        <v>165198</v>
      </c>
      <c r="G7329" s="18" t="s">
        <v>2788</v>
      </c>
      <c r="I7329" s="1"/>
    </row>
    <row r="7330" spans="2:9" x14ac:dyDescent="0.2">
      <c r="E7330"/>
      <c r="G7330" s="8"/>
      <c r="H7330" s="6" t="s">
        <v>12</v>
      </c>
      <c r="I7330" s="19">
        <v>76515000</v>
      </c>
    </row>
    <row r="7331" spans="2:9" x14ac:dyDescent="0.2">
      <c r="E7331"/>
      <c r="G7331" s="8"/>
      <c r="H7331" s="6" t="s">
        <v>30</v>
      </c>
      <c r="I7331" s="19">
        <v>-12414000</v>
      </c>
    </row>
    <row r="7332" spans="2:9" ht="15" customHeight="1" x14ac:dyDescent="0.2">
      <c r="E7332"/>
      <c r="F7332" s="20" t="s">
        <v>15</v>
      </c>
      <c r="G7332" s="21"/>
      <c r="H7332" s="22" t="s">
        <v>2789</v>
      </c>
      <c r="I7332" s="23">
        <f>SUBTOTAL(9,I7330:I7331)</f>
        <v>64101000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16</v>
      </c>
      <c r="C7334" t="s">
        <v>2714</v>
      </c>
      <c r="D7334" s="3">
        <v>2800</v>
      </c>
      <c r="E7334" t="s">
        <v>2790</v>
      </c>
      <c r="F7334" s="17">
        <v>280050</v>
      </c>
      <c r="G7334" s="18" t="s">
        <v>2791</v>
      </c>
      <c r="I7334" s="1"/>
    </row>
    <row r="7335" spans="2:9" x14ac:dyDescent="0.2">
      <c r="E7335"/>
      <c r="G7335" s="8"/>
      <c r="H7335" s="6" t="s">
        <v>12</v>
      </c>
      <c r="I7335" s="19">
        <v>285822000</v>
      </c>
    </row>
    <row r="7336" spans="2:9" x14ac:dyDescent="0.2">
      <c r="E7336"/>
      <c r="G7336" s="8"/>
      <c r="H7336" s="6" t="s">
        <v>2718</v>
      </c>
      <c r="I7336" s="19">
        <v>-31321000</v>
      </c>
    </row>
    <row r="7337" spans="2:9" ht="15" customHeight="1" x14ac:dyDescent="0.2">
      <c r="E7337"/>
      <c r="F7337" s="20" t="s">
        <v>15</v>
      </c>
      <c r="G7337" s="21"/>
      <c r="H7337" s="22" t="s">
        <v>2792</v>
      </c>
      <c r="I7337" s="23">
        <f>SUBTOTAL(9,I7335:I7336)</f>
        <v>254501000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16</v>
      </c>
      <c r="C7339" t="s">
        <v>2714</v>
      </c>
      <c r="D7339" s="3">
        <v>3021</v>
      </c>
      <c r="E7339" t="s">
        <v>2717</v>
      </c>
      <c r="F7339" s="17">
        <v>302102</v>
      </c>
      <c r="G7339" s="18" t="s">
        <v>857</v>
      </c>
      <c r="I7339" s="1"/>
    </row>
    <row r="7340" spans="2:9" x14ac:dyDescent="0.2">
      <c r="E7340"/>
      <c r="G7340" s="8"/>
      <c r="H7340" s="6" t="s">
        <v>12</v>
      </c>
      <c r="I7340" s="19">
        <v>100</v>
      </c>
    </row>
    <row r="7341" spans="2:9" ht="15" customHeight="1" x14ac:dyDescent="0.2">
      <c r="E7341"/>
      <c r="F7341" s="20" t="s">
        <v>15</v>
      </c>
      <c r="G7341" s="21"/>
      <c r="H7341" s="22" t="s">
        <v>2793</v>
      </c>
      <c r="I7341" s="23">
        <f>SUBTOTAL(9,I7340:I7340)</f>
        <v>100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16</v>
      </c>
      <c r="C7343" t="s">
        <v>2714</v>
      </c>
      <c r="D7343" s="3">
        <v>3024</v>
      </c>
      <c r="E7343" t="s">
        <v>2720</v>
      </c>
      <c r="F7343" s="17">
        <v>302401</v>
      </c>
      <c r="G7343" s="18" t="s">
        <v>2794</v>
      </c>
      <c r="I7343" s="1"/>
    </row>
    <row r="7344" spans="2:9" x14ac:dyDescent="0.2">
      <c r="E7344"/>
      <c r="G7344" s="8"/>
      <c r="H7344" s="6" t="s">
        <v>12</v>
      </c>
      <c r="I7344" s="19">
        <v>19000</v>
      </c>
    </row>
    <row r="7345" spans="2:9" x14ac:dyDescent="0.2">
      <c r="E7345"/>
      <c r="G7345" s="8"/>
      <c r="H7345" s="6" t="s">
        <v>2718</v>
      </c>
      <c r="I7345" s="19">
        <v>7000</v>
      </c>
    </row>
    <row r="7346" spans="2:9" ht="15" customHeight="1" x14ac:dyDescent="0.2">
      <c r="E7346"/>
      <c r="F7346" s="20" t="s">
        <v>15</v>
      </c>
      <c r="G7346" s="21"/>
      <c r="H7346" s="22" t="s">
        <v>2795</v>
      </c>
      <c r="I7346" s="23">
        <f>SUBTOTAL(9,I7344:I7345)</f>
        <v>26000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16</v>
      </c>
      <c r="C7348" t="s">
        <v>2714</v>
      </c>
      <c r="D7348" s="3">
        <v>3041</v>
      </c>
      <c r="E7348" t="s">
        <v>2723</v>
      </c>
      <c r="F7348" s="17">
        <v>304101</v>
      </c>
      <c r="G7348" s="18" t="s">
        <v>871</v>
      </c>
      <c r="I7348" s="1"/>
    </row>
    <row r="7349" spans="2:9" x14ac:dyDescent="0.2">
      <c r="E7349"/>
      <c r="G7349" s="8"/>
      <c r="H7349" s="6" t="s">
        <v>12</v>
      </c>
      <c r="I7349" s="19">
        <v>9300</v>
      </c>
    </row>
    <row r="7350" spans="2:9" x14ac:dyDescent="0.2">
      <c r="E7350"/>
      <c r="G7350" s="8"/>
      <c r="H7350" s="6" t="s">
        <v>2718</v>
      </c>
      <c r="I7350" s="19">
        <v>-3000</v>
      </c>
    </row>
    <row r="7351" spans="2:9" ht="15" customHeight="1" x14ac:dyDescent="0.2">
      <c r="E7351"/>
      <c r="F7351" s="20" t="s">
        <v>15</v>
      </c>
      <c r="G7351" s="21"/>
      <c r="H7351" s="22" t="s">
        <v>2796</v>
      </c>
      <c r="I7351" s="23">
        <f>SUBTOTAL(9,I7349:I7350)</f>
        <v>6300</v>
      </c>
    </row>
    <row r="7352" spans="2:9" x14ac:dyDescent="0.2">
      <c r="F7352" s="20"/>
      <c r="G7352" s="24"/>
      <c r="H7352" s="25"/>
      <c r="I7352" s="26"/>
    </row>
    <row r="7353" spans="2:9" ht="15" customHeight="1" x14ac:dyDescent="0.2">
      <c r="B7353" s="2">
        <v>16</v>
      </c>
      <c r="C7353" t="s">
        <v>2714</v>
      </c>
      <c r="D7353" s="3">
        <v>3041</v>
      </c>
      <c r="E7353" t="s">
        <v>2723</v>
      </c>
      <c r="F7353" s="17">
        <v>304103</v>
      </c>
      <c r="G7353" s="18" t="s">
        <v>1194</v>
      </c>
      <c r="I7353" s="1"/>
    </row>
    <row r="7354" spans="2:9" x14ac:dyDescent="0.2">
      <c r="E7354"/>
      <c r="G7354" s="8"/>
      <c r="H7354" s="6" t="s">
        <v>12</v>
      </c>
      <c r="I7354" s="19">
        <v>1100</v>
      </c>
    </row>
    <row r="7355" spans="2:9" ht="15" customHeight="1" x14ac:dyDescent="0.2">
      <c r="E7355"/>
      <c r="F7355" s="20" t="s">
        <v>15</v>
      </c>
      <c r="G7355" s="21"/>
      <c r="H7355" s="22" t="s">
        <v>2797</v>
      </c>
      <c r="I7355" s="23">
        <f>SUBTOTAL(9,I7354:I7354)</f>
        <v>1100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2714</v>
      </c>
      <c r="D7357" s="3">
        <v>3051</v>
      </c>
      <c r="E7357" t="s">
        <v>2746</v>
      </c>
      <c r="F7357" s="17">
        <v>305101</v>
      </c>
      <c r="G7357" s="18" t="s">
        <v>2798</v>
      </c>
      <c r="I7357" s="1"/>
    </row>
    <row r="7358" spans="2:9" x14ac:dyDescent="0.2">
      <c r="E7358"/>
      <c r="G7358" s="8"/>
      <c r="H7358" s="6" t="s">
        <v>12</v>
      </c>
      <c r="I7358" s="19">
        <v>2000</v>
      </c>
    </row>
    <row r="7359" spans="2:9" ht="15" customHeight="1" x14ac:dyDescent="0.2">
      <c r="E7359"/>
      <c r="F7359" s="20" t="s">
        <v>15</v>
      </c>
      <c r="G7359" s="21"/>
      <c r="H7359" s="22" t="s">
        <v>2799</v>
      </c>
      <c r="I7359" s="23">
        <f>SUBTOTAL(9,I7358:I7358)</f>
        <v>2000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16</v>
      </c>
      <c r="C7361" t="s">
        <v>2714</v>
      </c>
      <c r="D7361" s="3">
        <v>3051</v>
      </c>
      <c r="E7361" t="s">
        <v>2746</v>
      </c>
      <c r="F7361" s="17">
        <v>305102</v>
      </c>
      <c r="G7361" s="18" t="s">
        <v>2800</v>
      </c>
      <c r="I7361" s="1"/>
    </row>
    <row r="7362" spans="2:9" x14ac:dyDescent="0.2">
      <c r="E7362"/>
      <c r="G7362" s="8"/>
      <c r="H7362" s="6" t="s">
        <v>12</v>
      </c>
      <c r="I7362" s="19">
        <v>300</v>
      </c>
    </row>
    <row r="7363" spans="2:9" ht="15" customHeight="1" x14ac:dyDescent="0.2">
      <c r="E7363"/>
      <c r="F7363" s="20" t="s">
        <v>15</v>
      </c>
      <c r="G7363" s="21"/>
      <c r="H7363" s="22" t="s">
        <v>2801</v>
      </c>
      <c r="I7363" s="23">
        <f>SUBTOTAL(9,I7362:I7362)</f>
        <v>300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16</v>
      </c>
      <c r="C7365" t="s">
        <v>2714</v>
      </c>
      <c r="D7365" s="3">
        <v>4600</v>
      </c>
      <c r="E7365" t="s">
        <v>2714</v>
      </c>
      <c r="F7365" s="17">
        <v>460002</v>
      </c>
      <c r="G7365" s="18" t="s">
        <v>857</v>
      </c>
      <c r="I7365" s="1"/>
    </row>
    <row r="7366" spans="2:9" x14ac:dyDescent="0.2">
      <c r="E7366"/>
      <c r="G7366" s="8"/>
      <c r="H7366" s="6" t="s">
        <v>12</v>
      </c>
      <c r="I7366" s="19">
        <v>400</v>
      </c>
    </row>
    <row r="7367" spans="2:9" ht="15" customHeight="1" x14ac:dyDescent="0.2">
      <c r="E7367"/>
      <c r="F7367" s="20" t="s">
        <v>15</v>
      </c>
      <c r="G7367" s="21"/>
      <c r="H7367" s="22" t="s">
        <v>2802</v>
      </c>
      <c r="I7367" s="23">
        <f>SUBTOTAL(9,I7366:I7366)</f>
        <v>400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16</v>
      </c>
      <c r="C7369" t="s">
        <v>2714</v>
      </c>
      <c r="D7369" s="3">
        <v>4602</v>
      </c>
      <c r="E7369" t="s">
        <v>2754</v>
      </c>
      <c r="F7369" s="17">
        <v>460203</v>
      </c>
      <c r="G7369" s="18" t="s">
        <v>2132</v>
      </c>
      <c r="I7369" s="1"/>
    </row>
    <row r="7370" spans="2:9" x14ac:dyDescent="0.2">
      <c r="E7370"/>
      <c r="G7370" s="8"/>
      <c r="H7370" s="6" t="s">
        <v>12</v>
      </c>
      <c r="I7370" s="19">
        <v>12000</v>
      </c>
    </row>
    <row r="7371" spans="2:9" ht="15" customHeight="1" x14ac:dyDescent="0.2">
      <c r="E7371"/>
      <c r="F7371" s="20" t="s">
        <v>15</v>
      </c>
      <c r="G7371" s="21"/>
      <c r="H7371" s="22" t="s">
        <v>2803</v>
      </c>
      <c r="I7371" s="23">
        <f>SUBTOTAL(9,I7370:I7370)</f>
        <v>12000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16</v>
      </c>
      <c r="C7373" t="s">
        <v>2714</v>
      </c>
      <c r="D7373" s="3">
        <v>4602</v>
      </c>
      <c r="E7373" t="s">
        <v>2754</v>
      </c>
      <c r="F7373" s="17">
        <v>460286</v>
      </c>
      <c r="G7373" s="18" t="s">
        <v>2804</v>
      </c>
      <c r="I7373" s="1"/>
    </row>
    <row r="7374" spans="2:9" x14ac:dyDescent="0.2">
      <c r="E7374"/>
      <c r="G7374" s="8"/>
      <c r="H7374" s="6" t="s">
        <v>12</v>
      </c>
      <c r="I7374" s="19">
        <v>500</v>
      </c>
    </row>
    <row r="7375" spans="2:9" x14ac:dyDescent="0.2">
      <c r="E7375"/>
      <c r="G7375" s="8"/>
      <c r="H7375" s="6" t="s">
        <v>2718</v>
      </c>
      <c r="I7375" s="19">
        <v>29000</v>
      </c>
    </row>
    <row r="7376" spans="2:9" ht="15" customHeight="1" x14ac:dyDescent="0.2">
      <c r="E7376"/>
      <c r="F7376" s="20" t="s">
        <v>15</v>
      </c>
      <c r="G7376" s="21"/>
      <c r="H7376" s="22" t="s">
        <v>2805</v>
      </c>
      <c r="I7376" s="23">
        <f>SUBTOTAL(9,I7374:I7375)</f>
        <v>29500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16</v>
      </c>
      <c r="C7378" t="s">
        <v>2714</v>
      </c>
      <c r="D7378" s="3">
        <v>4605</v>
      </c>
      <c r="E7378" t="s">
        <v>2757</v>
      </c>
      <c r="F7378" s="17">
        <v>460501</v>
      </c>
      <c r="G7378" s="18" t="s">
        <v>2806</v>
      </c>
      <c r="I7378" s="1"/>
    </row>
    <row r="7379" spans="2:9" x14ac:dyDescent="0.2">
      <c r="E7379"/>
      <c r="G7379" s="8"/>
      <c r="H7379" s="6" t="s">
        <v>12</v>
      </c>
      <c r="I7379" s="19">
        <v>51600</v>
      </c>
    </row>
    <row r="7380" spans="2:9" x14ac:dyDescent="0.2">
      <c r="E7380"/>
      <c r="G7380" s="8"/>
      <c r="H7380" s="6" t="s">
        <v>30</v>
      </c>
      <c r="I7380" s="19">
        <v>50000</v>
      </c>
    </row>
    <row r="7381" spans="2:9" x14ac:dyDescent="0.2">
      <c r="E7381"/>
      <c r="G7381" s="8"/>
      <c r="H7381" s="6" t="s">
        <v>2718</v>
      </c>
      <c r="I7381" s="19">
        <v>20000</v>
      </c>
    </row>
    <row r="7382" spans="2:9" ht="15" customHeight="1" x14ac:dyDescent="0.2">
      <c r="E7382"/>
      <c r="F7382" s="20" t="s">
        <v>15</v>
      </c>
      <c r="G7382" s="21"/>
      <c r="H7382" s="22" t="s">
        <v>2807</v>
      </c>
      <c r="I7382" s="23">
        <f>SUBTOTAL(9,I7379:I7381)</f>
        <v>121600</v>
      </c>
    </row>
    <row r="7383" spans="2:9" x14ac:dyDescent="0.2">
      <c r="F7383" s="20"/>
      <c r="G7383" s="24"/>
      <c r="H7383" s="25"/>
      <c r="I7383" s="26"/>
    </row>
    <row r="7384" spans="2:9" ht="15" customHeight="1" x14ac:dyDescent="0.2">
      <c r="B7384" s="2">
        <v>16</v>
      </c>
      <c r="C7384" t="s">
        <v>2714</v>
      </c>
      <c r="D7384" s="3">
        <v>4610</v>
      </c>
      <c r="E7384" t="s">
        <v>2760</v>
      </c>
      <c r="F7384" s="17">
        <v>461001</v>
      </c>
      <c r="G7384" s="18" t="s">
        <v>2808</v>
      </c>
      <c r="I7384" s="1"/>
    </row>
    <row r="7385" spans="2:9" x14ac:dyDescent="0.2">
      <c r="E7385"/>
      <c r="G7385" s="8"/>
      <c r="H7385" s="6" t="s">
        <v>12</v>
      </c>
      <c r="I7385" s="19">
        <v>7000</v>
      </c>
    </row>
    <row r="7386" spans="2:9" ht="15" customHeight="1" x14ac:dyDescent="0.2">
      <c r="E7386"/>
      <c r="F7386" s="20" t="s">
        <v>15</v>
      </c>
      <c r="G7386" s="21"/>
      <c r="H7386" s="22" t="s">
        <v>2809</v>
      </c>
      <c r="I7386" s="23">
        <f>SUBTOTAL(9,I7385:I7385)</f>
        <v>7000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2714</v>
      </c>
      <c r="D7388" s="3">
        <v>4610</v>
      </c>
      <c r="E7388" t="s">
        <v>2760</v>
      </c>
      <c r="F7388" s="17">
        <v>461002</v>
      </c>
      <c r="G7388" s="18" t="s">
        <v>863</v>
      </c>
      <c r="I7388" s="1"/>
    </row>
    <row r="7389" spans="2:9" x14ac:dyDescent="0.2">
      <c r="E7389"/>
      <c r="G7389" s="8"/>
      <c r="H7389" s="6" t="s">
        <v>12</v>
      </c>
      <c r="I7389" s="19">
        <v>2000</v>
      </c>
    </row>
    <row r="7390" spans="2:9" ht="15" customHeight="1" x14ac:dyDescent="0.2">
      <c r="E7390"/>
      <c r="F7390" s="20" t="s">
        <v>15</v>
      </c>
      <c r="G7390" s="21"/>
      <c r="H7390" s="22" t="s">
        <v>2810</v>
      </c>
      <c r="I7390" s="23">
        <f>SUBTOTAL(9,I7389:I7389)</f>
        <v>2000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16</v>
      </c>
      <c r="C7392" t="s">
        <v>2714</v>
      </c>
      <c r="D7392" s="3">
        <v>4610</v>
      </c>
      <c r="E7392" t="s">
        <v>2760</v>
      </c>
      <c r="F7392" s="17">
        <v>461004</v>
      </c>
      <c r="G7392" s="18" t="s">
        <v>857</v>
      </c>
      <c r="I7392" s="1"/>
    </row>
    <row r="7393" spans="2:9" x14ac:dyDescent="0.2">
      <c r="E7393"/>
      <c r="G7393" s="8"/>
      <c r="H7393" s="6" t="s">
        <v>12</v>
      </c>
      <c r="I7393" s="19">
        <v>1100</v>
      </c>
    </row>
    <row r="7394" spans="2:9" x14ac:dyDescent="0.2">
      <c r="E7394"/>
      <c r="G7394" s="8"/>
      <c r="H7394" s="6" t="s">
        <v>30</v>
      </c>
      <c r="I7394" s="19">
        <v>5700</v>
      </c>
    </row>
    <row r="7395" spans="2:9" ht="15" customHeight="1" x14ac:dyDescent="0.2">
      <c r="E7395"/>
      <c r="F7395" s="20" t="s">
        <v>15</v>
      </c>
      <c r="G7395" s="21"/>
      <c r="H7395" s="22" t="s">
        <v>2811</v>
      </c>
      <c r="I7395" s="23">
        <f>SUBTOTAL(9,I7393:I7394)</f>
        <v>6800</v>
      </c>
    </row>
    <row r="7396" spans="2:9" x14ac:dyDescent="0.2">
      <c r="F7396" s="20"/>
      <c r="G7396" s="24"/>
      <c r="H7396" s="25"/>
      <c r="I7396" s="26"/>
    </row>
    <row r="7397" spans="2:9" ht="15" customHeight="1" x14ac:dyDescent="0.2">
      <c r="B7397" s="2">
        <v>16</v>
      </c>
      <c r="C7397" t="s">
        <v>2714</v>
      </c>
      <c r="D7397" s="3">
        <v>4610</v>
      </c>
      <c r="E7397" t="s">
        <v>2760</v>
      </c>
      <c r="F7397" s="17">
        <v>461005</v>
      </c>
      <c r="G7397" s="18" t="s">
        <v>2812</v>
      </c>
      <c r="I7397" s="1"/>
    </row>
    <row r="7398" spans="2:9" x14ac:dyDescent="0.2">
      <c r="E7398"/>
      <c r="G7398" s="8"/>
      <c r="H7398" s="6" t="s">
        <v>12</v>
      </c>
      <c r="I7398" s="19">
        <v>25200</v>
      </c>
    </row>
    <row r="7399" spans="2:9" ht="15" customHeight="1" x14ac:dyDescent="0.2">
      <c r="E7399"/>
      <c r="F7399" s="20" t="s">
        <v>15</v>
      </c>
      <c r="G7399" s="21"/>
      <c r="H7399" s="22" t="s">
        <v>2813</v>
      </c>
      <c r="I7399" s="23">
        <f>SUBTOTAL(9,I7398:I7398)</f>
        <v>25200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16</v>
      </c>
      <c r="C7401" t="s">
        <v>2714</v>
      </c>
      <c r="D7401" s="3">
        <v>4610</v>
      </c>
      <c r="E7401" t="s">
        <v>2760</v>
      </c>
      <c r="F7401" s="17">
        <v>461085</v>
      </c>
      <c r="G7401" s="18" t="s">
        <v>2112</v>
      </c>
      <c r="I7401" s="1"/>
    </row>
    <row r="7402" spans="2:9" x14ac:dyDescent="0.2">
      <c r="E7402"/>
      <c r="G7402" s="8"/>
      <c r="H7402" s="6" t="s">
        <v>12</v>
      </c>
      <c r="I7402" s="19">
        <v>17000</v>
      </c>
    </row>
    <row r="7403" spans="2:9" ht="15" customHeight="1" x14ac:dyDescent="0.2">
      <c r="E7403"/>
      <c r="F7403" s="20" t="s">
        <v>15</v>
      </c>
      <c r="G7403" s="21"/>
      <c r="H7403" s="22" t="s">
        <v>2814</v>
      </c>
      <c r="I7403" s="23">
        <f>SUBTOTAL(9,I7402:I7402)</f>
        <v>17000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16</v>
      </c>
      <c r="C7405" t="s">
        <v>2714</v>
      </c>
      <c r="D7405" s="3">
        <v>4618</v>
      </c>
      <c r="E7405" t="s">
        <v>2763</v>
      </c>
      <c r="F7405" s="17">
        <v>461801</v>
      </c>
      <c r="G7405" s="18" t="s">
        <v>2815</v>
      </c>
      <c r="I7405" s="1"/>
    </row>
    <row r="7406" spans="2:9" x14ac:dyDescent="0.2">
      <c r="E7406"/>
      <c r="G7406" s="8"/>
      <c r="H7406" s="6" t="s">
        <v>12</v>
      </c>
      <c r="I7406" s="19">
        <v>89500</v>
      </c>
    </row>
    <row r="7407" spans="2:9" x14ac:dyDescent="0.2">
      <c r="E7407"/>
      <c r="G7407" s="8"/>
      <c r="H7407" s="6" t="s">
        <v>2718</v>
      </c>
      <c r="I7407" s="19">
        <v>-6500</v>
      </c>
    </row>
    <row r="7408" spans="2:9" ht="15" customHeight="1" x14ac:dyDescent="0.2">
      <c r="E7408"/>
      <c r="F7408" s="20" t="s">
        <v>15</v>
      </c>
      <c r="G7408" s="21"/>
      <c r="H7408" s="22" t="s">
        <v>2816</v>
      </c>
      <c r="I7408" s="23">
        <f>SUBTOTAL(9,I7406:I7407)</f>
        <v>83000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2714</v>
      </c>
      <c r="D7410" s="3">
        <v>4618</v>
      </c>
      <c r="E7410" t="s">
        <v>2763</v>
      </c>
      <c r="F7410" s="17">
        <v>461802</v>
      </c>
      <c r="G7410" s="18" t="s">
        <v>2817</v>
      </c>
      <c r="I7410" s="1"/>
    </row>
    <row r="7411" spans="2:9" x14ac:dyDescent="0.2">
      <c r="E7411"/>
      <c r="G7411" s="8"/>
      <c r="H7411" s="6" t="s">
        <v>12</v>
      </c>
      <c r="I7411" s="19">
        <v>46100</v>
      </c>
    </row>
    <row r="7412" spans="2:9" ht="15" customHeight="1" x14ac:dyDescent="0.2">
      <c r="E7412"/>
      <c r="F7412" s="20" t="s">
        <v>15</v>
      </c>
      <c r="G7412" s="21"/>
      <c r="H7412" s="22" t="s">
        <v>2818</v>
      </c>
      <c r="I7412" s="23">
        <f>SUBTOTAL(9,I7411:I7411)</f>
        <v>46100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2714</v>
      </c>
      <c r="D7414" s="3">
        <v>4618</v>
      </c>
      <c r="E7414" t="s">
        <v>2763</v>
      </c>
      <c r="F7414" s="17">
        <v>461803</v>
      </c>
      <c r="G7414" s="18" t="s">
        <v>863</v>
      </c>
      <c r="I7414" s="1"/>
    </row>
    <row r="7415" spans="2:9" x14ac:dyDescent="0.2">
      <c r="E7415"/>
      <c r="G7415" s="8"/>
      <c r="H7415" s="6" t="s">
        <v>12</v>
      </c>
      <c r="I7415" s="19">
        <v>37900</v>
      </c>
    </row>
    <row r="7416" spans="2:9" x14ac:dyDescent="0.2">
      <c r="E7416"/>
      <c r="G7416" s="8"/>
      <c r="H7416" s="6" t="s">
        <v>2718</v>
      </c>
      <c r="I7416" s="19">
        <v>-16400</v>
      </c>
    </row>
    <row r="7417" spans="2:9" ht="15" customHeight="1" x14ac:dyDescent="0.2">
      <c r="E7417"/>
      <c r="F7417" s="20" t="s">
        <v>15</v>
      </c>
      <c r="G7417" s="21"/>
      <c r="H7417" s="22" t="s">
        <v>2819</v>
      </c>
      <c r="I7417" s="23">
        <f>SUBTOTAL(9,I7415:I7416)</f>
        <v>21500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16</v>
      </c>
      <c r="C7419" t="s">
        <v>2714</v>
      </c>
      <c r="D7419" s="3">
        <v>4618</v>
      </c>
      <c r="E7419" t="s">
        <v>2763</v>
      </c>
      <c r="F7419" s="17">
        <v>461805</v>
      </c>
      <c r="G7419" s="18" t="s">
        <v>2820</v>
      </c>
      <c r="I7419" s="1"/>
    </row>
    <row r="7420" spans="2:9" x14ac:dyDescent="0.2">
      <c r="E7420"/>
      <c r="G7420" s="8"/>
      <c r="H7420" s="6" t="s">
        <v>12</v>
      </c>
      <c r="I7420" s="19">
        <v>49000</v>
      </c>
    </row>
    <row r="7421" spans="2:9" ht="15" customHeight="1" x14ac:dyDescent="0.2">
      <c r="E7421"/>
      <c r="F7421" s="20" t="s">
        <v>15</v>
      </c>
      <c r="G7421" s="21"/>
      <c r="H7421" s="22" t="s">
        <v>2821</v>
      </c>
      <c r="I7421" s="23">
        <f>SUBTOTAL(9,I7420:I7420)</f>
        <v>49000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16</v>
      </c>
      <c r="C7423" t="s">
        <v>2714</v>
      </c>
      <c r="D7423" s="3">
        <v>4618</v>
      </c>
      <c r="E7423" t="s">
        <v>2763</v>
      </c>
      <c r="F7423" s="17">
        <v>461807</v>
      </c>
      <c r="G7423" s="18" t="s">
        <v>2822</v>
      </c>
      <c r="I7423" s="1"/>
    </row>
    <row r="7424" spans="2:9" x14ac:dyDescent="0.2">
      <c r="E7424"/>
      <c r="G7424" s="8"/>
      <c r="H7424" s="6" t="s">
        <v>12</v>
      </c>
      <c r="I7424" s="19">
        <v>3500</v>
      </c>
    </row>
    <row r="7425" spans="2:9" ht="15" customHeight="1" x14ac:dyDescent="0.2">
      <c r="E7425"/>
      <c r="F7425" s="20" t="s">
        <v>15</v>
      </c>
      <c r="G7425" s="21"/>
      <c r="H7425" s="22" t="s">
        <v>2823</v>
      </c>
      <c r="I7425" s="23">
        <f>SUBTOTAL(9,I7424:I7424)</f>
        <v>3500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16</v>
      </c>
      <c r="C7427" t="s">
        <v>2714</v>
      </c>
      <c r="D7427" s="3">
        <v>4618</v>
      </c>
      <c r="E7427" t="s">
        <v>2763</v>
      </c>
      <c r="F7427" s="17">
        <v>461811</v>
      </c>
      <c r="G7427" s="18" t="s">
        <v>2824</v>
      </c>
      <c r="I7427" s="1"/>
    </row>
    <row r="7428" spans="2:9" x14ac:dyDescent="0.2">
      <c r="E7428"/>
      <c r="G7428" s="8"/>
      <c r="H7428" s="6" t="s">
        <v>12</v>
      </c>
      <c r="I7428" s="19">
        <v>5200</v>
      </c>
    </row>
    <row r="7429" spans="2:9" x14ac:dyDescent="0.2">
      <c r="E7429"/>
      <c r="G7429" s="8"/>
      <c r="H7429" s="6" t="s">
        <v>2718</v>
      </c>
      <c r="I7429" s="19">
        <v>-2200</v>
      </c>
    </row>
    <row r="7430" spans="2:9" ht="15" customHeight="1" x14ac:dyDescent="0.2">
      <c r="E7430"/>
      <c r="F7430" s="20" t="s">
        <v>15</v>
      </c>
      <c r="G7430" s="21"/>
      <c r="H7430" s="22" t="s">
        <v>2825</v>
      </c>
      <c r="I7430" s="23">
        <f>SUBTOTAL(9,I7428:I7429)</f>
        <v>3000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16</v>
      </c>
      <c r="C7432" t="s">
        <v>2714</v>
      </c>
      <c r="D7432" s="3">
        <v>4618</v>
      </c>
      <c r="E7432" t="s">
        <v>2763</v>
      </c>
      <c r="F7432" s="17">
        <v>461885</v>
      </c>
      <c r="G7432" s="18" t="s">
        <v>2826</v>
      </c>
      <c r="I7432" s="1"/>
    </row>
    <row r="7433" spans="2:9" x14ac:dyDescent="0.2">
      <c r="E7433"/>
      <c r="G7433" s="8"/>
      <c r="H7433" s="6" t="s">
        <v>12</v>
      </c>
      <c r="I7433" s="19">
        <v>246500</v>
      </c>
    </row>
    <row r="7434" spans="2:9" x14ac:dyDescent="0.2">
      <c r="E7434"/>
      <c r="G7434" s="8"/>
      <c r="H7434" s="6" t="s">
        <v>2718</v>
      </c>
      <c r="I7434" s="19">
        <v>-6500</v>
      </c>
    </row>
    <row r="7435" spans="2:9" ht="15" customHeight="1" x14ac:dyDescent="0.2">
      <c r="E7435"/>
      <c r="F7435" s="20" t="s">
        <v>15</v>
      </c>
      <c r="G7435" s="21"/>
      <c r="H7435" s="22" t="s">
        <v>2827</v>
      </c>
      <c r="I7435" s="23">
        <f>SUBTOTAL(9,I7433:I7434)</f>
        <v>240000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16</v>
      </c>
      <c r="C7437" t="s">
        <v>2714</v>
      </c>
      <c r="D7437" s="3">
        <v>4618</v>
      </c>
      <c r="E7437" t="s">
        <v>2763</v>
      </c>
      <c r="F7437" s="17">
        <v>461886</v>
      </c>
      <c r="G7437" s="18" t="s">
        <v>2828</v>
      </c>
      <c r="I7437" s="1"/>
    </row>
    <row r="7438" spans="2:9" x14ac:dyDescent="0.2">
      <c r="E7438"/>
      <c r="G7438" s="8"/>
      <c r="H7438" s="6" t="s">
        <v>12</v>
      </c>
      <c r="I7438" s="19">
        <v>1430000</v>
      </c>
    </row>
    <row r="7439" spans="2:9" x14ac:dyDescent="0.2">
      <c r="E7439"/>
      <c r="G7439" s="8"/>
      <c r="H7439" s="6" t="s">
        <v>30</v>
      </c>
      <c r="I7439" s="19">
        <v>-50000</v>
      </c>
    </row>
    <row r="7440" spans="2:9" x14ac:dyDescent="0.2">
      <c r="E7440"/>
      <c r="G7440" s="8"/>
      <c r="H7440" s="6" t="s">
        <v>2718</v>
      </c>
      <c r="I7440" s="19">
        <v>95000</v>
      </c>
    </row>
    <row r="7441" spans="2:9" ht="15" customHeight="1" x14ac:dyDescent="0.2">
      <c r="E7441"/>
      <c r="F7441" s="20" t="s">
        <v>15</v>
      </c>
      <c r="G7441" s="21"/>
      <c r="H7441" s="22" t="s">
        <v>2829</v>
      </c>
      <c r="I7441" s="23">
        <f>SUBTOTAL(9,I7438:I7440)</f>
        <v>1475000</v>
      </c>
    </row>
    <row r="7442" spans="2:9" x14ac:dyDescent="0.2">
      <c r="F7442" s="20"/>
      <c r="G7442" s="24"/>
      <c r="H7442" s="25"/>
      <c r="I7442" s="26"/>
    </row>
    <row r="7443" spans="2:9" ht="15" customHeight="1" x14ac:dyDescent="0.2">
      <c r="B7443" s="2">
        <v>16</v>
      </c>
      <c r="C7443" t="s">
        <v>2714</v>
      </c>
      <c r="D7443" s="3">
        <v>4618</v>
      </c>
      <c r="E7443" t="s">
        <v>2763</v>
      </c>
      <c r="F7443" s="17">
        <v>461887</v>
      </c>
      <c r="G7443" s="18" t="s">
        <v>2830</v>
      </c>
      <c r="I7443" s="1"/>
    </row>
    <row r="7444" spans="2:9" x14ac:dyDescent="0.2">
      <c r="E7444"/>
      <c r="G7444" s="8"/>
      <c r="H7444" s="6" t="s">
        <v>12</v>
      </c>
      <c r="I7444" s="19">
        <v>70000</v>
      </c>
    </row>
    <row r="7445" spans="2:9" x14ac:dyDescent="0.2">
      <c r="E7445"/>
      <c r="G7445" s="8"/>
      <c r="H7445" s="6" t="s">
        <v>2718</v>
      </c>
      <c r="I7445" s="19">
        <v>-10000</v>
      </c>
    </row>
    <row r="7446" spans="2:9" ht="15" customHeight="1" x14ac:dyDescent="0.2">
      <c r="E7446"/>
      <c r="F7446" s="20" t="s">
        <v>15</v>
      </c>
      <c r="G7446" s="21"/>
      <c r="H7446" s="22" t="s">
        <v>2831</v>
      </c>
      <c r="I7446" s="23">
        <f>SUBTOTAL(9,I7444:I7445)</f>
        <v>60000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16</v>
      </c>
      <c r="C7448" t="s">
        <v>2714</v>
      </c>
      <c r="D7448" s="3">
        <v>4618</v>
      </c>
      <c r="E7448" t="s">
        <v>2763</v>
      </c>
      <c r="F7448" s="17">
        <v>461888</v>
      </c>
      <c r="G7448" s="18" t="s">
        <v>2832</v>
      </c>
      <c r="I7448" s="1"/>
    </row>
    <row r="7449" spans="2:9" x14ac:dyDescent="0.2">
      <c r="E7449"/>
      <c r="G7449" s="8"/>
      <c r="H7449" s="6" t="s">
        <v>12</v>
      </c>
      <c r="I7449" s="19">
        <v>262600</v>
      </c>
    </row>
    <row r="7450" spans="2:9" x14ac:dyDescent="0.2">
      <c r="E7450"/>
      <c r="G7450" s="8"/>
      <c r="H7450" s="6" t="s">
        <v>30</v>
      </c>
      <c r="I7450" s="19">
        <v>-37600</v>
      </c>
    </row>
    <row r="7451" spans="2:9" ht="15" customHeight="1" x14ac:dyDescent="0.2">
      <c r="E7451"/>
      <c r="F7451" s="20" t="s">
        <v>15</v>
      </c>
      <c r="G7451" s="21"/>
      <c r="H7451" s="22" t="s">
        <v>2833</v>
      </c>
      <c r="I7451" s="23">
        <f>SUBTOTAL(9,I7449:I7450)</f>
        <v>225000</v>
      </c>
    </row>
    <row r="7452" spans="2:9" x14ac:dyDescent="0.2">
      <c r="F7452" s="20"/>
      <c r="G7452" s="24"/>
      <c r="H7452" s="25"/>
      <c r="I7452" s="26"/>
    </row>
    <row r="7453" spans="2:9" ht="15" customHeight="1" x14ac:dyDescent="0.2">
      <c r="B7453" s="2">
        <v>16</v>
      </c>
      <c r="C7453" t="s">
        <v>2714</v>
      </c>
      <c r="D7453" s="3">
        <v>4618</v>
      </c>
      <c r="E7453" t="s">
        <v>2763</v>
      </c>
      <c r="F7453" s="17">
        <v>461889</v>
      </c>
      <c r="G7453" s="18" t="s">
        <v>2097</v>
      </c>
      <c r="I7453" s="1"/>
    </row>
    <row r="7454" spans="2:9" x14ac:dyDescent="0.2">
      <c r="E7454"/>
      <c r="G7454" s="8"/>
      <c r="H7454" s="6" t="s">
        <v>12</v>
      </c>
      <c r="I7454" s="19">
        <v>4000</v>
      </c>
    </row>
    <row r="7455" spans="2:9" x14ac:dyDescent="0.2">
      <c r="E7455"/>
      <c r="G7455" s="8"/>
      <c r="H7455" s="6" t="s">
        <v>2718</v>
      </c>
      <c r="I7455" s="19">
        <v>1000</v>
      </c>
    </row>
    <row r="7456" spans="2:9" ht="15" customHeight="1" x14ac:dyDescent="0.2">
      <c r="E7456"/>
      <c r="F7456" s="20" t="s">
        <v>15</v>
      </c>
      <c r="G7456" s="21"/>
      <c r="H7456" s="22" t="s">
        <v>2834</v>
      </c>
      <c r="I7456" s="23">
        <f>SUBTOTAL(9,I7454:I7455)</f>
        <v>5000</v>
      </c>
    </row>
    <row r="7457" spans="2:9" x14ac:dyDescent="0.2">
      <c r="F7457" s="20"/>
      <c r="G7457" s="24"/>
      <c r="H7457" s="25"/>
      <c r="I7457" s="26"/>
    </row>
    <row r="7458" spans="2:9" ht="15" customHeight="1" x14ac:dyDescent="0.2">
      <c r="B7458" s="2">
        <v>16</v>
      </c>
      <c r="C7458" t="s">
        <v>2714</v>
      </c>
      <c r="D7458" s="3">
        <v>4620</v>
      </c>
      <c r="E7458" t="s">
        <v>2772</v>
      </c>
      <c r="F7458" s="17">
        <v>462002</v>
      </c>
      <c r="G7458" s="18" t="s">
        <v>2095</v>
      </c>
      <c r="I7458" s="1"/>
    </row>
    <row r="7459" spans="2:9" x14ac:dyDescent="0.2">
      <c r="E7459"/>
      <c r="G7459" s="8"/>
      <c r="H7459" s="6" t="s">
        <v>12</v>
      </c>
      <c r="I7459" s="19">
        <v>256100</v>
      </c>
    </row>
    <row r="7460" spans="2:9" ht="15" customHeight="1" x14ac:dyDescent="0.2">
      <c r="E7460"/>
      <c r="F7460" s="20" t="s">
        <v>15</v>
      </c>
      <c r="G7460" s="21"/>
      <c r="H7460" s="22" t="s">
        <v>2835</v>
      </c>
      <c r="I7460" s="23">
        <f>SUBTOTAL(9,I7459:I7459)</f>
        <v>256100</v>
      </c>
    </row>
    <row r="7461" spans="2:9" x14ac:dyDescent="0.2">
      <c r="F7461" s="20"/>
      <c r="G7461" s="24"/>
      <c r="H7461" s="25"/>
      <c r="I7461" s="26"/>
    </row>
    <row r="7462" spans="2:9" ht="15" customHeight="1" x14ac:dyDescent="0.2">
      <c r="B7462" s="2">
        <v>16</v>
      </c>
      <c r="C7462" t="s">
        <v>2714</v>
      </c>
      <c r="D7462" s="3">
        <v>4620</v>
      </c>
      <c r="E7462" t="s">
        <v>2772</v>
      </c>
      <c r="F7462" s="17">
        <v>462085</v>
      </c>
      <c r="G7462" s="18" t="s">
        <v>1187</v>
      </c>
      <c r="I7462" s="1"/>
    </row>
    <row r="7463" spans="2:9" x14ac:dyDescent="0.2">
      <c r="E7463"/>
      <c r="G7463" s="8"/>
      <c r="H7463" s="6" t="s">
        <v>12</v>
      </c>
      <c r="I7463" s="19">
        <v>25000</v>
      </c>
    </row>
    <row r="7464" spans="2:9" x14ac:dyDescent="0.2">
      <c r="E7464"/>
      <c r="G7464" s="8"/>
      <c r="H7464" s="6" t="s">
        <v>30</v>
      </c>
      <c r="I7464" s="19">
        <v>-10000</v>
      </c>
    </row>
    <row r="7465" spans="2:9" ht="15" customHeight="1" x14ac:dyDescent="0.2">
      <c r="E7465"/>
      <c r="F7465" s="20" t="s">
        <v>15</v>
      </c>
      <c r="G7465" s="21"/>
      <c r="H7465" s="22" t="s">
        <v>2836</v>
      </c>
      <c r="I7465" s="23">
        <f>SUBTOTAL(9,I7463:I7464)</f>
        <v>15000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16</v>
      </c>
      <c r="C7467" t="s">
        <v>2714</v>
      </c>
      <c r="D7467" s="3">
        <v>5341</v>
      </c>
      <c r="E7467" t="s">
        <v>2165</v>
      </c>
      <c r="F7467" s="17">
        <v>534195</v>
      </c>
      <c r="G7467" s="18" t="s">
        <v>2837</v>
      </c>
      <c r="I7467" s="1"/>
    </row>
    <row r="7468" spans="2:9" x14ac:dyDescent="0.2">
      <c r="E7468"/>
      <c r="G7468" s="8"/>
      <c r="H7468" s="6" t="s">
        <v>12</v>
      </c>
      <c r="I7468" s="19">
        <v>500</v>
      </c>
    </row>
    <row r="7469" spans="2:9" ht="15" customHeight="1" x14ac:dyDescent="0.2">
      <c r="E7469"/>
      <c r="F7469" s="20" t="s">
        <v>15</v>
      </c>
      <c r="G7469" s="21"/>
      <c r="H7469" s="22" t="s">
        <v>2838</v>
      </c>
      <c r="I7469" s="23">
        <f>SUBTOTAL(9,I7468:I7468)</f>
        <v>500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16</v>
      </c>
      <c r="C7471" t="s">
        <v>2714</v>
      </c>
      <c r="D7471" s="3">
        <v>5341</v>
      </c>
      <c r="E7471" t="s">
        <v>2165</v>
      </c>
      <c r="F7471" s="17">
        <v>534198</v>
      </c>
      <c r="G7471" s="18" t="s">
        <v>2839</v>
      </c>
      <c r="I7471" s="1"/>
    </row>
    <row r="7472" spans="2:9" x14ac:dyDescent="0.2">
      <c r="E7472"/>
      <c r="G7472" s="8"/>
      <c r="H7472" s="6" t="s">
        <v>12</v>
      </c>
      <c r="I7472" s="19">
        <v>8000000</v>
      </c>
    </row>
    <row r="7473" spans="2:9" x14ac:dyDescent="0.2">
      <c r="E7473"/>
      <c r="G7473" s="8"/>
      <c r="H7473" s="6" t="s">
        <v>30</v>
      </c>
      <c r="I7473" s="19">
        <v>-4000000</v>
      </c>
    </row>
    <row r="7474" spans="2:9" ht="15" customHeight="1" x14ac:dyDescent="0.2">
      <c r="E7474"/>
      <c r="F7474" s="20" t="s">
        <v>15</v>
      </c>
      <c r="G7474" s="21"/>
      <c r="H7474" s="22" t="s">
        <v>2840</v>
      </c>
      <c r="I7474" s="23">
        <f>SUBTOTAL(9,I7472:I7473)</f>
        <v>4000000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16</v>
      </c>
      <c r="C7476" t="s">
        <v>2714</v>
      </c>
      <c r="D7476" s="3">
        <v>5351</v>
      </c>
      <c r="E7476" t="s">
        <v>2841</v>
      </c>
      <c r="F7476" s="17">
        <v>535185</v>
      </c>
      <c r="G7476" s="18" t="s">
        <v>2842</v>
      </c>
      <c r="I7476" s="1"/>
    </row>
    <row r="7477" spans="2:9" x14ac:dyDescent="0.2">
      <c r="E7477"/>
      <c r="G7477" s="8"/>
      <c r="H7477" s="6" t="s">
        <v>12</v>
      </c>
      <c r="I7477" s="19">
        <v>12000000</v>
      </c>
    </row>
    <row r="7478" spans="2:9" x14ac:dyDescent="0.2">
      <c r="E7478"/>
      <c r="G7478" s="8"/>
      <c r="H7478" s="6" t="s">
        <v>30</v>
      </c>
      <c r="I7478" s="19">
        <v>2798300</v>
      </c>
    </row>
    <row r="7479" spans="2:9" ht="15" customHeight="1" x14ac:dyDescent="0.2">
      <c r="E7479"/>
      <c r="F7479" s="20" t="s">
        <v>15</v>
      </c>
      <c r="G7479" s="21"/>
      <c r="H7479" s="22" t="s">
        <v>2843</v>
      </c>
      <c r="I7479" s="23">
        <f>SUBTOTAL(9,I7477:I7478)</f>
        <v>14798300</v>
      </c>
    </row>
    <row r="7480" spans="2:9" x14ac:dyDescent="0.2">
      <c r="F7480" s="20"/>
      <c r="G7480" s="24"/>
      <c r="H7480" s="25"/>
      <c r="I7480" s="26"/>
    </row>
    <row r="7481" spans="2:9" ht="15" customHeight="1" x14ac:dyDescent="0.2">
      <c r="B7481" s="2">
        <v>16</v>
      </c>
      <c r="C7481" t="s">
        <v>2714</v>
      </c>
      <c r="D7481" s="3">
        <v>5501</v>
      </c>
      <c r="E7481" t="s">
        <v>2844</v>
      </c>
      <c r="F7481" s="17">
        <v>550170</v>
      </c>
      <c r="G7481" s="18" t="s">
        <v>2845</v>
      </c>
      <c r="I7481" s="1"/>
    </row>
    <row r="7482" spans="2:9" x14ac:dyDescent="0.2">
      <c r="E7482"/>
      <c r="G7482" s="8"/>
      <c r="H7482" s="6" t="s">
        <v>12</v>
      </c>
      <c r="I7482" s="19">
        <v>74882000</v>
      </c>
    </row>
    <row r="7483" spans="2:9" x14ac:dyDescent="0.2">
      <c r="E7483"/>
      <c r="G7483" s="8"/>
      <c r="H7483" s="6" t="s">
        <v>2846</v>
      </c>
      <c r="I7483" s="19">
        <v>-18000</v>
      </c>
    </row>
    <row r="7484" spans="2:9" x14ac:dyDescent="0.2">
      <c r="E7484"/>
      <c r="G7484" s="8"/>
      <c r="H7484" s="6" t="s">
        <v>2718</v>
      </c>
      <c r="I7484" s="19">
        <v>1136000</v>
      </c>
    </row>
    <row r="7485" spans="2:9" ht="15" customHeight="1" x14ac:dyDescent="0.2">
      <c r="E7485"/>
      <c r="F7485" s="20" t="s">
        <v>15</v>
      </c>
      <c r="G7485" s="21"/>
      <c r="H7485" s="22" t="s">
        <v>2847</v>
      </c>
      <c r="I7485" s="23">
        <f>SUBTOTAL(9,I7482:I7484)</f>
        <v>76000000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16</v>
      </c>
      <c r="C7487" t="s">
        <v>2714</v>
      </c>
      <c r="D7487" s="3">
        <v>5501</v>
      </c>
      <c r="E7487" t="s">
        <v>2844</v>
      </c>
      <c r="F7487" s="17">
        <v>550172</v>
      </c>
      <c r="G7487" s="18" t="s">
        <v>2848</v>
      </c>
      <c r="I7487" s="1"/>
    </row>
    <row r="7488" spans="2:9" x14ac:dyDescent="0.2">
      <c r="E7488"/>
      <c r="G7488" s="8"/>
      <c r="H7488" s="6" t="s">
        <v>12</v>
      </c>
      <c r="I7488" s="19">
        <v>105610000</v>
      </c>
    </row>
    <row r="7489" spans="2:9" x14ac:dyDescent="0.2">
      <c r="E7489"/>
      <c r="G7489" s="8"/>
      <c r="H7489" s="6" t="s">
        <v>2846</v>
      </c>
      <c r="I7489" s="19">
        <v>-94000</v>
      </c>
    </row>
    <row r="7490" spans="2:9" x14ac:dyDescent="0.2">
      <c r="E7490"/>
      <c r="G7490" s="8"/>
      <c r="H7490" s="6" t="s">
        <v>2718</v>
      </c>
      <c r="I7490" s="19">
        <v>3684000</v>
      </c>
    </row>
    <row r="7491" spans="2:9" ht="15" customHeight="1" x14ac:dyDescent="0.2">
      <c r="E7491"/>
      <c r="F7491" s="20" t="s">
        <v>15</v>
      </c>
      <c r="G7491" s="21"/>
      <c r="H7491" s="22" t="s">
        <v>2849</v>
      </c>
      <c r="I7491" s="23">
        <f>SUBTOTAL(9,I7488:I7490)</f>
        <v>109200000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16</v>
      </c>
      <c r="C7493" t="s">
        <v>2714</v>
      </c>
      <c r="D7493" s="3">
        <v>5501</v>
      </c>
      <c r="E7493" t="s">
        <v>2844</v>
      </c>
      <c r="F7493" s="17">
        <v>550174</v>
      </c>
      <c r="G7493" s="18" t="s">
        <v>2850</v>
      </c>
      <c r="I7493" s="1"/>
    </row>
    <row r="7494" spans="2:9" x14ac:dyDescent="0.2">
      <c r="E7494"/>
      <c r="G7494" s="8"/>
      <c r="H7494" s="6" t="s">
        <v>12</v>
      </c>
      <c r="I7494" s="19">
        <v>84106000</v>
      </c>
    </row>
    <row r="7495" spans="2:9" x14ac:dyDescent="0.2">
      <c r="E7495"/>
      <c r="G7495" s="8"/>
      <c r="H7495" s="6" t="s">
        <v>2718</v>
      </c>
      <c r="I7495" s="19">
        <v>244000</v>
      </c>
    </row>
    <row r="7496" spans="2:9" ht="15" customHeight="1" x14ac:dyDescent="0.2">
      <c r="E7496"/>
      <c r="F7496" s="20" t="s">
        <v>15</v>
      </c>
      <c r="G7496" s="21"/>
      <c r="H7496" s="22" t="s">
        <v>2851</v>
      </c>
      <c r="I7496" s="23">
        <f>SUBTOTAL(9,I7494:I7495)</f>
        <v>84350000</v>
      </c>
    </row>
    <row r="7497" spans="2:9" x14ac:dyDescent="0.2">
      <c r="F7497" s="20"/>
      <c r="G7497" s="24"/>
      <c r="H7497" s="25"/>
      <c r="I7497" s="26"/>
    </row>
    <row r="7498" spans="2:9" ht="15" customHeight="1" x14ac:dyDescent="0.2">
      <c r="B7498" s="2">
        <v>16</v>
      </c>
      <c r="C7498" t="s">
        <v>2714</v>
      </c>
      <c r="D7498" s="3">
        <v>5502</v>
      </c>
      <c r="E7498" t="s">
        <v>2852</v>
      </c>
      <c r="F7498" s="17">
        <v>550270</v>
      </c>
      <c r="G7498" s="18" t="s">
        <v>2853</v>
      </c>
      <c r="I7498" s="1"/>
    </row>
    <row r="7499" spans="2:9" x14ac:dyDescent="0.2">
      <c r="E7499"/>
      <c r="G7499" s="8"/>
      <c r="H7499" s="6" t="s">
        <v>12</v>
      </c>
      <c r="I7499" s="19">
        <v>2050000</v>
      </c>
    </row>
    <row r="7500" spans="2:9" x14ac:dyDescent="0.2">
      <c r="E7500"/>
      <c r="G7500" s="8"/>
      <c r="H7500" s="6" t="s">
        <v>2718</v>
      </c>
      <c r="I7500" s="19">
        <v>-20000</v>
      </c>
    </row>
    <row r="7501" spans="2:9" ht="15" customHeight="1" x14ac:dyDescent="0.2">
      <c r="E7501"/>
      <c r="F7501" s="20" t="s">
        <v>15</v>
      </c>
      <c r="G7501" s="21"/>
      <c r="H7501" s="22" t="s">
        <v>2854</v>
      </c>
      <c r="I7501" s="23">
        <f>SUBTOTAL(9,I7499:I7500)</f>
        <v>2030000</v>
      </c>
    </row>
    <row r="7502" spans="2:9" x14ac:dyDescent="0.2">
      <c r="F7502" s="20"/>
      <c r="G7502" s="24"/>
      <c r="H7502" s="25"/>
      <c r="I7502" s="26"/>
    </row>
    <row r="7503" spans="2:9" ht="15" customHeight="1" x14ac:dyDescent="0.2">
      <c r="B7503" s="2">
        <v>16</v>
      </c>
      <c r="C7503" t="s">
        <v>2714</v>
      </c>
      <c r="D7503" s="3">
        <v>5502</v>
      </c>
      <c r="E7503" t="s">
        <v>2852</v>
      </c>
      <c r="F7503" s="17">
        <v>550271</v>
      </c>
      <c r="G7503" s="18" t="s">
        <v>2855</v>
      </c>
      <c r="I7503" s="1"/>
    </row>
    <row r="7504" spans="2:9" x14ac:dyDescent="0.2">
      <c r="E7504"/>
      <c r="G7504" s="8"/>
      <c r="H7504" s="6" t="s">
        <v>12</v>
      </c>
      <c r="I7504" s="19">
        <v>1479000</v>
      </c>
    </row>
    <row r="7505" spans="2:9" x14ac:dyDescent="0.2">
      <c r="E7505"/>
      <c r="G7505" s="8"/>
      <c r="H7505" s="6" t="s">
        <v>2718</v>
      </c>
      <c r="I7505" s="19">
        <v>-259000</v>
      </c>
    </row>
    <row r="7506" spans="2:9" ht="15" customHeight="1" x14ac:dyDescent="0.2">
      <c r="E7506"/>
      <c r="F7506" s="20" t="s">
        <v>15</v>
      </c>
      <c r="G7506" s="21"/>
      <c r="H7506" s="22" t="s">
        <v>2856</v>
      </c>
      <c r="I7506" s="23">
        <f>SUBTOTAL(9,I7504:I7505)</f>
        <v>1220000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16</v>
      </c>
      <c r="C7508" t="s">
        <v>2714</v>
      </c>
      <c r="D7508" s="3">
        <v>5506</v>
      </c>
      <c r="E7508" t="s">
        <v>2857</v>
      </c>
      <c r="F7508" s="17">
        <v>550670</v>
      </c>
      <c r="G7508" s="18" t="s">
        <v>2858</v>
      </c>
      <c r="I7508" s="1"/>
    </row>
    <row r="7509" spans="2:9" x14ac:dyDescent="0.2">
      <c r="E7509"/>
      <c r="G7509" s="8"/>
      <c r="H7509" s="6" t="s">
        <v>2718</v>
      </c>
      <c r="I7509" s="19">
        <v>60000</v>
      </c>
    </row>
    <row r="7510" spans="2:9" ht="15" customHeight="1" x14ac:dyDescent="0.2">
      <c r="E7510"/>
      <c r="F7510" s="20" t="s">
        <v>15</v>
      </c>
      <c r="G7510" s="21"/>
      <c r="H7510" s="22" t="s">
        <v>2859</v>
      </c>
      <c r="I7510" s="23">
        <f>SUBTOTAL(9,I7509:I7509)</f>
        <v>60000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16</v>
      </c>
      <c r="C7512" t="s">
        <v>2714</v>
      </c>
      <c r="D7512" s="3">
        <v>5507</v>
      </c>
      <c r="E7512" t="s">
        <v>2860</v>
      </c>
      <c r="F7512" s="17">
        <v>550771</v>
      </c>
      <c r="G7512" s="18" t="s">
        <v>2861</v>
      </c>
      <c r="I7512" s="1"/>
    </row>
    <row r="7513" spans="2:9" x14ac:dyDescent="0.2">
      <c r="E7513"/>
      <c r="G7513" s="8"/>
      <c r="H7513" s="6" t="s">
        <v>12</v>
      </c>
      <c r="I7513" s="19">
        <v>52800000</v>
      </c>
    </row>
    <row r="7514" spans="2:9" x14ac:dyDescent="0.2">
      <c r="E7514"/>
      <c r="G7514" s="8"/>
      <c r="H7514" s="6" t="s">
        <v>2718</v>
      </c>
      <c r="I7514" s="19">
        <v>-9400000</v>
      </c>
    </row>
    <row r="7515" spans="2:9" ht="15" customHeight="1" x14ac:dyDescent="0.2">
      <c r="E7515"/>
      <c r="F7515" s="20" t="s">
        <v>15</v>
      </c>
      <c r="G7515" s="21"/>
      <c r="H7515" s="22" t="s">
        <v>2862</v>
      </c>
      <c r="I7515" s="23">
        <f>SUBTOTAL(9,I7513:I7514)</f>
        <v>43400000</v>
      </c>
    </row>
    <row r="7516" spans="2:9" x14ac:dyDescent="0.2">
      <c r="F7516" s="20"/>
      <c r="G7516" s="24"/>
      <c r="H7516" s="25"/>
      <c r="I7516" s="26"/>
    </row>
    <row r="7517" spans="2:9" ht="15" customHeight="1" x14ac:dyDescent="0.2">
      <c r="B7517" s="2">
        <v>16</v>
      </c>
      <c r="C7517" t="s">
        <v>2714</v>
      </c>
      <c r="D7517" s="3">
        <v>5507</v>
      </c>
      <c r="E7517" t="s">
        <v>2860</v>
      </c>
      <c r="F7517" s="17">
        <v>550772</v>
      </c>
      <c r="G7517" s="18" t="s">
        <v>2863</v>
      </c>
      <c r="I7517" s="1"/>
    </row>
    <row r="7518" spans="2:9" x14ac:dyDescent="0.2">
      <c r="E7518"/>
      <c r="G7518" s="8"/>
      <c r="H7518" s="6" t="s">
        <v>12</v>
      </c>
      <c r="I7518" s="19">
        <v>103300000</v>
      </c>
    </row>
    <row r="7519" spans="2:9" x14ac:dyDescent="0.2">
      <c r="E7519"/>
      <c r="G7519" s="8"/>
      <c r="H7519" s="6" t="s">
        <v>2718</v>
      </c>
      <c r="I7519" s="19">
        <v>-13800000</v>
      </c>
    </row>
    <row r="7520" spans="2:9" ht="15" customHeight="1" x14ac:dyDescent="0.2">
      <c r="E7520"/>
      <c r="F7520" s="20" t="s">
        <v>15</v>
      </c>
      <c r="G7520" s="21"/>
      <c r="H7520" s="22" t="s">
        <v>2864</v>
      </c>
      <c r="I7520" s="23">
        <f>SUBTOTAL(9,I7518:I7519)</f>
        <v>89500000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16</v>
      </c>
      <c r="C7522" t="s">
        <v>2714</v>
      </c>
      <c r="D7522" s="3">
        <v>5507</v>
      </c>
      <c r="E7522" t="s">
        <v>2860</v>
      </c>
      <c r="F7522" s="17">
        <v>550774</v>
      </c>
      <c r="G7522" s="18" t="s">
        <v>2865</v>
      </c>
      <c r="I7522" s="1"/>
    </row>
    <row r="7523" spans="2:9" x14ac:dyDescent="0.2">
      <c r="E7523"/>
      <c r="G7523" s="8"/>
      <c r="H7523" s="6" t="s">
        <v>12</v>
      </c>
      <c r="I7523" s="19">
        <v>1600000</v>
      </c>
    </row>
    <row r="7524" spans="2:9" x14ac:dyDescent="0.2">
      <c r="E7524"/>
      <c r="G7524" s="8"/>
      <c r="H7524" s="6" t="s">
        <v>2718</v>
      </c>
      <c r="I7524" s="19">
        <v>-200000</v>
      </c>
    </row>
    <row r="7525" spans="2:9" ht="15" customHeight="1" x14ac:dyDescent="0.2">
      <c r="E7525"/>
      <c r="F7525" s="20" t="s">
        <v>15</v>
      </c>
      <c r="G7525" s="21"/>
      <c r="H7525" s="22" t="s">
        <v>2866</v>
      </c>
      <c r="I7525" s="23">
        <f>SUBTOTAL(9,I7523:I7524)</f>
        <v>1400000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16</v>
      </c>
      <c r="C7527" t="s">
        <v>2714</v>
      </c>
      <c r="D7527" s="3">
        <v>5508</v>
      </c>
      <c r="E7527" t="s">
        <v>2867</v>
      </c>
      <c r="F7527" s="17">
        <v>550870</v>
      </c>
      <c r="G7527" s="18" t="s">
        <v>2868</v>
      </c>
      <c r="I7527" s="1"/>
    </row>
    <row r="7528" spans="2:9" x14ac:dyDescent="0.2">
      <c r="E7528"/>
      <c r="G7528" s="8"/>
      <c r="H7528" s="6" t="s">
        <v>12</v>
      </c>
      <c r="I7528" s="19">
        <v>5600000</v>
      </c>
    </row>
    <row r="7529" spans="2:9" x14ac:dyDescent="0.2">
      <c r="E7529"/>
      <c r="G7529" s="8"/>
      <c r="H7529" s="6" t="s">
        <v>2718</v>
      </c>
      <c r="I7529" s="19">
        <v>-200000</v>
      </c>
    </row>
    <row r="7530" spans="2:9" ht="15" customHeight="1" x14ac:dyDescent="0.2">
      <c r="E7530"/>
      <c r="F7530" s="20" t="s">
        <v>15</v>
      </c>
      <c r="G7530" s="21"/>
      <c r="H7530" s="22" t="s">
        <v>2869</v>
      </c>
      <c r="I7530" s="23">
        <f>SUBTOTAL(9,I7528:I7529)</f>
        <v>5400000</v>
      </c>
    </row>
    <row r="7531" spans="2:9" x14ac:dyDescent="0.2">
      <c r="F7531" s="20"/>
      <c r="G7531" s="24"/>
      <c r="H7531" s="25"/>
      <c r="I7531" s="26"/>
    </row>
    <row r="7532" spans="2:9" ht="15" customHeight="1" x14ac:dyDescent="0.2">
      <c r="B7532" s="2">
        <v>16</v>
      </c>
      <c r="C7532" t="s">
        <v>2714</v>
      </c>
      <c r="D7532" s="3">
        <v>5509</v>
      </c>
      <c r="E7532" t="s">
        <v>2870</v>
      </c>
      <c r="F7532" s="17">
        <v>550970</v>
      </c>
      <c r="G7532" s="18" t="s">
        <v>2858</v>
      </c>
      <c r="I7532" s="1"/>
    </row>
    <row r="7533" spans="2:9" x14ac:dyDescent="0.2">
      <c r="E7533"/>
      <c r="G7533" s="8"/>
      <c r="H7533" s="6" t="s">
        <v>12</v>
      </c>
      <c r="I7533" s="19">
        <v>2000</v>
      </c>
    </row>
    <row r="7534" spans="2:9" x14ac:dyDescent="0.2">
      <c r="E7534"/>
      <c r="G7534" s="8"/>
      <c r="H7534" s="6" t="s">
        <v>2718</v>
      </c>
      <c r="I7534" s="19">
        <v>-1000</v>
      </c>
    </row>
    <row r="7535" spans="2:9" ht="15" customHeight="1" x14ac:dyDescent="0.2">
      <c r="E7535"/>
      <c r="F7535" s="20" t="s">
        <v>15</v>
      </c>
      <c r="G7535" s="21"/>
      <c r="H7535" s="22" t="s">
        <v>2871</v>
      </c>
      <c r="I7535" s="23">
        <f>SUBTOTAL(9,I7533:I7534)</f>
        <v>1000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16</v>
      </c>
      <c r="C7537" t="s">
        <v>2714</v>
      </c>
      <c r="D7537" s="3">
        <v>5511</v>
      </c>
      <c r="E7537" t="s">
        <v>2872</v>
      </c>
      <c r="F7537" s="17">
        <v>551170</v>
      </c>
      <c r="G7537" s="18" t="s">
        <v>2873</v>
      </c>
      <c r="I7537" s="1"/>
    </row>
    <row r="7538" spans="2:9" x14ac:dyDescent="0.2">
      <c r="E7538"/>
      <c r="G7538" s="8"/>
      <c r="H7538" s="6" t="s">
        <v>12</v>
      </c>
      <c r="I7538" s="19">
        <v>3000000</v>
      </c>
    </row>
    <row r="7539" spans="2:9" x14ac:dyDescent="0.2">
      <c r="E7539"/>
      <c r="G7539" s="8"/>
      <c r="H7539" s="6" t="s">
        <v>2718</v>
      </c>
      <c r="I7539" s="19">
        <v>100000</v>
      </c>
    </row>
    <row r="7540" spans="2:9" ht="15" customHeight="1" x14ac:dyDescent="0.2">
      <c r="E7540"/>
      <c r="F7540" s="20" t="s">
        <v>15</v>
      </c>
      <c r="G7540" s="21"/>
      <c r="H7540" s="22" t="s">
        <v>2874</v>
      </c>
      <c r="I7540" s="23">
        <f>SUBTOTAL(9,I7538:I7539)</f>
        <v>3100000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16</v>
      </c>
      <c r="C7542" t="s">
        <v>2714</v>
      </c>
      <c r="D7542" s="3">
        <v>5511</v>
      </c>
      <c r="E7542" t="s">
        <v>2872</v>
      </c>
      <c r="F7542" s="17">
        <v>551171</v>
      </c>
      <c r="G7542" s="18" t="s">
        <v>2875</v>
      </c>
      <c r="I7542" s="1"/>
    </row>
    <row r="7543" spans="2:9" x14ac:dyDescent="0.2">
      <c r="E7543"/>
      <c r="G7543" s="8"/>
      <c r="H7543" s="6" t="s">
        <v>12</v>
      </c>
      <c r="I7543" s="19">
        <v>300000</v>
      </c>
    </row>
    <row r="7544" spans="2:9" x14ac:dyDescent="0.2">
      <c r="E7544"/>
      <c r="G7544" s="8"/>
      <c r="H7544" s="6" t="s">
        <v>2718</v>
      </c>
      <c r="I7544" s="19">
        <v>-40000</v>
      </c>
    </row>
    <row r="7545" spans="2:9" ht="15" customHeight="1" x14ac:dyDescent="0.2">
      <c r="E7545"/>
      <c r="F7545" s="20" t="s">
        <v>15</v>
      </c>
      <c r="G7545" s="21"/>
      <c r="H7545" s="22" t="s">
        <v>2876</v>
      </c>
      <c r="I7545" s="23">
        <f>SUBTOTAL(9,I7543:I7544)</f>
        <v>260000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16</v>
      </c>
      <c r="C7547" t="s">
        <v>2714</v>
      </c>
      <c r="D7547" s="3">
        <v>5521</v>
      </c>
      <c r="E7547" t="s">
        <v>2877</v>
      </c>
      <c r="F7547" s="17">
        <v>552170</v>
      </c>
      <c r="G7547" s="18" t="s">
        <v>2877</v>
      </c>
      <c r="I7547" s="1"/>
    </row>
    <row r="7548" spans="2:9" x14ac:dyDescent="0.2">
      <c r="E7548"/>
      <c r="G7548" s="8"/>
      <c r="H7548" s="6" t="s">
        <v>12</v>
      </c>
      <c r="I7548" s="19">
        <v>310000000</v>
      </c>
    </row>
    <row r="7549" spans="2:9" x14ac:dyDescent="0.2">
      <c r="E7549"/>
      <c r="G7549" s="8"/>
      <c r="H7549" s="6" t="s">
        <v>30</v>
      </c>
      <c r="I7549" s="19">
        <v>-18000</v>
      </c>
    </row>
    <row r="7550" spans="2:9" x14ac:dyDescent="0.2">
      <c r="E7550"/>
      <c r="G7550" s="8"/>
      <c r="H7550" s="6" t="s">
        <v>2718</v>
      </c>
      <c r="I7550" s="19">
        <v>-2482000</v>
      </c>
    </row>
    <row r="7551" spans="2:9" ht="15" customHeight="1" x14ac:dyDescent="0.2">
      <c r="E7551"/>
      <c r="F7551" s="20" t="s">
        <v>15</v>
      </c>
      <c r="G7551" s="21"/>
      <c r="H7551" s="22" t="s">
        <v>2878</v>
      </c>
      <c r="I7551" s="23">
        <f>SUBTOTAL(9,I7548:I7550)</f>
        <v>307500000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16</v>
      </c>
      <c r="C7553" t="s">
        <v>2714</v>
      </c>
      <c r="D7553" s="3">
        <v>5526</v>
      </c>
      <c r="E7553" t="s">
        <v>2879</v>
      </c>
      <c r="F7553" s="17">
        <v>552670</v>
      </c>
      <c r="G7553" s="18" t="s">
        <v>2879</v>
      </c>
      <c r="I7553" s="1"/>
    </row>
    <row r="7554" spans="2:9" x14ac:dyDescent="0.2">
      <c r="E7554"/>
      <c r="G7554" s="8"/>
      <c r="H7554" s="6" t="s">
        <v>12</v>
      </c>
      <c r="I7554" s="19">
        <v>14200000</v>
      </c>
    </row>
    <row r="7555" spans="2:9" x14ac:dyDescent="0.2">
      <c r="E7555"/>
      <c r="G7555" s="8"/>
      <c r="H7555" s="6" t="s">
        <v>30</v>
      </c>
      <c r="I7555" s="19">
        <v>-500</v>
      </c>
    </row>
    <row r="7556" spans="2:9" x14ac:dyDescent="0.2">
      <c r="E7556"/>
      <c r="G7556" s="8"/>
      <c r="H7556" s="6" t="s">
        <v>2718</v>
      </c>
      <c r="I7556" s="19">
        <v>100500</v>
      </c>
    </row>
    <row r="7557" spans="2:9" ht="15" customHeight="1" x14ac:dyDescent="0.2">
      <c r="E7557"/>
      <c r="F7557" s="20" t="s">
        <v>15</v>
      </c>
      <c r="G7557" s="21"/>
      <c r="H7557" s="22" t="s">
        <v>2880</v>
      </c>
      <c r="I7557" s="23">
        <f>SUBTOTAL(9,I7554:I7556)</f>
        <v>14300000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16</v>
      </c>
      <c r="C7559" t="s">
        <v>2714</v>
      </c>
      <c r="D7559" s="3">
        <v>5531</v>
      </c>
      <c r="E7559" t="s">
        <v>2881</v>
      </c>
      <c r="F7559" s="17">
        <v>553170</v>
      </c>
      <c r="G7559" s="18" t="s">
        <v>2881</v>
      </c>
      <c r="I7559" s="1"/>
    </row>
    <row r="7560" spans="2:9" x14ac:dyDescent="0.2">
      <c r="E7560"/>
      <c r="G7560" s="8"/>
      <c r="H7560" s="6" t="s">
        <v>12</v>
      </c>
      <c r="I7560" s="19">
        <v>6600000</v>
      </c>
    </row>
    <row r="7561" spans="2:9" x14ac:dyDescent="0.2">
      <c r="E7561"/>
      <c r="G7561" s="8"/>
      <c r="H7561" s="6" t="s">
        <v>2718</v>
      </c>
      <c r="I7561" s="19">
        <v>-100000</v>
      </c>
    </row>
    <row r="7562" spans="2:9" ht="15" customHeight="1" x14ac:dyDescent="0.2">
      <c r="E7562"/>
      <c r="F7562" s="20" t="s">
        <v>15</v>
      </c>
      <c r="G7562" s="21"/>
      <c r="H7562" s="22" t="s">
        <v>2882</v>
      </c>
      <c r="I7562" s="23">
        <f>SUBTOTAL(9,I7560:I7561)</f>
        <v>6500000</v>
      </c>
    </row>
    <row r="7563" spans="2:9" x14ac:dyDescent="0.2">
      <c r="F7563" s="20"/>
      <c r="G7563" s="24"/>
      <c r="H7563" s="25"/>
      <c r="I7563" s="26"/>
    </row>
    <row r="7564" spans="2:9" ht="15" customHeight="1" x14ac:dyDescent="0.2">
      <c r="B7564" s="2">
        <v>16</v>
      </c>
      <c r="C7564" t="s">
        <v>2714</v>
      </c>
      <c r="D7564" s="3">
        <v>5536</v>
      </c>
      <c r="E7564" t="s">
        <v>2883</v>
      </c>
      <c r="F7564" s="17">
        <v>553671</v>
      </c>
      <c r="G7564" s="18" t="s">
        <v>2884</v>
      </c>
      <c r="I7564" s="1"/>
    </row>
    <row r="7565" spans="2:9" x14ac:dyDescent="0.2">
      <c r="E7565"/>
      <c r="G7565" s="8"/>
      <c r="H7565" s="6" t="s">
        <v>12</v>
      </c>
      <c r="I7565" s="19">
        <v>14641000</v>
      </c>
    </row>
    <row r="7566" spans="2:9" x14ac:dyDescent="0.2">
      <c r="E7566"/>
      <c r="G7566" s="8"/>
      <c r="H7566" s="6" t="s">
        <v>30</v>
      </c>
      <c r="I7566" s="19">
        <v>-14000</v>
      </c>
    </row>
    <row r="7567" spans="2:9" x14ac:dyDescent="0.2">
      <c r="E7567"/>
      <c r="G7567" s="8"/>
      <c r="H7567" s="6" t="s">
        <v>2718</v>
      </c>
      <c r="I7567" s="19">
        <v>-1477000</v>
      </c>
    </row>
    <row r="7568" spans="2:9" ht="15" customHeight="1" x14ac:dyDescent="0.2">
      <c r="E7568"/>
      <c r="F7568" s="20" t="s">
        <v>15</v>
      </c>
      <c r="G7568" s="21"/>
      <c r="H7568" s="22" t="s">
        <v>2885</v>
      </c>
      <c r="I7568" s="23">
        <f>SUBTOTAL(9,I7565:I7567)</f>
        <v>13150000</v>
      </c>
    </row>
    <row r="7569" spans="2:9" x14ac:dyDescent="0.2">
      <c r="F7569" s="20"/>
      <c r="G7569" s="24"/>
      <c r="H7569" s="25"/>
      <c r="I7569" s="26"/>
    </row>
    <row r="7570" spans="2:9" ht="15" customHeight="1" x14ac:dyDescent="0.2">
      <c r="B7570" s="2">
        <v>16</v>
      </c>
      <c r="C7570" t="s">
        <v>2714</v>
      </c>
      <c r="D7570" s="3">
        <v>5536</v>
      </c>
      <c r="E7570" t="s">
        <v>2883</v>
      </c>
      <c r="F7570" s="17">
        <v>553672</v>
      </c>
      <c r="G7570" s="18" t="s">
        <v>2886</v>
      </c>
      <c r="I7570" s="1"/>
    </row>
    <row r="7571" spans="2:9" x14ac:dyDescent="0.2">
      <c r="E7571"/>
      <c r="G7571" s="8"/>
      <c r="H7571" s="6" t="s">
        <v>12</v>
      </c>
      <c r="I7571" s="19">
        <v>9400000</v>
      </c>
    </row>
    <row r="7572" spans="2:9" x14ac:dyDescent="0.2">
      <c r="E7572"/>
      <c r="G7572" s="8"/>
      <c r="H7572" s="6" t="s">
        <v>2718</v>
      </c>
      <c r="I7572" s="19">
        <v>-300000</v>
      </c>
    </row>
    <row r="7573" spans="2:9" ht="15" customHeight="1" x14ac:dyDescent="0.2">
      <c r="E7573"/>
      <c r="F7573" s="20" t="s">
        <v>15</v>
      </c>
      <c r="G7573" s="21"/>
      <c r="H7573" s="22" t="s">
        <v>2887</v>
      </c>
      <c r="I7573" s="23">
        <f>SUBTOTAL(9,I7571:I7572)</f>
        <v>9100000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16</v>
      </c>
      <c r="C7575" t="s">
        <v>2714</v>
      </c>
      <c r="D7575" s="3">
        <v>5536</v>
      </c>
      <c r="E7575" t="s">
        <v>2883</v>
      </c>
      <c r="F7575" s="17">
        <v>553673</v>
      </c>
      <c r="G7575" s="18" t="s">
        <v>2888</v>
      </c>
      <c r="I7575" s="1"/>
    </row>
    <row r="7576" spans="2:9" x14ac:dyDescent="0.2">
      <c r="E7576"/>
      <c r="G7576" s="8"/>
      <c r="H7576" s="6" t="s">
        <v>12</v>
      </c>
      <c r="I7576" s="19">
        <v>350000</v>
      </c>
    </row>
    <row r="7577" spans="2:9" x14ac:dyDescent="0.2">
      <c r="E7577"/>
      <c r="G7577" s="8"/>
      <c r="H7577" s="6" t="s">
        <v>2718</v>
      </c>
      <c r="I7577" s="19">
        <v>-20000</v>
      </c>
    </row>
    <row r="7578" spans="2:9" ht="15" customHeight="1" x14ac:dyDescent="0.2">
      <c r="E7578"/>
      <c r="F7578" s="20" t="s">
        <v>15</v>
      </c>
      <c r="G7578" s="21"/>
      <c r="H7578" s="22" t="s">
        <v>2889</v>
      </c>
      <c r="I7578" s="23">
        <f>SUBTOTAL(9,I7576:I7577)</f>
        <v>330000</v>
      </c>
    </row>
    <row r="7579" spans="2:9" x14ac:dyDescent="0.2">
      <c r="F7579" s="20"/>
      <c r="G7579" s="24"/>
      <c r="H7579" s="25"/>
      <c r="I7579" s="26"/>
    </row>
    <row r="7580" spans="2:9" ht="15" customHeight="1" x14ac:dyDescent="0.2">
      <c r="B7580" s="2">
        <v>16</v>
      </c>
      <c r="C7580" t="s">
        <v>2714</v>
      </c>
      <c r="D7580" s="3">
        <v>5536</v>
      </c>
      <c r="E7580" t="s">
        <v>2883</v>
      </c>
      <c r="F7580" s="17">
        <v>553675</v>
      </c>
      <c r="G7580" s="18" t="s">
        <v>2890</v>
      </c>
      <c r="I7580" s="1"/>
    </row>
    <row r="7581" spans="2:9" x14ac:dyDescent="0.2">
      <c r="E7581"/>
      <c r="G7581" s="8"/>
      <c r="H7581" s="6" t="s">
        <v>12</v>
      </c>
      <c r="I7581" s="19">
        <v>1480000</v>
      </c>
    </row>
    <row r="7582" spans="2:9" x14ac:dyDescent="0.2">
      <c r="E7582"/>
      <c r="G7582" s="8"/>
      <c r="H7582" s="6" t="s">
        <v>2718</v>
      </c>
      <c r="I7582" s="19">
        <v>-180000</v>
      </c>
    </row>
    <row r="7583" spans="2:9" ht="15" customHeight="1" x14ac:dyDescent="0.2">
      <c r="E7583"/>
      <c r="F7583" s="20" t="s">
        <v>15</v>
      </c>
      <c r="G7583" s="21"/>
      <c r="H7583" s="22" t="s">
        <v>2891</v>
      </c>
      <c r="I7583" s="23">
        <f>SUBTOTAL(9,I7581:I7582)</f>
        <v>1300000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16</v>
      </c>
      <c r="C7585" t="s">
        <v>2714</v>
      </c>
      <c r="D7585" s="3">
        <v>5538</v>
      </c>
      <c r="E7585" t="s">
        <v>2892</v>
      </c>
      <c r="F7585" s="17">
        <v>553870</v>
      </c>
      <c r="G7585" s="18" t="s">
        <v>2893</v>
      </c>
      <c r="I7585" s="1"/>
    </row>
    <row r="7586" spans="2:9" x14ac:dyDescent="0.2">
      <c r="E7586"/>
      <c r="G7586" s="8"/>
      <c r="H7586" s="6" t="s">
        <v>12</v>
      </c>
      <c r="I7586" s="19">
        <v>5700000</v>
      </c>
    </row>
    <row r="7587" spans="2:9" x14ac:dyDescent="0.2">
      <c r="E7587"/>
      <c r="G7587" s="8"/>
      <c r="H7587" s="6" t="s">
        <v>2718</v>
      </c>
      <c r="I7587" s="19">
        <v>-500000</v>
      </c>
    </row>
    <row r="7588" spans="2:9" ht="15" customHeight="1" x14ac:dyDescent="0.2">
      <c r="E7588"/>
      <c r="F7588" s="20" t="s">
        <v>15</v>
      </c>
      <c r="G7588" s="21"/>
      <c r="H7588" s="22" t="s">
        <v>2894</v>
      </c>
      <c r="I7588" s="23">
        <f>SUBTOTAL(9,I7586:I7587)</f>
        <v>5200000</v>
      </c>
    </row>
    <row r="7589" spans="2:9" x14ac:dyDescent="0.2">
      <c r="F7589" s="20"/>
      <c r="G7589" s="24"/>
      <c r="H7589" s="25"/>
      <c r="I7589" s="26"/>
    </row>
    <row r="7590" spans="2:9" ht="15" customHeight="1" x14ac:dyDescent="0.2">
      <c r="B7590" s="2">
        <v>16</v>
      </c>
      <c r="C7590" t="s">
        <v>2714</v>
      </c>
      <c r="D7590" s="3">
        <v>5538</v>
      </c>
      <c r="E7590" t="s">
        <v>2892</v>
      </c>
      <c r="F7590" s="17">
        <v>553871</v>
      </c>
      <c r="G7590" s="18" t="s">
        <v>2895</v>
      </c>
      <c r="I7590" s="1"/>
    </row>
    <row r="7591" spans="2:9" x14ac:dyDescent="0.2">
      <c r="E7591"/>
      <c r="G7591" s="8"/>
      <c r="H7591" s="6" t="s">
        <v>12</v>
      </c>
      <c r="I7591" s="19">
        <v>10900000</v>
      </c>
    </row>
    <row r="7592" spans="2:9" x14ac:dyDescent="0.2">
      <c r="E7592"/>
      <c r="G7592" s="8"/>
      <c r="H7592" s="6" t="s">
        <v>2718</v>
      </c>
      <c r="I7592" s="19">
        <v>-1100000</v>
      </c>
    </row>
    <row r="7593" spans="2:9" ht="15" customHeight="1" x14ac:dyDescent="0.2">
      <c r="E7593"/>
      <c r="F7593" s="20" t="s">
        <v>15</v>
      </c>
      <c r="G7593" s="21"/>
      <c r="H7593" s="22" t="s">
        <v>2896</v>
      </c>
      <c r="I7593" s="23">
        <f>SUBTOTAL(9,I7591:I7592)</f>
        <v>9800000</v>
      </c>
    </row>
    <row r="7594" spans="2:9" x14ac:dyDescent="0.2">
      <c r="F7594" s="20"/>
      <c r="G7594" s="24"/>
      <c r="H7594" s="25"/>
      <c r="I7594" s="26"/>
    </row>
    <row r="7595" spans="2:9" ht="15" customHeight="1" x14ac:dyDescent="0.2">
      <c r="B7595" s="2">
        <v>16</v>
      </c>
      <c r="C7595" t="s">
        <v>2714</v>
      </c>
      <c r="D7595" s="3">
        <v>5538</v>
      </c>
      <c r="E7595" t="s">
        <v>2892</v>
      </c>
      <c r="F7595" s="17">
        <v>553872</v>
      </c>
      <c r="G7595" s="18" t="s">
        <v>2897</v>
      </c>
      <c r="I7595" s="1"/>
    </row>
    <row r="7596" spans="2:9" x14ac:dyDescent="0.2">
      <c r="E7596"/>
      <c r="G7596" s="8"/>
      <c r="H7596" s="6" t="s">
        <v>12</v>
      </c>
      <c r="I7596" s="19">
        <v>7000</v>
      </c>
    </row>
    <row r="7597" spans="2:9" ht="15" customHeight="1" x14ac:dyDescent="0.2">
      <c r="E7597"/>
      <c r="F7597" s="20" t="s">
        <v>15</v>
      </c>
      <c r="G7597" s="21"/>
      <c r="H7597" s="22" t="s">
        <v>2898</v>
      </c>
      <c r="I7597" s="23">
        <f>SUBTOTAL(9,I7596:I7596)</f>
        <v>7000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16</v>
      </c>
      <c r="C7599" t="s">
        <v>2714</v>
      </c>
      <c r="D7599" s="3">
        <v>5541</v>
      </c>
      <c r="E7599" t="s">
        <v>2899</v>
      </c>
      <c r="F7599" s="17">
        <v>554170</v>
      </c>
      <c r="G7599" s="18" t="s">
        <v>2899</v>
      </c>
      <c r="I7599" s="1"/>
    </row>
    <row r="7600" spans="2:9" x14ac:dyDescent="0.2">
      <c r="E7600"/>
      <c r="G7600" s="8"/>
      <c r="H7600" s="6" t="s">
        <v>12</v>
      </c>
      <c r="I7600" s="19">
        <v>11010000</v>
      </c>
    </row>
    <row r="7601" spans="2:9" x14ac:dyDescent="0.2">
      <c r="E7601"/>
      <c r="G7601" s="8"/>
      <c r="H7601" s="6" t="s">
        <v>30</v>
      </c>
      <c r="I7601" s="19">
        <v>-10000</v>
      </c>
    </row>
    <row r="7602" spans="2:9" x14ac:dyDescent="0.2">
      <c r="E7602"/>
      <c r="G7602" s="8"/>
      <c r="H7602" s="6" t="s">
        <v>2718</v>
      </c>
      <c r="I7602" s="19">
        <v>-200000</v>
      </c>
    </row>
    <row r="7603" spans="2:9" ht="15" customHeight="1" x14ac:dyDescent="0.2">
      <c r="E7603"/>
      <c r="F7603" s="20" t="s">
        <v>15</v>
      </c>
      <c r="G7603" s="21"/>
      <c r="H7603" s="22" t="s">
        <v>2900</v>
      </c>
      <c r="I7603" s="23">
        <f>SUBTOTAL(9,I7600:I7602)</f>
        <v>10800000</v>
      </c>
    </row>
    <row r="7604" spans="2:9" x14ac:dyDescent="0.2">
      <c r="F7604" s="20"/>
      <c r="G7604" s="24"/>
      <c r="H7604" s="25"/>
      <c r="I7604" s="26"/>
    </row>
    <row r="7605" spans="2:9" ht="15" customHeight="1" x14ac:dyDescent="0.2">
      <c r="B7605" s="2">
        <v>16</v>
      </c>
      <c r="C7605" t="s">
        <v>2714</v>
      </c>
      <c r="D7605" s="3">
        <v>5542</v>
      </c>
      <c r="E7605" t="s">
        <v>2901</v>
      </c>
      <c r="F7605" s="17">
        <v>554270</v>
      </c>
      <c r="G7605" s="18" t="s">
        <v>2902</v>
      </c>
      <c r="I7605" s="1"/>
    </row>
    <row r="7606" spans="2:9" x14ac:dyDescent="0.2">
      <c r="E7606"/>
      <c r="G7606" s="8"/>
      <c r="H7606" s="6" t="s">
        <v>12</v>
      </c>
      <c r="I7606" s="19">
        <v>1850000</v>
      </c>
    </row>
    <row r="7607" spans="2:9" ht="15" customHeight="1" x14ac:dyDescent="0.2">
      <c r="E7607"/>
      <c r="F7607" s="20" t="s">
        <v>15</v>
      </c>
      <c r="G7607" s="21"/>
      <c r="H7607" s="22" t="s">
        <v>2903</v>
      </c>
      <c r="I7607" s="23">
        <f>SUBTOTAL(9,I7606:I7606)</f>
        <v>1850000</v>
      </c>
    </row>
    <row r="7608" spans="2:9" x14ac:dyDescent="0.2">
      <c r="F7608" s="20"/>
      <c r="G7608" s="24"/>
      <c r="H7608" s="25"/>
      <c r="I7608" s="26"/>
    </row>
    <row r="7609" spans="2:9" ht="15" customHeight="1" x14ac:dyDescent="0.2">
      <c r="B7609" s="2">
        <v>16</v>
      </c>
      <c r="C7609" t="s">
        <v>2714</v>
      </c>
      <c r="D7609" s="3">
        <v>5542</v>
      </c>
      <c r="E7609" t="s">
        <v>2901</v>
      </c>
      <c r="F7609" s="17">
        <v>554271</v>
      </c>
      <c r="G7609" s="18" t="s">
        <v>2904</v>
      </c>
      <c r="I7609" s="1"/>
    </row>
    <row r="7610" spans="2:9" x14ac:dyDescent="0.2">
      <c r="E7610"/>
      <c r="G7610" s="8"/>
      <c r="H7610" s="6" t="s">
        <v>12</v>
      </c>
      <c r="I7610" s="19">
        <v>120000</v>
      </c>
    </row>
    <row r="7611" spans="2:9" x14ac:dyDescent="0.2">
      <c r="E7611"/>
      <c r="G7611" s="8"/>
      <c r="H7611" s="6" t="s">
        <v>2718</v>
      </c>
      <c r="I7611" s="19">
        <v>-10000</v>
      </c>
    </row>
    <row r="7612" spans="2:9" ht="15" customHeight="1" x14ac:dyDescent="0.2">
      <c r="E7612"/>
      <c r="F7612" s="20" t="s">
        <v>15</v>
      </c>
      <c r="G7612" s="21"/>
      <c r="H7612" s="22" t="s">
        <v>2905</v>
      </c>
      <c r="I7612" s="23">
        <f>SUBTOTAL(9,I7610:I7611)</f>
        <v>110000</v>
      </c>
    </row>
    <row r="7613" spans="2:9" x14ac:dyDescent="0.2">
      <c r="F7613" s="20"/>
      <c r="G7613" s="24"/>
      <c r="H7613" s="25"/>
      <c r="I7613" s="26"/>
    </row>
    <row r="7614" spans="2:9" ht="15" customHeight="1" x14ac:dyDescent="0.2">
      <c r="B7614" s="2">
        <v>16</v>
      </c>
      <c r="C7614" t="s">
        <v>2714</v>
      </c>
      <c r="D7614" s="3">
        <v>5543</v>
      </c>
      <c r="E7614" t="s">
        <v>2906</v>
      </c>
      <c r="F7614" s="17">
        <v>554370</v>
      </c>
      <c r="G7614" s="18" t="s">
        <v>2907</v>
      </c>
      <c r="I7614" s="1"/>
    </row>
    <row r="7615" spans="2:9" x14ac:dyDescent="0.2">
      <c r="E7615"/>
      <c r="G7615" s="8"/>
      <c r="H7615" s="6" t="s">
        <v>12</v>
      </c>
      <c r="I7615" s="19">
        <v>8700000</v>
      </c>
    </row>
    <row r="7616" spans="2:9" x14ac:dyDescent="0.2">
      <c r="E7616"/>
      <c r="G7616" s="8"/>
      <c r="H7616" s="6" t="s">
        <v>2718</v>
      </c>
      <c r="I7616" s="19">
        <v>-700000</v>
      </c>
    </row>
    <row r="7617" spans="2:9" ht="15" customHeight="1" x14ac:dyDescent="0.2">
      <c r="E7617"/>
      <c r="F7617" s="20" t="s">
        <v>15</v>
      </c>
      <c r="G7617" s="21"/>
      <c r="H7617" s="22" t="s">
        <v>2908</v>
      </c>
      <c r="I7617" s="23">
        <f>SUBTOTAL(9,I7615:I7616)</f>
        <v>8000000</v>
      </c>
    </row>
    <row r="7618" spans="2:9" x14ac:dyDescent="0.2">
      <c r="F7618" s="20"/>
      <c r="G7618" s="24"/>
      <c r="H7618" s="25"/>
      <c r="I7618" s="26"/>
    </row>
    <row r="7619" spans="2:9" ht="15" customHeight="1" x14ac:dyDescent="0.2">
      <c r="B7619" s="2">
        <v>16</v>
      </c>
      <c r="C7619" t="s">
        <v>2714</v>
      </c>
      <c r="D7619" s="3">
        <v>5543</v>
      </c>
      <c r="E7619" t="s">
        <v>2906</v>
      </c>
      <c r="F7619" s="17">
        <v>554371</v>
      </c>
      <c r="G7619" s="18" t="s">
        <v>2909</v>
      </c>
      <c r="I7619" s="1"/>
    </row>
    <row r="7620" spans="2:9" x14ac:dyDescent="0.2">
      <c r="E7620"/>
      <c r="G7620" s="8"/>
      <c r="H7620" s="6" t="s">
        <v>12</v>
      </c>
      <c r="I7620" s="19">
        <v>6000</v>
      </c>
    </row>
    <row r="7621" spans="2:9" x14ac:dyDescent="0.2">
      <c r="E7621"/>
      <c r="G7621" s="8"/>
      <c r="H7621" s="6" t="s">
        <v>2718</v>
      </c>
      <c r="I7621" s="19">
        <v>-5000</v>
      </c>
    </row>
    <row r="7622" spans="2:9" ht="15" customHeight="1" x14ac:dyDescent="0.2">
      <c r="E7622"/>
      <c r="F7622" s="20" t="s">
        <v>15</v>
      </c>
      <c r="G7622" s="21"/>
      <c r="H7622" s="22" t="s">
        <v>2910</v>
      </c>
      <c r="I7622" s="23">
        <f>SUBTOTAL(9,I7620:I7621)</f>
        <v>1000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16</v>
      </c>
      <c r="C7624" t="s">
        <v>2714</v>
      </c>
      <c r="D7624" s="3">
        <v>5547</v>
      </c>
      <c r="E7624" t="s">
        <v>2911</v>
      </c>
      <c r="F7624" s="17">
        <v>554770</v>
      </c>
      <c r="G7624" s="18" t="s">
        <v>2912</v>
      </c>
      <c r="I7624" s="1"/>
    </row>
    <row r="7625" spans="2:9" x14ac:dyDescent="0.2">
      <c r="E7625"/>
      <c r="G7625" s="8"/>
      <c r="H7625" s="6" t="s">
        <v>12</v>
      </c>
      <c r="I7625" s="19">
        <v>1000</v>
      </c>
    </row>
    <row r="7626" spans="2:9" x14ac:dyDescent="0.2">
      <c r="E7626"/>
      <c r="G7626" s="8"/>
      <c r="H7626" s="6" t="s">
        <v>2718</v>
      </c>
      <c r="I7626" s="19">
        <v>-1000</v>
      </c>
    </row>
    <row r="7627" spans="2:9" ht="15" customHeight="1" x14ac:dyDescent="0.2">
      <c r="E7627"/>
      <c r="F7627" s="20" t="s">
        <v>15</v>
      </c>
      <c r="G7627" s="21"/>
      <c r="H7627" s="22" t="s">
        <v>2913</v>
      </c>
      <c r="I7627" s="23">
        <f>SUBTOTAL(9,I7625:I7626)</f>
        <v>0</v>
      </c>
    </row>
    <row r="7628" spans="2:9" x14ac:dyDescent="0.2">
      <c r="F7628" s="20"/>
      <c r="G7628" s="24"/>
      <c r="H7628" s="25"/>
      <c r="I7628" s="26"/>
    </row>
    <row r="7629" spans="2:9" ht="15" customHeight="1" x14ac:dyDescent="0.2">
      <c r="B7629" s="2">
        <v>16</v>
      </c>
      <c r="C7629" t="s">
        <v>2714</v>
      </c>
      <c r="D7629" s="3">
        <v>5547</v>
      </c>
      <c r="E7629" t="s">
        <v>2911</v>
      </c>
      <c r="F7629" s="17">
        <v>554771</v>
      </c>
      <c r="G7629" s="18" t="s">
        <v>2914</v>
      </c>
      <c r="I7629" s="1"/>
    </row>
    <row r="7630" spans="2:9" x14ac:dyDescent="0.2">
      <c r="E7630"/>
      <c r="G7630" s="8"/>
      <c r="H7630" s="6" t="s">
        <v>12</v>
      </c>
      <c r="I7630" s="19">
        <v>1000</v>
      </c>
    </row>
    <row r="7631" spans="2:9" x14ac:dyDescent="0.2">
      <c r="E7631"/>
      <c r="G7631" s="8"/>
      <c r="H7631" s="6" t="s">
        <v>2718</v>
      </c>
      <c r="I7631" s="19">
        <v>-500</v>
      </c>
    </row>
    <row r="7632" spans="2:9" ht="15" customHeight="1" x14ac:dyDescent="0.2">
      <c r="E7632"/>
      <c r="F7632" s="20" t="s">
        <v>15</v>
      </c>
      <c r="G7632" s="21"/>
      <c r="H7632" s="22" t="s">
        <v>2915</v>
      </c>
      <c r="I7632" s="23">
        <f>SUBTOTAL(9,I7630:I7631)</f>
        <v>500</v>
      </c>
    </row>
    <row r="7633" spans="2:9" x14ac:dyDescent="0.2">
      <c r="F7633" s="20"/>
      <c r="G7633" s="24"/>
      <c r="H7633" s="25"/>
      <c r="I7633" s="26"/>
    </row>
    <row r="7634" spans="2:9" ht="15" customHeight="1" x14ac:dyDescent="0.2">
      <c r="B7634" s="2">
        <v>16</v>
      </c>
      <c r="C7634" t="s">
        <v>2714</v>
      </c>
      <c r="D7634" s="3">
        <v>5548</v>
      </c>
      <c r="E7634" t="s">
        <v>2916</v>
      </c>
      <c r="F7634" s="17">
        <v>554870</v>
      </c>
      <c r="G7634" s="18" t="s">
        <v>2917</v>
      </c>
      <c r="I7634" s="1"/>
    </row>
    <row r="7635" spans="2:9" x14ac:dyDescent="0.2">
      <c r="E7635"/>
      <c r="G7635" s="8"/>
      <c r="H7635" s="6" t="s">
        <v>12</v>
      </c>
      <c r="I7635" s="19">
        <v>370000</v>
      </c>
    </row>
    <row r="7636" spans="2:9" x14ac:dyDescent="0.2">
      <c r="E7636"/>
      <c r="G7636" s="8"/>
      <c r="H7636" s="6" t="s">
        <v>2718</v>
      </c>
      <c r="I7636" s="19">
        <v>-10000</v>
      </c>
    </row>
    <row r="7637" spans="2:9" ht="15" customHeight="1" x14ac:dyDescent="0.2">
      <c r="E7637"/>
      <c r="F7637" s="20" t="s">
        <v>15</v>
      </c>
      <c r="G7637" s="21"/>
      <c r="H7637" s="22" t="s">
        <v>2918</v>
      </c>
      <c r="I7637" s="23">
        <f>SUBTOTAL(9,I7635:I7636)</f>
        <v>360000</v>
      </c>
    </row>
    <row r="7638" spans="2:9" x14ac:dyDescent="0.2">
      <c r="F7638" s="20"/>
      <c r="G7638" s="24"/>
      <c r="H7638" s="25"/>
      <c r="I7638" s="26"/>
    </row>
    <row r="7639" spans="2:9" ht="15" customHeight="1" x14ac:dyDescent="0.2">
      <c r="B7639" s="2">
        <v>16</v>
      </c>
      <c r="C7639" t="s">
        <v>2714</v>
      </c>
      <c r="D7639" s="3">
        <v>5549</v>
      </c>
      <c r="E7639" t="s">
        <v>2919</v>
      </c>
      <c r="F7639" s="17">
        <v>554970</v>
      </c>
      <c r="G7639" s="18" t="s">
        <v>2919</v>
      </c>
      <c r="I7639" s="1"/>
    </row>
    <row r="7640" spans="2:9" x14ac:dyDescent="0.2">
      <c r="E7640"/>
      <c r="G7640" s="8"/>
      <c r="H7640" s="6" t="s">
        <v>12</v>
      </c>
      <c r="I7640" s="19">
        <v>54000</v>
      </c>
    </row>
    <row r="7641" spans="2:9" x14ac:dyDescent="0.2">
      <c r="E7641"/>
      <c r="G7641" s="8"/>
      <c r="H7641" s="6" t="s">
        <v>2718</v>
      </c>
      <c r="I7641" s="19">
        <v>16000</v>
      </c>
    </row>
    <row r="7642" spans="2:9" ht="15" customHeight="1" x14ac:dyDescent="0.2">
      <c r="E7642"/>
      <c r="F7642" s="20" t="s">
        <v>15</v>
      </c>
      <c r="G7642" s="21"/>
      <c r="H7642" s="22" t="s">
        <v>2920</v>
      </c>
      <c r="I7642" s="23">
        <f>SUBTOTAL(9,I7640:I7641)</f>
        <v>70000</v>
      </c>
    </row>
    <row r="7643" spans="2:9" x14ac:dyDescent="0.2">
      <c r="F7643" s="20"/>
      <c r="G7643" s="24"/>
      <c r="H7643" s="25"/>
      <c r="I7643" s="26"/>
    </row>
    <row r="7644" spans="2:9" ht="15" customHeight="1" x14ac:dyDescent="0.2">
      <c r="B7644" s="2">
        <v>16</v>
      </c>
      <c r="C7644" t="s">
        <v>2714</v>
      </c>
      <c r="D7644" s="3">
        <v>5550</v>
      </c>
      <c r="E7644" t="s">
        <v>2921</v>
      </c>
      <c r="F7644" s="17">
        <v>555070</v>
      </c>
      <c r="G7644" s="18" t="s">
        <v>2921</v>
      </c>
      <c r="I7644" s="1"/>
    </row>
    <row r="7645" spans="2:9" x14ac:dyDescent="0.2">
      <c r="E7645"/>
      <c r="G7645" s="8"/>
      <c r="H7645" s="6" t="s">
        <v>12</v>
      </c>
      <c r="I7645" s="19">
        <v>65000</v>
      </c>
    </row>
    <row r="7646" spans="2:9" x14ac:dyDescent="0.2">
      <c r="E7646"/>
      <c r="G7646" s="8"/>
      <c r="H7646" s="6" t="s">
        <v>2718</v>
      </c>
      <c r="I7646" s="19">
        <v>45000</v>
      </c>
    </row>
    <row r="7647" spans="2:9" ht="15" customHeight="1" x14ac:dyDescent="0.2">
      <c r="E7647"/>
      <c r="F7647" s="20" t="s">
        <v>15</v>
      </c>
      <c r="G7647" s="21"/>
      <c r="H7647" s="22" t="s">
        <v>2922</v>
      </c>
      <c r="I7647" s="23">
        <f>SUBTOTAL(9,I7645:I7646)</f>
        <v>110000</v>
      </c>
    </row>
    <row r="7648" spans="2:9" x14ac:dyDescent="0.2">
      <c r="F7648" s="20"/>
      <c r="G7648" s="24"/>
      <c r="H7648" s="25"/>
      <c r="I7648" s="26"/>
    </row>
    <row r="7649" spans="2:9" ht="15" customHeight="1" x14ac:dyDescent="0.2">
      <c r="B7649" s="2">
        <v>16</v>
      </c>
      <c r="C7649" t="s">
        <v>2714</v>
      </c>
      <c r="D7649" s="3">
        <v>5551</v>
      </c>
      <c r="E7649" t="s">
        <v>2923</v>
      </c>
      <c r="F7649" s="17">
        <v>555170</v>
      </c>
      <c r="G7649" s="18" t="s">
        <v>2924</v>
      </c>
      <c r="I7649" s="1"/>
    </row>
    <row r="7650" spans="2:9" x14ac:dyDescent="0.2">
      <c r="E7650"/>
      <c r="G7650" s="8"/>
      <c r="H7650" s="6" t="s">
        <v>12</v>
      </c>
      <c r="I7650" s="19">
        <v>1000</v>
      </c>
    </row>
    <row r="7651" spans="2:9" x14ac:dyDescent="0.2">
      <c r="E7651"/>
      <c r="G7651" s="8"/>
      <c r="H7651" s="6" t="s">
        <v>2718</v>
      </c>
      <c r="I7651" s="19">
        <v>-500</v>
      </c>
    </row>
    <row r="7652" spans="2:9" ht="15" customHeight="1" x14ac:dyDescent="0.2">
      <c r="E7652"/>
      <c r="F7652" s="20" t="s">
        <v>15</v>
      </c>
      <c r="G7652" s="21"/>
      <c r="H7652" s="22" t="s">
        <v>2925</v>
      </c>
      <c r="I7652" s="23">
        <f>SUBTOTAL(9,I7650:I7651)</f>
        <v>500</v>
      </c>
    </row>
    <row r="7653" spans="2:9" x14ac:dyDescent="0.2">
      <c r="F7653" s="20"/>
      <c r="G7653" s="24"/>
      <c r="H7653" s="25"/>
      <c r="I7653" s="26"/>
    </row>
    <row r="7654" spans="2:9" ht="15" customHeight="1" x14ac:dyDescent="0.2">
      <c r="B7654" s="2">
        <v>16</v>
      </c>
      <c r="C7654" t="s">
        <v>2714</v>
      </c>
      <c r="D7654" s="3">
        <v>5551</v>
      </c>
      <c r="E7654" t="s">
        <v>2923</v>
      </c>
      <c r="F7654" s="17">
        <v>555171</v>
      </c>
      <c r="G7654" s="18" t="s">
        <v>2926</v>
      </c>
      <c r="I7654" s="1"/>
    </row>
    <row r="7655" spans="2:9" x14ac:dyDescent="0.2">
      <c r="E7655"/>
      <c r="G7655" s="8"/>
      <c r="H7655" s="6" t="s">
        <v>12</v>
      </c>
      <c r="I7655" s="19">
        <v>2000</v>
      </c>
    </row>
    <row r="7656" spans="2:9" x14ac:dyDescent="0.2">
      <c r="E7656"/>
      <c r="G7656" s="8"/>
      <c r="H7656" s="6" t="s">
        <v>2718</v>
      </c>
      <c r="I7656" s="19">
        <v>4000</v>
      </c>
    </row>
    <row r="7657" spans="2:9" ht="15" customHeight="1" x14ac:dyDescent="0.2">
      <c r="E7657"/>
      <c r="F7657" s="20" t="s">
        <v>15</v>
      </c>
      <c r="G7657" s="21"/>
      <c r="H7657" s="22" t="s">
        <v>2927</v>
      </c>
      <c r="I7657" s="23">
        <f>SUBTOTAL(9,I7655:I7656)</f>
        <v>6000</v>
      </c>
    </row>
    <row r="7658" spans="2:9" x14ac:dyDescent="0.2">
      <c r="F7658" s="20"/>
      <c r="G7658" s="24"/>
      <c r="H7658" s="25"/>
      <c r="I7658" s="26"/>
    </row>
    <row r="7659" spans="2:9" ht="15" customHeight="1" x14ac:dyDescent="0.2">
      <c r="B7659" s="2">
        <v>16</v>
      </c>
      <c r="C7659" t="s">
        <v>2714</v>
      </c>
      <c r="D7659" s="3">
        <v>5555</v>
      </c>
      <c r="E7659" t="s">
        <v>2928</v>
      </c>
      <c r="F7659" s="17">
        <v>555570</v>
      </c>
      <c r="G7659" s="18" t="s">
        <v>2928</v>
      </c>
      <c r="I7659" s="1"/>
    </row>
    <row r="7660" spans="2:9" x14ac:dyDescent="0.2">
      <c r="E7660"/>
      <c r="G7660" s="8"/>
      <c r="H7660" s="6" t="s">
        <v>12</v>
      </c>
      <c r="I7660" s="19">
        <v>1500000</v>
      </c>
    </row>
    <row r="7661" spans="2:9" ht="15" customHeight="1" x14ac:dyDescent="0.2">
      <c r="E7661"/>
      <c r="F7661" s="20" t="s">
        <v>15</v>
      </c>
      <c r="G7661" s="21"/>
      <c r="H7661" s="22" t="s">
        <v>2929</v>
      </c>
      <c r="I7661" s="23">
        <f>SUBTOTAL(9,I7660:I7660)</f>
        <v>1500000</v>
      </c>
    </row>
    <row r="7662" spans="2:9" x14ac:dyDescent="0.2">
      <c r="F7662" s="20"/>
      <c r="G7662" s="24"/>
      <c r="H7662" s="25"/>
      <c r="I7662" s="26"/>
    </row>
    <row r="7663" spans="2:9" ht="15" customHeight="1" x14ac:dyDescent="0.2">
      <c r="B7663" s="2">
        <v>16</v>
      </c>
      <c r="C7663" t="s">
        <v>2714</v>
      </c>
      <c r="D7663" s="3">
        <v>5556</v>
      </c>
      <c r="E7663" t="s">
        <v>2930</v>
      </c>
      <c r="F7663" s="17">
        <v>555670</v>
      </c>
      <c r="G7663" s="18" t="s">
        <v>2930</v>
      </c>
      <c r="I7663" s="1"/>
    </row>
    <row r="7664" spans="2:9" x14ac:dyDescent="0.2">
      <c r="E7664"/>
      <c r="G7664" s="8"/>
      <c r="H7664" s="6" t="s">
        <v>12</v>
      </c>
      <c r="I7664" s="19">
        <v>3050000</v>
      </c>
    </row>
    <row r="7665" spans="2:9" ht="15" customHeight="1" x14ac:dyDescent="0.2">
      <c r="E7665"/>
      <c r="F7665" s="20" t="s">
        <v>15</v>
      </c>
      <c r="G7665" s="21"/>
      <c r="H7665" s="22" t="s">
        <v>2931</v>
      </c>
      <c r="I7665" s="23">
        <f>SUBTOTAL(9,I7664:I7664)</f>
        <v>3050000</v>
      </c>
    </row>
    <row r="7666" spans="2:9" x14ac:dyDescent="0.2">
      <c r="F7666" s="20"/>
      <c r="G7666" s="24"/>
      <c r="H7666" s="25"/>
      <c r="I7666" s="26"/>
    </row>
    <row r="7667" spans="2:9" ht="15" customHeight="1" x14ac:dyDescent="0.2">
      <c r="B7667" s="2">
        <v>16</v>
      </c>
      <c r="C7667" t="s">
        <v>2714</v>
      </c>
      <c r="D7667" s="3">
        <v>5557</v>
      </c>
      <c r="E7667" t="s">
        <v>2932</v>
      </c>
      <c r="F7667" s="17">
        <v>555770</v>
      </c>
      <c r="G7667" s="18" t="s">
        <v>2932</v>
      </c>
      <c r="I7667" s="1"/>
    </row>
    <row r="7668" spans="2:9" x14ac:dyDescent="0.2">
      <c r="E7668"/>
      <c r="G7668" s="8"/>
      <c r="H7668" s="6" t="s">
        <v>12</v>
      </c>
      <c r="I7668" s="19">
        <v>210000</v>
      </c>
    </row>
    <row r="7669" spans="2:9" x14ac:dyDescent="0.2">
      <c r="E7669"/>
      <c r="G7669" s="8"/>
      <c r="H7669" s="6" t="s">
        <v>2718</v>
      </c>
      <c r="I7669" s="19">
        <v>-20000</v>
      </c>
    </row>
    <row r="7670" spans="2:9" ht="15" customHeight="1" x14ac:dyDescent="0.2">
      <c r="E7670"/>
      <c r="F7670" s="20" t="s">
        <v>15</v>
      </c>
      <c r="G7670" s="21"/>
      <c r="H7670" s="22" t="s">
        <v>2933</v>
      </c>
      <c r="I7670" s="23">
        <f>SUBTOTAL(9,I7668:I7669)</f>
        <v>190000</v>
      </c>
    </row>
    <row r="7671" spans="2:9" x14ac:dyDescent="0.2">
      <c r="F7671" s="20"/>
      <c r="G7671" s="24"/>
      <c r="H7671" s="25"/>
      <c r="I7671" s="26"/>
    </row>
    <row r="7672" spans="2:9" ht="15" customHeight="1" x14ac:dyDescent="0.2">
      <c r="B7672" s="2">
        <v>16</v>
      </c>
      <c r="C7672" t="s">
        <v>2714</v>
      </c>
      <c r="D7672" s="3">
        <v>5559</v>
      </c>
      <c r="E7672" t="s">
        <v>2934</v>
      </c>
      <c r="F7672" s="17">
        <v>555970</v>
      </c>
      <c r="G7672" s="18" t="s">
        <v>2935</v>
      </c>
      <c r="I7672" s="1"/>
    </row>
    <row r="7673" spans="2:9" x14ac:dyDescent="0.2">
      <c r="E7673"/>
      <c r="G7673" s="8"/>
      <c r="H7673" s="6" t="s">
        <v>12</v>
      </c>
      <c r="I7673" s="19">
        <v>1980000</v>
      </c>
    </row>
    <row r="7674" spans="2:9" x14ac:dyDescent="0.2">
      <c r="E7674"/>
      <c r="G7674" s="8"/>
      <c r="H7674" s="6" t="s">
        <v>2718</v>
      </c>
      <c r="I7674" s="19">
        <v>10000</v>
      </c>
    </row>
    <row r="7675" spans="2:9" ht="15" customHeight="1" x14ac:dyDescent="0.2">
      <c r="E7675"/>
      <c r="F7675" s="20" t="s">
        <v>15</v>
      </c>
      <c r="G7675" s="21"/>
      <c r="H7675" s="22" t="s">
        <v>2936</v>
      </c>
      <c r="I7675" s="23">
        <f>SUBTOTAL(9,I7673:I7674)</f>
        <v>1990000</v>
      </c>
    </row>
    <row r="7676" spans="2:9" x14ac:dyDescent="0.2">
      <c r="F7676" s="20"/>
      <c r="G7676" s="24"/>
      <c r="H7676" s="25"/>
      <c r="I7676" s="26"/>
    </row>
    <row r="7677" spans="2:9" ht="15" customHeight="1" x14ac:dyDescent="0.2">
      <c r="B7677" s="2">
        <v>16</v>
      </c>
      <c r="C7677" t="s">
        <v>2714</v>
      </c>
      <c r="D7677" s="3">
        <v>5559</v>
      </c>
      <c r="E7677" t="s">
        <v>2934</v>
      </c>
      <c r="F7677" s="17">
        <v>555971</v>
      </c>
      <c r="G7677" s="18" t="s">
        <v>2937</v>
      </c>
      <c r="I7677" s="1"/>
    </row>
    <row r="7678" spans="2:9" x14ac:dyDescent="0.2">
      <c r="E7678"/>
      <c r="G7678" s="8"/>
      <c r="H7678" s="6" t="s">
        <v>12</v>
      </c>
      <c r="I7678" s="19">
        <v>55000</v>
      </c>
    </row>
    <row r="7679" spans="2:9" x14ac:dyDescent="0.2">
      <c r="E7679"/>
      <c r="G7679" s="8"/>
      <c r="H7679" s="6" t="s">
        <v>2718</v>
      </c>
      <c r="I7679" s="19">
        <v>-5000</v>
      </c>
    </row>
    <row r="7680" spans="2:9" ht="15" customHeight="1" x14ac:dyDescent="0.2">
      <c r="E7680"/>
      <c r="F7680" s="20" t="s">
        <v>15</v>
      </c>
      <c r="G7680" s="21"/>
      <c r="H7680" s="22" t="s">
        <v>2938</v>
      </c>
      <c r="I7680" s="23">
        <f>SUBTOTAL(9,I7678:I7679)</f>
        <v>50000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16</v>
      </c>
      <c r="C7682" t="s">
        <v>2714</v>
      </c>
      <c r="D7682" s="3">
        <v>5559</v>
      </c>
      <c r="E7682" t="s">
        <v>2934</v>
      </c>
      <c r="F7682" s="17">
        <v>555972</v>
      </c>
      <c r="G7682" s="18" t="s">
        <v>2939</v>
      </c>
      <c r="I7682" s="1"/>
    </row>
    <row r="7683" spans="2:9" x14ac:dyDescent="0.2">
      <c r="E7683"/>
      <c r="G7683" s="8"/>
      <c r="H7683" s="6" t="s">
        <v>12</v>
      </c>
      <c r="I7683" s="19">
        <v>40000</v>
      </c>
    </row>
    <row r="7684" spans="2:9" x14ac:dyDescent="0.2">
      <c r="E7684"/>
      <c r="G7684" s="8"/>
      <c r="H7684" s="6" t="s">
        <v>2718</v>
      </c>
      <c r="I7684" s="19">
        <v>-10000</v>
      </c>
    </row>
    <row r="7685" spans="2:9" ht="15" customHeight="1" x14ac:dyDescent="0.2">
      <c r="E7685"/>
      <c r="F7685" s="20" t="s">
        <v>15</v>
      </c>
      <c r="G7685" s="21"/>
      <c r="H7685" s="22" t="s">
        <v>2940</v>
      </c>
      <c r="I7685" s="23">
        <f>SUBTOTAL(9,I7683:I7684)</f>
        <v>30000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16</v>
      </c>
      <c r="C7687" t="s">
        <v>2714</v>
      </c>
      <c r="D7687" s="3">
        <v>5559</v>
      </c>
      <c r="E7687" t="s">
        <v>2934</v>
      </c>
      <c r="F7687" s="17">
        <v>555973</v>
      </c>
      <c r="G7687" s="18" t="s">
        <v>2941</v>
      </c>
      <c r="I7687" s="1"/>
    </row>
    <row r="7688" spans="2:9" x14ac:dyDescent="0.2">
      <c r="E7688"/>
      <c r="G7688" s="8"/>
      <c r="H7688" s="6" t="s">
        <v>12</v>
      </c>
      <c r="I7688" s="19">
        <v>10000</v>
      </c>
    </row>
    <row r="7689" spans="2:9" x14ac:dyDescent="0.2">
      <c r="E7689"/>
      <c r="G7689" s="8"/>
      <c r="H7689" s="6" t="s">
        <v>2718</v>
      </c>
      <c r="I7689" s="19">
        <v>-5000</v>
      </c>
    </row>
    <row r="7690" spans="2:9" ht="15" customHeight="1" x14ac:dyDescent="0.2">
      <c r="E7690"/>
      <c r="F7690" s="20" t="s">
        <v>15</v>
      </c>
      <c r="G7690" s="21"/>
      <c r="H7690" s="22" t="s">
        <v>2942</v>
      </c>
      <c r="I7690" s="23">
        <f>SUBTOTAL(9,I7688:I7689)</f>
        <v>5000</v>
      </c>
    </row>
    <row r="7691" spans="2:9" x14ac:dyDescent="0.2">
      <c r="F7691" s="20"/>
      <c r="G7691" s="24"/>
      <c r="H7691" s="25"/>
      <c r="I7691" s="26"/>
    </row>
    <row r="7692" spans="2:9" ht="15" customHeight="1" x14ac:dyDescent="0.2">
      <c r="B7692" s="2">
        <v>16</v>
      </c>
      <c r="C7692" t="s">
        <v>2714</v>
      </c>
      <c r="D7692" s="3">
        <v>5559</v>
      </c>
      <c r="E7692" t="s">
        <v>2934</v>
      </c>
      <c r="F7692" s="17">
        <v>555974</v>
      </c>
      <c r="G7692" s="18" t="s">
        <v>2943</v>
      </c>
      <c r="I7692" s="1"/>
    </row>
    <row r="7693" spans="2:9" x14ac:dyDescent="0.2">
      <c r="E7693"/>
      <c r="G7693" s="8"/>
      <c r="H7693" s="6" t="s">
        <v>12</v>
      </c>
      <c r="I7693" s="19">
        <v>85000</v>
      </c>
    </row>
    <row r="7694" spans="2:9" x14ac:dyDescent="0.2">
      <c r="E7694"/>
      <c r="G7694" s="8"/>
      <c r="H7694" s="6" t="s">
        <v>2718</v>
      </c>
      <c r="I7694" s="19">
        <v>5000</v>
      </c>
    </row>
    <row r="7695" spans="2:9" ht="15" customHeight="1" x14ac:dyDescent="0.2">
      <c r="E7695"/>
      <c r="F7695" s="20" t="s">
        <v>15</v>
      </c>
      <c r="G7695" s="21"/>
      <c r="H7695" s="22" t="s">
        <v>2944</v>
      </c>
      <c r="I7695" s="23">
        <f>SUBTOTAL(9,I7693:I7694)</f>
        <v>90000</v>
      </c>
    </row>
    <row r="7696" spans="2:9" x14ac:dyDescent="0.2">
      <c r="F7696" s="20"/>
      <c r="G7696" s="24"/>
      <c r="H7696" s="25"/>
      <c r="I7696" s="26"/>
    </row>
    <row r="7697" spans="2:9" ht="15" customHeight="1" x14ac:dyDescent="0.2">
      <c r="B7697" s="2">
        <v>16</v>
      </c>
      <c r="C7697" t="s">
        <v>2714</v>
      </c>
      <c r="D7697" s="3">
        <v>5561</v>
      </c>
      <c r="E7697" t="s">
        <v>2945</v>
      </c>
      <c r="F7697" s="17">
        <v>556170</v>
      </c>
      <c r="G7697" s="18" t="s">
        <v>2945</v>
      </c>
      <c r="I7697" s="1"/>
    </row>
    <row r="7698" spans="2:9" x14ac:dyDescent="0.2">
      <c r="E7698"/>
      <c r="G7698" s="8"/>
      <c r="H7698" s="6" t="s">
        <v>12</v>
      </c>
      <c r="I7698" s="19">
        <v>2040000</v>
      </c>
    </row>
    <row r="7699" spans="2:9" x14ac:dyDescent="0.2">
      <c r="E7699"/>
      <c r="G7699" s="8"/>
      <c r="H7699" s="6" t="s">
        <v>2718</v>
      </c>
      <c r="I7699" s="19">
        <v>-240000</v>
      </c>
    </row>
    <row r="7700" spans="2:9" ht="15" customHeight="1" x14ac:dyDescent="0.2">
      <c r="E7700"/>
      <c r="F7700" s="20" t="s">
        <v>15</v>
      </c>
      <c r="G7700" s="21"/>
      <c r="H7700" s="22" t="s">
        <v>2946</v>
      </c>
      <c r="I7700" s="23">
        <f>SUBTOTAL(9,I7698:I7699)</f>
        <v>1800000</v>
      </c>
    </row>
    <row r="7701" spans="2:9" x14ac:dyDescent="0.2">
      <c r="F7701" s="20"/>
      <c r="G7701" s="24"/>
      <c r="H7701" s="25"/>
      <c r="I7701" s="26"/>
    </row>
    <row r="7702" spans="2:9" ht="15" customHeight="1" x14ac:dyDescent="0.2">
      <c r="B7702" s="2">
        <v>16</v>
      </c>
      <c r="C7702" t="s">
        <v>2714</v>
      </c>
      <c r="D7702" s="3">
        <v>5562</v>
      </c>
      <c r="E7702" t="s">
        <v>2947</v>
      </c>
      <c r="F7702" s="17">
        <v>556270</v>
      </c>
      <c r="G7702" s="18" t="s">
        <v>2947</v>
      </c>
      <c r="I7702" s="1"/>
    </row>
    <row r="7703" spans="2:9" x14ac:dyDescent="0.2">
      <c r="E7703"/>
      <c r="G7703" s="8"/>
      <c r="H7703" s="6" t="s">
        <v>12</v>
      </c>
      <c r="I7703" s="19">
        <v>135000</v>
      </c>
    </row>
    <row r="7704" spans="2:9" x14ac:dyDescent="0.2">
      <c r="E7704"/>
      <c r="G7704" s="8"/>
      <c r="H7704" s="6" t="s">
        <v>2718</v>
      </c>
      <c r="I7704" s="19">
        <v>-5000</v>
      </c>
    </row>
    <row r="7705" spans="2:9" ht="15" customHeight="1" x14ac:dyDescent="0.2">
      <c r="E7705"/>
      <c r="F7705" s="20" t="s">
        <v>15</v>
      </c>
      <c r="G7705" s="21"/>
      <c r="H7705" s="22" t="s">
        <v>2948</v>
      </c>
      <c r="I7705" s="23">
        <f>SUBTOTAL(9,I7703:I7704)</f>
        <v>130000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16</v>
      </c>
      <c r="C7707" t="s">
        <v>2714</v>
      </c>
      <c r="D7707" s="3">
        <v>5565</v>
      </c>
      <c r="E7707" t="s">
        <v>2949</v>
      </c>
      <c r="F7707" s="17">
        <v>556570</v>
      </c>
      <c r="G7707" s="18" t="s">
        <v>2949</v>
      </c>
      <c r="I7707" s="1"/>
    </row>
    <row r="7708" spans="2:9" x14ac:dyDescent="0.2">
      <c r="E7708"/>
      <c r="G7708" s="8"/>
      <c r="H7708" s="6" t="s">
        <v>12</v>
      </c>
      <c r="I7708" s="19">
        <v>9700000</v>
      </c>
    </row>
    <row r="7709" spans="2:9" x14ac:dyDescent="0.2">
      <c r="E7709"/>
      <c r="G7709" s="8"/>
      <c r="H7709" s="6" t="s">
        <v>2718</v>
      </c>
      <c r="I7709" s="19">
        <v>600000</v>
      </c>
    </row>
    <row r="7710" spans="2:9" ht="15" customHeight="1" x14ac:dyDescent="0.2">
      <c r="E7710"/>
      <c r="F7710" s="20" t="s">
        <v>15</v>
      </c>
      <c r="G7710" s="21"/>
      <c r="H7710" s="22" t="s">
        <v>2950</v>
      </c>
      <c r="I7710" s="23">
        <f>SUBTOTAL(9,I7708:I7709)</f>
        <v>10300000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16</v>
      </c>
      <c r="C7712" t="s">
        <v>2714</v>
      </c>
      <c r="D7712" s="3">
        <v>5580</v>
      </c>
      <c r="E7712" t="s">
        <v>2951</v>
      </c>
      <c r="F7712" s="17">
        <v>558070</v>
      </c>
      <c r="G7712" s="18" t="s">
        <v>2952</v>
      </c>
      <c r="I7712" s="1"/>
    </row>
    <row r="7713" spans="2:9" x14ac:dyDescent="0.2">
      <c r="E7713"/>
      <c r="G7713" s="8"/>
      <c r="H7713" s="6" t="s">
        <v>12</v>
      </c>
      <c r="I7713" s="19">
        <v>418400</v>
      </c>
    </row>
    <row r="7714" spans="2:9" x14ac:dyDescent="0.2">
      <c r="E7714"/>
      <c r="G7714" s="8"/>
      <c r="H7714" s="6" t="s">
        <v>2718</v>
      </c>
      <c r="I7714" s="19">
        <v>6600</v>
      </c>
    </row>
    <row r="7715" spans="2:9" ht="15" customHeight="1" x14ac:dyDescent="0.2">
      <c r="E7715"/>
      <c r="F7715" s="20" t="s">
        <v>15</v>
      </c>
      <c r="G7715" s="21"/>
      <c r="H7715" s="22" t="s">
        <v>2953</v>
      </c>
      <c r="I7715" s="23">
        <f>SUBTOTAL(9,I7713:I7714)</f>
        <v>425000</v>
      </c>
    </row>
    <row r="7716" spans="2:9" x14ac:dyDescent="0.2">
      <c r="F7716" s="20"/>
      <c r="G7716" s="24"/>
      <c r="H7716" s="25"/>
      <c r="I7716" s="26"/>
    </row>
    <row r="7717" spans="2:9" ht="15" customHeight="1" x14ac:dyDescent="0.2">
      <c r="B7717" s="2">
        <v>16</v>
      </c>
      <c r="C7717" t="s">
        <v>2714</v>
      </c>
      <c r="D7717" s="3">
        <v>5583</v>
      </c>
      <c r="E7717" t="s">
        <v>2954</v>
      </c>
      <c r="F7717" s="17">
        <v>558370</v>
      </c>
      <c r="G7717" s="18" t="s">
        <v>2955</v>
      </c>
      <c r="I7717" s="1"/>
    </row>
    <row r="7718" spans="2:9" x14ac:dyDescent="0.2">
      <c r="E7718"/>
      <c r="G7718" s="8"/>
      <c r="H7718" s="6" t="s">
        <v>12</v>
      </c>
      <c r="I7718" s="19">
        <v>302000</v>
      </c>
    </row>
    <row r="7719" spans="2:9" x14ac:dyDescent="0.2">
      <c r="E7719"/>
      <c r="G7719" s="8"/>
      <c r="H7719" s="6" t="s">
        <v>2718</v>
      </c>
      <c r="I7719" s="19">
        <v>-5000</v>
      </c>
    </row>
    <row r="7720" spans="2:9" ht="15" customHeight="1" x14ac:dyDescent="0.2">
      <c r="E7720"/>
      <c r="F7720" s="20" t="s">
        <v>15</v>
      </c>
      <c r="G7720" s="21"/>
      <c r="H7720" s="22" t="s">
        <v>2956</v>
      </c>
      <c r="I7720" s="23">
        <f>SUBTOTAL(9,I7718:I7719)</f>
        <v>297000</v>
      </c>
    </row>
    <row r="7721" spans="2:9" x14ac:dyDescent="0.2">
      <c r="F7721" s="20"/>
      <c r="G7721" s="24"/>
      <c r="H7721" s="25"/>
      <c r="I7721" s="26"/>
    </row>
    <row r="7722" spans="2:9" ht="15" customHeight="1" x14ac:dyDescent="0.2">
      <c r="B7722" s="2">
        <v>16</v>
      </c>
      <c r="C7722" t="s">
        <v>2714</v>
      </c>
      <c r="D7722" s="3">
        <v>5605</v>
      </c>
      <c r="E7722" t="s">
        <v>2957</v>
      </c>
      <c r="F7722" s="17">
        <v>560580</v>
      </c>
      <c r="G7722" s="18" t="s">
        <v>2958</v>
      </c>
      <c r="I7722" s="1"/>
    </row>
    <row r="7723" spans="2:9" x14ac:dyDescent="0.2">
      <c r="E7723"/>
      <c r="G7723" s="8"/>
      <c r="H7723" s="6" t="s">
        <v>12</v>
      </c>
      <c r="I7723" s="19">
        <v>2158000</v>
      </c>
    </row>
    <row r="7724" spans="2:9" x14ac:dyDescent="0.2">
      <c r="E7724"/>
      <c r="G7724" s="8"/>
      <c r="H7724" s="6" t="s">
        <v>2718</v>
      </c>
      <c r="I7724" s="19">
        <v>193400</v>
      </c>
    </row>
    <row r="7725" spans="2:9" ht="15" customHeight="1" x14ac:dyDescent="0.2">
      <c r="E7725"/>
      <c r="F7725" s="20" t="s">
        <v>15</v>
      </c>
      <c r="G7725" s="21"/>
      <c r="H7725" s="22" t="s">
        <v>2959</v>
      </c>
      <c r="I7725" s="23">
        <f>SUBTOTAL(9,I7723:I7724)</f>
        <v>2351400</v>
      </c>
    </row>
    <row r="7726" spans="2:9" x14ac:dyDescent="0.2">
      <c r="F7726" s="20"/>
      <c r="G7726" s="24"/>
      <c r="H7726" s="25"/>
      <c r="I7726" s="26"/>
    </row>
    <row r="7727" spans="2:9" ht="15" customHeight="1" x14ac:dyDescent="0.2">
      <c r="B7727" s="2">
        <v>16</v>
      </c>
      <c r="C7727" t="s">
        <v>2714</v>
      </c>
      <c r="D7727" s="3">
        <v>5605</v>
      </c>
      <c r="E7727" t="s">
        <v>2957</v>
      </c>
      <c r="F7727" s="17">
        <v>560581</v>
      </c>
      <c r="G7727" s="18" t="s">
        <v>2960</v>
      </c>
      <c r="I7727" s="1"/>
    </row>
    <row r="7728" spans="2:9" x14ac:dyDescent="0.2">
      <c r="E7728"/>
      <c r="G7728" s="8"/>
      <c r="H7728" s="6" t="s">
        <v>12</v>
      </c>
      <c r="I7728" s="19">
        <v>200</v>
      </c>
    </row>
    <row r="7729" spans="2:9" ht="15" customHeight="1" x14ac:dyDescent="0.2">
      <c r="E7729"/>
      <c r="F7729" s="20" t="s">
        <v>15</v>
      </c>
      <c r="G7729" s="21"/>
      <c r="H7729" s="22" t="s">
        <v>2961</v>
      </c>
      <c r="I7729" s="23">
        <f>SUBTOTAL(9,I7728:I7728)</f>
        <v>200</v>
      </c>
    </row>
    <row r="7730" spans="2:9" x14ac:dyDescent="0.2">
      <c r="F7730" s="20"/>
      <c r="G7730" s="24"/>
      <c r="H7730" s="25"/>
      <c r="I7730" s="26"/>
    </row>
    <row r="7731" spans="2:9" ht="15" customHeight="1" x14ac:dyDescent="0.2">
      <c r="B7731" s="2">
        <v>16</v>
      </c>
      <c r="C7731" t="s">
        <v>2714</v>
      </c>
      <c r="D7731" s="3">
        <v>5605</v>
      </c>
      <c r="E7731" t="s">
        <v>2957</v>
      </c>
      <c r="F7731" s="17">
        <v>560582</v>
      </c>
      <c r="G7731" s="18" t="s">
        <v>2962</v>
      </c>
      <c r="I7731" s="1"/>
    </row>
    <row r="7732" spans="2:9" x14ac:dyDescent="0.2">
      <c r="E7732"/>
      <c r="G7732" s="8"/>
      <c r="H7732" s="6" t="s">
        <v>12</v>
      </c>
      <c r="I7732" s="19">
        <v>1307700</v>
      </c>
    </row>
    <row r="7733" spans="2:9" x14ac:dyDescent="0.2">
      <c r="E7733"/>
      <c r="G7733" s="8"/>
      <c r="H7733" s="6" t="s">
        <v>2718</v>
      </c>
      <c r="I7733" s="19">
        <v>-354000</v>
      </c>
    </row>
    <row r="7734" spans="2:9" ht="15" customHeight="1" x14ac:dyDescent="0.2">
      <c r="E7734"/>
      <c r="F7734" s="20" t="s">
        <v>15</v>
      </c>
      <c r="G7734" s="21"/>
      <c r="H7734" s="22" t="s">
        <v>2963</v>
      </c>
      <c r="I7734" s="23">
        <f>SUBTOTAL(9,I7732:I7733)</f>
        <v>953700</v>
      </c>
    </row>
    <row r="7735" spans="2:9" x14ac:dyDescent="0.2">
      <c r="F7735" s="20"/>
      <c r="G7735" s="24"/>
      <c r="H7735" s="25"/>
      <c r="I7735" s="26"/>
    </row>
    <row r="7736" spans="2:9" ht="15" customHeight="1" x14ac:dyDescent="0.2">
      <c r="B7736" s="2">
        <v>16</v>
      </c>
      <c r="C7736" t="s">
        <v>2714</v>
      </c>
      <c r="D7736" s="3">
        <v>5605</v>
      </c>
      <c r="E7736" t="s">
        <v>2957</v>
      </c>
      <c r="F7736" s="17">
        <v>560583</v>
      </c>
      <c r="G7736" s="18" t="s">
        <v>2964</v>
      </c>
      <c r="I7736" s="1"/>
    </row>
    <row r="7737" spans="2:9" x14ac:dyDescent="0.2">
      <c r="E7737"/>
      <c r="G7737" s="8"/>
      <c r="H7737" s="6" t="s">
        <v>12</v>
      </c>
      <c r="I7737" s="19">
        <v>25000</v>
      </c>
    </row>
    <row r="7738" spans="2:9" ht="15" customHeight="1" x14ac:dyDescent="0.2">
      <c r="E7738"/>
      <c r="F7738" s="20" t="s">
        <v>15</v>
      </c>
      <c r="G7738" s="21"/>
      <c r="H7738" s="22" t="s">
        <v>2965</v>
      </c>
      <c r="I7738" s="23">
        <f>SUBTOTAL(9,I7737:I7737)</f>
        <v>25000</v>
      </c>
    </row>
    <row r="7739" spans="2:9" x14ac:dyDescent="0.2">
      <c r="F7739" s="20"/>
      <c r="G7739" s="24"/>
      <c r="H7739" s="25"/>
      <c r="I7739" s="26"/>
    </row>
    <row r="7740" spans="2:9" ht="15" customHeight="1" x14ac:dyDescent="0.2">
      <c r="B7740" s="2">
        <v>16</v>
      </c>
      <c r="C7740" t="s">
        <v>2714</v>
      </c>
      <c r="D7740" s="3">
        <v>5605</v>
      </c>
      <c r="E7740" t="s">
        <v>2957</v>
      </c>
      <c r="F7740" s="17">
        <v>560584</v>
      </c>
      <c r="G7740" s="18" t="s">
        <v>2966</v>
      </c>
      <c r="I7740" s="1"/>
    </row>
    <row r="7741" spans="2:9" x14ac:dyDescent="0.2">
      <c r="E7741"/>
      <c r="G7741" s="8"/>
      <c r="H7741" s="6" t="s">
        <v>12</v>
      </c>
      <c r="I7741" s="19">
        <v>54900</v>
      </c>
    </row>
    <row r="7742" spans="2:9" x14ac:dyDescent="0.2">
      <c r="E7742"/>
      <c r="G7742" s="8"/>
      <c r="H7742" s="6" t="s">
        <v>2718</v>
      </c>
      <c r="I7742" s="19">
        <v>69200</v>
      </c>
    </row>
    <row r="7743" spans="2:9" ht="15" customHeight="1" x14ac:dyDescent="0.2">
      <c r="E7743"/>
      <c r="F7743" s="20" t="s">
        <v>15</v>
      </c>
      <c r="G7743" s="21"/>
      <c r="H7743" s="22" t="s">
        <v>2967</v>
      </c>
      <c r="I7743" s="23">
        <f>SUBTOTAL(9,I7741:I7742)</f>
        <v>124100</v>
      </c>
    </row>
    <row r="7744" spans="2:9" x14ac:dyDescent="0.2">
      <c r="F7744" s="20"/>
      <c r="G7744" s="24"/>
      <c r="H7744" s="25"/>
      <c r="I7744" s="26"/>
    </row>
    <row r="7745" spans="2:9" ht="15" customHeight="1" x14ac:dyDescent="0.2">
      <c r="B7745" s="2">
        <v>16</v>
      </c>
      <c r="C7745" t="s">
        <v>2714</v>
      </c>
      <c r="D7745" s="3">
        <v>5605</v>
      </c>
      <c r="E7745" t="s">
        <v>2957</v>
      </c>
      <c r="F7745" s="17">
        <v>560586</v>
      </c>
      <c r="G7745" s="18" t="s">
        <v>2968</v>
      </c>
      <c r="I7745" s="1"/>
    </row>
    <row r="7746" spans="2:9" x14ac:dyDescent="0.2">
      <c r="E7746"/>
      <c r="G7746" s="8"/>
      <c r="H7746" s="6" t="s">
        <v>12</v>
      </c>
      <c r="I7746" s="19">
        <v>100</v>
      </c>
    </row>
    <row r="7747" spans="2:9" ht="15" customHeight="1" x14ac:dyDescent="0.2">
      <c r="E7747"/>
      <c r="F7747" s="20" t="s">
        <v>15</v>
      </c>
      <c r="G7747" s="21"/>
      <c r="H7747" s="22" t="s">
        <v>2969</v>
      </c>
      <c r="I7747" s="23">
        <f>SUBTOTAL(9,I7746:I7746)</f>
        <v>100</v>
      </c>
    </row>
    <row r="7748" spans="2:9" x14ac:dyDescent="0.2">
      <c r="F7748" s="20"/>
      <c r="G7748" s="24"/>
      <c r="H7748" s="25"/>
      <c r="I7748" s="26"/>
    </row>
    <row r="7749" spans="2:9" ht="15" customHeight="1" x14ac:dyDescent="0.2">
      <c r="B7749" s="2">
        <v>16</v>
      </c>
      <c r="C7749" t="s">
        <v>2714</v>
      </c>
      <c r="D7749" s="3">
        <v>5692</v>
      </c>
      <c r="E7749" t="s">
        <v>2970</v>
      </c>
      <c r="F7749" s="17">
        <v>569285</v>
      </c>
      <c r="G7749" s="18" t="s">
        <v>1759</v>
      </c>
      <c r="I7749" s="1"/>
    </row>
    <row r="7750" spans="2:9" x14ac:dyDescent="0.2">
      <c r="E7750"/>
      <c r="G7750" s="8"/>
      <c r="H7750" s="6" t="s">
        <v>12</v>
      </c>
      <c r="I7750" s="19">
        <v>112700</v>
      </c>
    </row>
    <row r="7751" spans="2:9" x14ac:dyDescent="0.2">
      <c r="E7751"/>
      <c r="G7751" s="8"/>
      <c r="H7751" s="6" t="s">
        <v>30</v>
      </c>
      <c r="I7751" s="19">
        <v>-28900</v>
      </c>
    </row>
    <row r="7752" spans="2:9" ht="15" customHeight="1" x14ac:dyDescent="0.2">
      <c r="E7752"/>
      <c r="F7752" s="20" t="s">
        <v>15</v>
      </c>
      <c r="G7752" s="21"/>
      <c r="H7752" s="22" t="s">
        <v>2971</v>
      </c>
      <c r="I7752" s="23">
        <f>SUBTOTAL(9,I7750:I7751)</f>
        <v>83800</v>
      </c>
    </row>
    <row r="7753" spans="2:9" x14ac:dyDescent="0.2">
      <c r="F7753" s="20"/>
      <c r="G7753" s="24"/>
      <c r="H7753" s="25"/>
      <c r="I7753" s="26"/>
    </row>
    <row r="7754" spans="2:9" ht="15" customHeight="1" x14ac:dyDescent="0.2">
      <c r="B7754" s="2">
        <v>16</v>
      </c>
      <c r="C7754" t="s">
        <v>2714</v>
      </c>
      <c r="D7754" s="3">
        <v>5693</v>
      </c>
      <c r="E7754" t="s">
        <v>2972</v>
      </c>
      <c r="F7754" s="17">
        <v>569385</v>
      </c>
      <c r="G7754" s="18" t="s">
        <v>2973</v>
      </c>
      <c r="I7754" s="1"/>
    </row>
    <row r="7755" spans="2:9" x14ac:dyDescent="0.2">
      <c r="E7755"/>
      <c r="G7755" s="8"/>
      <c r="H7755" s="6" t="s">
        <v>12</v>
      </c>
      <c r="I7755" s="19">
        <v>600</v>
      </c>
    </row>
    <row r="7756" spans="2:9" ht="15" customHeight="1" x14ac:dyDescent="0.2">
      <c r="E7756"/>
      <c r="F7756" s="20" t="s">
        <v>15</v>
      </c>
      <c r="G7756" s="21"/>
      <c r="H7756" s="22" t="s">
        <v>2974</v>
      </c>
      <c r="I7756" s="23">
        <f>SUBTOTAL(9,I7755:I7755)</f>
        <v>600</v>
      </c>
    </row>
    <row r="7757" spans="2:9" x14ac:dyDescent="0.2">
      <c r="F7757" s="20"/>
      <c r="G7757" s="24"/>
      <c r="H7757" s="25"/>
      <c r="I7757" s="26"/>
    </row>
    <row r="7758" spans="2:9" ht="15" customHeight="1" x14ac:dyDescent="0.2">
      <c r="B7758" s="2">
        <v>16</v>
      </c>
      <c r="C7758" t="s">
        <v>2714</v>
      </c>
      <c r="D7758" s="3">
        <v>5700</v>
      </c>
      <c r="E7758" t="s">
        <v>2975</v>
      </c>
      <c r="F7758" s="17">
        <v>570071</v>
      </c>
      <c r="G7758" s="18" t="s">
        <v>2976</v>
      </c>
      <c r="I7758" s="1"/>
    </row>
    <row r="7759" spans="2:9" x14ac:dyDescent="0.2">
      <c r="E7759"/>
      <c r="G7759" s="8"/>
      <c r="H7759" s="6" t="s">
        <v>12</v>
      </c>
      <c r="I7759" s="19">
        <v>150714000</v>
      </c>
    </row>
    <row r="7760" spans="2:9" x14ac:dyDescent="0.2">
      <c r="E7760"/>
      <c r="G7760" s="8"/>
      <c r="H7760" s="6" t="s">
        <v>2846</v>
      </c>
      <c r="I7760" s="19">
        <v>-33000</v>
      </c>
    </row>
    <row r="7761" spans="2:9" x14ac:dyDescent="0.2">
      <c r="E7761"/>
      <c r="G7761" s="8"/>
      <c r="H7761" s="6" t="s">
        <v>30</v>
      </c>
      <c r="I7761" s="19">
        <v>-5000</v>
      </c>
    </row>
    <row r="7762" spans="2:9" x14ac:dyDescent="0.2">
      <c r="E7762"/>
      <c r="G7762" s="8"/>
      <c r="H7762" s="6" t="s">
        <v>2718</v>
      </c>
      <c r="I7762" s="19">
        <v>-1476000</v>
      </c>
    </row>
    <row r="7763" spans="2:9" ht="15" customHeight="1" x14ac:dyDescent="0.2">
      <c r="E7763"/>
      <c r="F7763" s="20" t="s">
        <v>15</v>
      </c>
      <c r="G7763" s="21"/>
      <c r="H7763" s="22" t="s">
        <v>2977</v>
      </c>
      <c r="I7763" s="23">
        <f>SUBTOTAL(9,I7759:I7762)</f>
        <v>149200000</v>
      </c>
    </row>
    <row r="7764" spans="2:9" x14ac:dyDescent="0.2">
      <c r="F7764" s="20"/>
      <c r="G7764" s="24"/>
      <c r="H7764" s="25"/>
      <c r="I7764" s="26"/>
    </row>
    <row r="7765" spans="2:9" ht="15" customHeight="1" x14ac:dyDescent="0.2">
      <c r="B7765" s="2">
        <v>16</v>
      </c>
      <c r="C7765" t="s">
        <v>2714</v>
      </c>
      <c r="D7765" s="3">
        <v>5700</v>
      </c>
      <c r="E7765" t="s">
        <v>2975</v>
      </c>
      <c r="F7765" s="17">
        <v>570072</v>
      </c>
      <c r="G7765" s="18" t="s">
        <v>2978</v>
      </c>
      <c r="I7765" s="1"/>
    </row>
    <row r="7766" spans="2:9" x14ac:dyDescent="0.2">
      <c r="E7766"/>
      <c r="G7766" s="8"/>
      <c r="H7766" s="6" t="s">
        <v>12</v>
      </c>
      <c r="I7766" s="19">
        <v>191806000</v>
      </c>
    </row>
    <row r="7767" spans="2:9" x14ac:dyDescent="0.2">
      <c r="E7767"/>
      <c r="G7767" s="8"/>
      <c r="H7767" s="6" t="s">
        <v>2846</v>
      </c>
      <c r="I7767" s="19">
        <v>-55000</v>
      </c>
    </row>
    <row r="7768" spans="2:9" x14ac:dyDescent="0.2">
      <c r="E7768"/>
      <c r="G7768" s="8"/>
      <c r="H7768" s="6" t="s">
        <v>2718</v>
      </c>
      <c r="I7768" s="19">
        <v>1649000</v>
      </c>
    </row>
    <row r="7769" spans="2:9" ht="15" customHeight="1" x14ac:dyDescent="0.2">
      <c r="E7769"/>
      <c r="F7769" s="20" t="s">
        <v>15</v>
      </c>
      <c r="G7769" s="21"/>
      <c r="H7769" s="22" t="s">
        <v>2979</v>
      </c>
      <c r="I7769" s="23">
        <f>SUBTOTAL(9,I7766:I7768)</f>
        <v>193400000</v>
      </c>
    </row>
    <row r="7770" spans="2:9" x14ac:dyDescent="0.2">
      <c r="F7770" s="20"/>
      <c r="G7770" s="24"/>
      <c r="H7770" s="25"/>
      <c r="I7770" s="26"/>
    </row>
    <row r="7771" spans="2:9" ht="15" customHeight="1" x14ac:dyDescent="0.2">
      <c r="B7771" s="2">
        <v>16</v>
      </c>
      <c r="C7771" t="s">
        <v>2714</v>
      </c>
      <c r="D7771" s="3">
        <v>5800</v>
      </c>
      <c r="E7771" t="s">
        <v>2790</v>
      </c>
      <c r="F7771" s="17">
        <v>580050</v>
      </c>
      <c r="G7771" s="18" t="s">
        <v>2980</v>
      </c>
      <c r="I7771" s="1"/>
    </row>
    <row r="7772" spans="2:9" x14ac:dyDescent="0.2">
      <c r="E7772"/>
      <c r="G7772" s="8"/>
      <c r="H7772" s="6" t="s">
        <v>12</v>
      </c>
      <c r="I7772" s="19">
        <v>232494395</v>
      </c>
    </row>
    <row r="7773" spans="2:9" x14ac:dyDescent="0.2">
      <c r="E7773"/>
      <c r="G7773" s="8"/>
      <c r="H7773" s="6" t="s">
        <v>2718</v>
      </c>
      <c r="I7773" s="19">
        <v>-3930219</v>
      </c>
    </row>
    <row r="7774" spans="2:9" ht="15" customHeight="1" x14ac:dyDescent="0.2">
      <c r="E7774"/>
      <c r="F7774" s="20" t="s">
        <v>15</v>
      </c>
      <c r="G7774" s="21"/>
      <c r="H7774" s="22" t="s">
        <v>2981</v>
      </c>
      <c r="I7774" s="23">
        <f>SUBTOTAL(9,I7772:I7773)</f>
        <v>228564176</v>
      </c>
    </row>
    <row r="7775" spans="2:9" x14ac:dyDescent="0.2">
      <c r="F7775" s="20"/>
      <c r="G7775" s="24"/>
      <c r="H7775" s="25"/>
      <c r="I7775" s="26"/>
    </row>
    <row r="7776" spans="2:9" ht="15" customHeight="1" x14ac:dyDescent="0.2">
      <c r="B7776" s="2">
        <v>17</v>
      </c>
      <c r="C7776" t="s">
        <v>2982</v>
      </c>
      <c r="D7776" s="3">
        <v>1700</v>
      </c>
      <c r="E7776" t="s">
        <v>2982</v>
      </c>
      <c r="F7776" s="17">
        <v>170001</v>
      </c>
      <c r="G7776" s="18" t="s">
        <v>10</v>
      </c>
      <c r="I7776" s="1"/>
    </row>
    <row r="7777" spans="2:9" x14ac:dyDescent="0.2">
      <c r="E7777"/>
      <c r="G7777" s="8"/>
      <c r="H7777" s="6" t="s">
        <v>11</v>
      </c>
      <c r="I7777" s="19">
        <v>25497</v>
      </c>
    </row>
    <row r="7778" spans="2:9" x14ac:dyDescent="0.2">
      <c r="E7778"/>
      <c r="G7778" s="8"/>
      <c r="H7778" s="6" t="s">
        <v>12</v>
      </c>
      <c r="I7778" s="19">
        <v>821030</v>
      </c>
    </row>
    <row r="7779" spans="2:9" x14ac:dyDescent="0.2">
      <c r="E7779"/>
      <c r="G7779" s="8"/>
      <c r="H7779" s="6" t="s">
        <v>479</v>
      </c>
      <c r="I7779" s="19">
        <v>-2000</v>
      </c>
    </row>
    <row r="7780" spans="2:9" x14ac:dyDescent="0.2">
      <c r="E7780"/>
      <c r="G7780" s="8"/>
      <c r="H7780" s="6" t="s">
        <v>30</v>
      </c>
      <c r="I7780" s="19">
        <v>39822</v>
      </c>
    </row>
    <row r="7781" spans="2:9" x14ac:dyDescent="0.2">
      <c r="E7781"/>
      <c r="G7781" s="8"/>
      <c r="H7781" s="6" t="s">
        <v>13</v>
      </c>
      <c r="I7781" s="19">
        <v>10312</v>
      </c>
    </row>
    <row r="7782" spans="2:9" x14ac:dyDescent="0.2">
      <c r="E7782"/>
      <c r="G7782" s="8"/>
      <c r="H7782" s="6" t="s">
        <v>2983</v>
      </c>
      <c r="I7782" s="19">
        <v>1709</v>
      </c>
    </row>
    <row r="7783" spans="2:9" ht="15" customHeight="1" x14ac:dyDescent="0.2">
      <c r="E7783"/>
      <c r="F7783" s="20" t="s">
        <v>15</v>
      </c>
      <c r="G7783" s="21"/>
      <c r="H7783" s="22" t="s">
        <v>2984</v>
      </c>
      <c r="I7783" s="23">
        <f>SUBTOTAL(9,I7777:I7782)</f>
        <v>896370</v>
      </c>
    </row>
    <row r="7784" spans="2:9" x14ac:dyDescent="0.2">
      <c r="F7784" s="20"/>
      <c r="G7784" s="24"/>
      <c r="H7784" s="25"/>
      <c r="I7784" s="26"/>
    </row>
    <row r="7785" spans="2:9" ht="15" customHeight="1" x14ac:dyDescent="0.2">
      <c r="B7785" s="2">
        <v>17</v>
      </c>
      <c r="C7785" t="s">
        <v>2982</v>
      </c>
      <c r="D7785" s="3">
        <v>1700</v>
      </c>
      <c r="E7785" t="s">
        <v>2982</v>
      </c>
      <c r="F7785" s="17">
        <v>170021</v>
      </c>
      <c r="G7785" s="18" t="s">
        <v>2985</v>
      </c>
      <c r="I7785" s="1"/>
    </row>
    <row r="7786" spans="2:9" x14ac:dyDescent="0.2">
      <c r="E7786"/>
      <c r="G7786" s="8"/>
      <c r="H7786" s="6" t="s">
        <v>12</v>
      </c>
      <c r="I7786" s="19">
        <v>128779</v>
      </c>
    </row>
    <row r="7787" spans="2:9" x14ac:dyDescent="0.2">
      <c r="E7787"/>
      <c r="G7787" s="8"/>
      <c r="H7787" s="6" t="s">
        <v>30</v>
      </c>
      <c r="I7787" s="19">
        <v>-48779</v>
      </c>
    </row>
    <row r="7788" spans="2:9" ht="15" customHeight="1" x14ac:dyDescent="0.2">
      <c r="E7788"/>
      <c r="F7788" s="20" t="s">
        <v>15</v>
      </c>
      <c r="G7788" s="21"/>
      <c r="H7788" s="22" t="s">
        <v>2986</v>
      </c>
      <c r="I7788" s="23">
        <f>SUBTOTAL(9,I7786:I7787)</f>
        <v>80000</v>
      </c>
    </row>
    <row r="7789" spans="2:9" x14ac:dyDescent="0.2">
      <c r="F7789" s="20"/>
      <c r="G7789" s="24"/>
      <c r="H7789" s="25"/>
      <c r="I7789" s="26"/>
    </row>
    <row r="7790" spans="2:9" ht="15" customHeight="1" x14ac:dyDescent="0.2">
      <c r="B7790" s="2">
        <v>17</v>
      </c>
      <c r="C7790" t="s">
        <v>2982</v>
      </c>
      <c r="D7790" s="3">
        <v>1700</v>
      </c>
      <c r="E7790" t="s">
        <v>2982</v>
      </c>
      <c r="F7790" s="17">
        <v>170043</v>
      </c>
      <c r="G7790" s="18" t="s">
        <v>2987</v>
      </c>
      <c r="I7790" s="1"/>
    </row>
    <row r="7791" spans="2:9" x14ac:dyDescent="0.2">
      <c r="E7791"/>
      <c r="G7791" s="8"/>
      <c r="H7791" s="6" t="s">
        <v>11</v>
      </c>
      <c r="I7791" s="19">
        <v>1032</v>
      </c>
    </row>
    <row r="7792" spans="2:9" x14ac:dyDescent="0.2">
      <c r="E7792"/>
      <c r="G7792" s="8"/>
      <c r="H7792" s="6" t="s">
        <v>12</v>
      </c>
      <c r="I7792" s="19">
        <v>10242</v>
      </c>
    </row>
    <row r="7793" spans="2:9" x14ac:dyDescent="0.2">
      <c r="E7793"/>
      <c r="G7793" s="8"/>
      <c r="H7793" s="6" t="s">
        <v>2983</v>
      </c>
      <c r="I7793" s="19">
        <v>-9100</v>
      </c>
    </row>
    <row r="7794" spans="2:9" ht="15" customHeight="1" x14ac:dyDescent="0.2">
      <c r="E7794"/>
      <c r="F7794" s="20" t="s">
        <v>15</v>
      </c>
      <c r="G7794" s="21"/>
      <c r="H7794" s="22" t="s">
        <v>2988</v>
      </c>
      <c r="I7794" s="23">
        <f>SUBTOTAL(9,I7791:I7793)</f>
        <v>2174</v>
      </c>
    </row>
    <row r="7795" spans="2:9" x14ac:dyDescent="0.2">
      <c r="F7795" s="20"/>
      <c r="G7795" s="24"/>
      <c r="H7795" s="25"/>
      <c r="I7795" s="26"/>
    </row>
    <row r="7796" spans="2:9" ht="15" customHeight="1" x14ac:dyDescent="0.2">
      <c r="B7796" s="2">
        <v>17</v>
      </c>
      <c r="C7796" t="s">
        <v>2982</v>
      </c>
      <c r="D7796" s="3">
        <v>1700</v>
      </c>
      <c r="E7796" t="s">
        <v>2982</v>
      </c>
      <c r="F7796" s="17">
        <v>170071</v>
      </c>
      <c r="G7796" s="18" t="s">
        <v>2989</v>
      </c>
      <c r="I7796" s="1"/>
    </row>
    <row r="7797" spans="2:9" x14ac:dyDescent="0.2">
      <c r="E7797"/>
      <c r="G7797" s="8"/>
      <c r="H7797" s="6" t="s">
        <v>11</v>
      </c>
      <c r="I7797" s="19">
        <v>2220</v>
      </c>
    </row>
    <row r="7798" spans="2:9" x14ac:dyDescent="0.2">
      <c r="E7798"/>
      <c r="G7798" s="8"/>
      <c r="H7798" s="6" t="s">
        <v>12</v>
      </c>
      <c r="I7798" s="19">
        <v>66346</v>
      </c>
    </row>
    <row r="7799" spans="2:9" x14ac:dyDescent="0.2">
      <c r="E7799"/>
      <c r="G7799" s="8"/>
      <c r="H7799" s="6" t="s">
        <v>30</v>
      </c>
      <c r="I7799" s="19">
        <v>-4000</v>
      </c>
    </row>
    <row r="7800" spans="2:9" x14ac:dyDescent="0.2">
      <c r="E7800"/>
      <c r="G7800" s="8"/>
      <c r="H7800" s="6" t="s">
        <v>2983</v>
      </c>
      <c r="I7800" s="19">
        <v>1135</v>
      </c>
    </row>
    <row r="7801" spans="2:9" ht="15" customHeight="1" x14ac:dyDescent="0.2">
      <c r="E7801"/>
      <c r="F7801" s="20" t="s">
        <v>15</v>
      </c>
      <c r="G7801" s="21"/>
      <c r="H7801" s="22" t="s">
        <v>2990</v>
      </c>
      <c r="I7801" s="23">
        <f>SUBTOTAL(9,I7797:I7800)</f>
        <v>65701</v>
      </c>
    </row>
    <row r="7802" spans="2:9" x14ac:dyDescent="0.2">
      <c r="F7802" s="20"/>
      <c r="G7802" s="24"/>
      <c r="H7802" s="25"/>
      <c r="I7802" s="26"/>
    </row>
    <row r="7803" spans="2:9" ht="15" customHeight="1" x14ac:dyDescent="0.2">
      <c r="B7803" s="2">
        <v>17</v>
      </c>
      <c r="C7803" t="s">
        <v>2982</v>
      </c>
      <c r="D7803" s="3">
        <v>1700</v>
      </c>
      <c r="E7803" t="s">
        <v>2982</v>
      </c>
      <c r="F7803" s="17">
        <v>170073</v>
      </c>
      <c r="G7803" s="18" t="s">
        <v>2991</v>
      </c>
      <c r="I7803" s="1"/>
    </row>
    <row r="7804" spans="2:9" x14ac:dyDescent="0.2">
      <c r="E7804"/>
      <c r="G7804" s="8"/>
      <c r="H7804" s="6" t="s">
        <v>11</v>
      </c>
      <c r="I7804" s="19">
        <v>5326</v>
      </c>
    </row>
    <row r="7805" spans="2:9" x14ac:dyDescent="0.2">
      <c r="E7805"/>
      <c r="G7805" s="8"/>
      <c r="H7805" s="6" t="s">
        <v>12</v>
      </c>
      <c r="I7805" s="19">
        <v>29724</v>
      </c>
    </row>
    <row r="7806" spans="2:9" x14ac:dyDescent="0.2">
      <c r="E7806"/>
      <c r="G7806" s="8"/>
      <c r="H7806" s="6" t="s">
        <v>2983</v>
      </c>
      <c r="I7806" s="19">
        <v>-5000</v>
      </c>
    </row>
    <row r="7807" spans="2:9" ht="15" customHeight="1" x14ac:dyDescent="0.2">
      <c r="E7807"/>
      <c r="F7807" s="20" t="s">
        <v>15</v>
      </c>
      <c r="G7807" s="21"/>
      <c r="H7807" s="22" t="s">
        <v>2992</v>
      </c>
      <c r="I7807" s="23">
        <f>SUBTOTAL(9,I7804:I7806)</f>
        <v>30050</v>
      </c>
    </row>
    <row r="7808" spans="2:9" x14ac:dyDescent="0.2">
      <c r="F7808" s="20"/>
      <c r="G7808" s="24"/>
      <c r="H7808" s="25"/>
      <c r="I7808" s="26"/>
    </row>
    <row r="7809" spans="2:9" ht="15" customHeight="1" x14ac:dyDescent="0.2">
      <c r="B7809" s="2">
        <v>17</v>
      </c>
      <c r="C7809" t="s">
        <v>2982</v>
      </c>
      <c r="D7809" s="3">
        <v>1700</v>
      </c>
      <c r="E7809" t="s">
        <v>2982</v>
      </c>
      <c r="F7809" s="17">
        <v>170074</v>
      </c>
      <c r="G7809" s="18" t="s">
        <v>2993</v>
      </c>
      <c r="I7809" s="1"/>
    </row>
    <row r="7810" spans="2:9" x14ac:dyDescent="0.2">
      <c r="E7810"/>
      <c r="G7810" s="8"/>
      <c r="H7810" s="6" t="s">
        <v>30</v>
      </c>
      <c r="I7810" s="19">
        <v>172000</v>
      </c>
    </row>
    <row r="7811" spans="2:9" ht="15" customHeight="1" x14ac:dyDescent="0.2">
      <c r="E7811"/>
      <c r="F7811" s="20" t="s">
        <v>15</v>
      </c>
      <c r="G7811" s="21"/>
      <c r="H7811" s="22" t="s">
        <v>2994</v>
      </c>
      <c r="I7811" s="23">
        <f>SUBTOTAL(9,I7810:I7810)</f>
        <v>172000</v>
      </c>
    </row>
    <row r="7812" spans="2:9" x14ac:dyDescent="0.2">
      <c r="F7812" s="20"/>
      <c r="G7812" s="24"/>
      <c r="H7812" s="25"/>
      <c r="I7812" s="26"/>
    </row>
    <row r="7813" spans="2:9" ht="15" customHeight="1" x14ac:dyDescent="0.2">
      <c r="B7813" s="2">
        <v>17</v>
      </c>
      <c r="C7813" t="s">
        <v>2982</v>
      </c>
      <c r="D7813" s="3">
        <v>1700</v>
      </c>
      <c r="E7813" t="s">
        <v>2982</v>
      </c>
      <c r="F7813" s="17">
        <v>170078</v>
      </c>
      <c r="G7813" s="18" t="s">
        <v>2995</v>
      </c>
      <c r="I7813" s="1"/>
    </row>
    <row r="7814" spans="2:9" x14ac:dyDescent="0.2">
      <c r="E7814"/>
      <c r="G7814" s="8"/>
      <c r="H7814" s="6" t="s">
        <v>12</v>
      </c>
      <c r="I7814" s="19">
        <v>333283</v>
      </c>
    </row>
    <row r="7815" spans="2:9" ht="15" customHeight="1" x14ac:dyDescent="0.2">
      <c r="E7815"/>
      <c r="F7815" s="20" t="s">
        <v>15</v>
      </c>
      <c r="G7815" s="21"/>
      <c r="H7815" s="22" t="s">
        <v>2996</v>
      </c>
      <c r="I7815" s="23">
        <f>SUBTOTAL(9,I7814:I7814)</f>
        <v>333283</v>
      </c>
    </row>
    <row r="7816" spans="2:9" x14ac:dyDescent="0.2">
      <c r="F7816" s="20"/>
      <c r="G7816" s="24"/>
      <c r="H7816" s="25"/>
      <c r="I7816" s="26"/>
    </row>
    <row r="7817" spans="2:9" ht="15" customHeight="1" x14ac:dyDescent="0.2">
      <c r="B7817" s="2">
        <v>17</v>
      </c>
      <c r="C7817" t="s">
        <v>2982</v>
      </c>
      <c r="D7817" s="3">
        <v>1710</v>
      </c>
      <c r="E7817" t="s">
        <v>2997</v>
      </c>
      <c r="F7817" s="17">
        <v>171001</v>
      </c>
      <c r="G7817" s="18" t="s">
        <v>45</v>
      </c>
      <c r="I7817" s="1"/>
    </row>
    <row r="7818" spans="2:9" x14ac:dyDescent="0.2">
      <c r="E7818"/>
      <c r="G7818" s="8"/>
      <c r="H7818" s="6" t="s">
        <v>11</v>
      </c>
      <c r="I7818" s="19">
        <v>81489</v>
      </c>
    </row>
    <row r="7819" spans="2:9" x14ac:dyDescent="0.2">
      <c r="E7819"/>
      <c r="G7819" s="8"/>
      <c r="H7819" s="6" t="s">
        <v>12</v>
      </c>
      <c r="I7819" s="19">
        <v>4171164</v>
      </c>
    </row>
    <row r="7820" spans="2:9" x14ac:dyDescent="0.2">
      <c r="E7820"/>
      <c r="G7820" s="8"/>
      <c r="H7820" s="6" t="s">
        <v>13</v>
      </c>
      <c r="I7820" s="19">
        <v>23868</v>
      </c>
    </row>
    <row r="7821" spans="2:9" x14ac:dyDescent="0.2">
      <c r="E7821"/>
      <c r="G7821" s="8"/>
      <c r="H7821" s="6" t="s">
        <v>2983</v>
      </c>
      <c r="I7821" s="19">
        <v>-176500</v>
      </c>
    </row>
    <row r="7822" spans="2:9" ht="15" customHeight="1" x14ac:dyDescent="0.2">
      <c r="E7822"/>
      <c r="F7822" s="20" t="s">
        <v>15</v>
      </c>
      <c r="G7822" s="21"/>
      <c r="H7822" s="22" t="s">
        <v>2998</v>
      </c>
      <c r="I7822" s="23">
        <f>SUBTOTAL(9,I7818:I7821)</f>
        <v>4100021</v>
      </c>
    </row>
    <row r="7823" spans="2:9" x14ac:dyDescent="0.2">
      <c r="F7823" s="20"/>
      <c r="G7823" s="24"/>
      <c r="H7823" s="25"/>
      <c r="I7823" s="26"/>
    </row>
    <row r="7824" spans="2:9" ht="15" customHeight="1" x14ac:dyDescent="0.2">
      <c r="B7824" s="2">
        <v>17</v>
      </c>
      <c r="C7824" t="s">
        <v>2982</v>
      </c>
      <c r="D7824" s="3">
        <v>1710</v>
      </c>
      <c r="E7824" t="s">
        <v>2997</v>
      </c>
      <c r="F7824" s="17">
        <v>171047</v>
      </c>
      <c r="G7824" s="18" t="s">
        <v>2999</v>
      </c>
      <c r="I7824" s="1"/>
    </row>
    <row r="7825" spans="2:9" x14ac:dyDescent="0.2">
      <c r="E7825"/>
      <c r="G7825" s="8"/>
      <c r="H7825" s="6" t="s">
        <v>11</v>
      </c>
      <c r="I7825" s="19">
        <v>250560</v>
      </c>
    </row>
    <row r="7826" spans="2:9" x14ac:dyDescent="0.2">
      <c r="E7826"/>
      <c r="G7826" s="8"/>
      <c r="H7826" s="6" t="s">
        <v>12</v>
      </c>
      <c r="I7826" s="19">
        <v>2546032</v>
      </c>
    </row>
    <row r="7827" spans="2:9" x14ac:dyDescent="0.2">
      <c r="E7827"/>
      <c r="G7827" s="8"/>
      <c r="H7827" s="6" t="s">
        <v>30</v>
      </c>
      <c r="I7827" s="19">
        <v>-100000</v>
      </c>
    </row>
    <row r="7828" spans="2:9" x14ac:dyDescent="0.2">
      <c r="E7828"/>
      <c r="G7828" s="8"/>
      <c r="H7828" s="6" t="s">
        <v>2983</v>
      </c>
      <c r="I7828" s="19">
        <v>-7500</v>
      </c>
    </row>
    <row r="7829" spans="2:9" ht="15" customHeight="1" x14ac:dyDescent="0.2">
      <c r="E7829"/>
      <c r="F7829" s="20" t="s">
        <v>15</v>
      </c>
      <c r="G7829" s="21"/>
      <c r="H7829" s="22" t="s">
        <v>3000</v>
      </c>
      <c r="I7829" s="23">
        <f>SUBTOTAL(9,I7825:I7828)</f>
        <v>2689092</v>
      </c>
    </row>
    <row r="7830" spans="2:9" x14ac:dyDescent="0.2">
      <c r="F7830" s="20"/>
      <c r="G7830" s="24"/>
      <c r="H7830" s="25"/>
      <c r="I7830" s="26"/>
    </row>
    <row r="7831" spans="2:9" ht="15" customHeight="1" x14ac:dyDescent="0.2">
      <c r="B7831" s="2">
        <v>17</v>
      </c>
      <c r="C7831" t="s">
        <v>2982</v>
      </c>
      <c r="D7831" s="3">
        <v>1716</v>
      </c>
      <c r="E7831" t="s">
        <v>3001</v>
      </c>
      <c r="F7831" s="17">
        <v>171651</v>
      </c>
      <c r="G7831" s="18" t="s">
        <v>3002</v>
      </c>
      <c r="I7831" s="1"/>
    </row>
    <row r="7832" spans="2:9" x14ac:dyDescent="0.2">
      <c r="E7832"/>
      <c r="G7832" s="8"/>
      <c r="H7832" s="6" t="s">
        <v>12</v>
      </c>
      <c r="I7832" s="19">
        <v>193830</v>
      </c>
    </row>
    <row r="7833" spans="2:9" ht="15" customHeight="1" x14ac:dyDescent="0.2">
      <c r="E7833"/>
      <c r="F7833" s="20" t="s">
        <v>15</v>
      </c>
      <c r="G7833" s="21"/>
      <c r="H7833" s="22" t="s">
        <v>3003</v>
      </c>
      <c r="I7833" s="23">
        <f>SUBTOTAL(9,I7832:I7832)</f>
        <v>193830</v>
      </c>
    </row>
    <row r="7834" spans="2:9" x14ac:dyDescent="0.2">
      <c r="F7834" s="20"/>
      <c r="G7834" s="24"/>
      <c r="H7834" s="25"/>
      <c r="I7834" s="26"/>
    </row>
    <row r="7835" spans="2:9" ht="15" customHeight="1" x14ac:dyDescent="0.2">
      <c r="B7835" s="2">
        <v>17</v>
      </c>
      <c r="C7835" t="s">
        <v>2982</v>
      </c>
      <c r="D7835" s="3">
        <v>1720</v>
      </c>
      <c r="E7835" t="s">
        <v>3004</v>
      </c>
      <c r="F7835" s="17">
        <v>172001</v>
      </c>
      <c r="G7835" s="18" t="s">
        <v>10</v>
      </c>
      <c r="I7835" s="1"/>
    </row>
    <row r="7836" spans="2:9" x14ac:dyDescent="0.2">
      <c r="E7836"/>
      <c r="G7836" s="8"/>
      <c r="H7836" s="6" t="s">
        <v>11</v>
      </c>
      <c r="I7836" s="19">
        <v>44805</v>
      </c>
    </row>
    <row r="7837" spans="2:9" x14ac:dyDescent="0.2">
      <c r="E7837"/>
      <c r="G7837" s="8"/>
      <c r="H7837" s="6" t="s">
        <v>12</v>
      </c>
      <c r="I7837" s="19">
        <v>9217413</v>
      </c>
    </row>
    <row r="7838" spans="2:9" x14ac:dyDescent="0.2">
      <c r="E7838"/>
      <c r="G7838" s="8"/>
      <c r="H7838" s="6" t="s">
        <v>30</v>
      </c>
      <c r="I7838" s="19">
        <v>338879</v>
      </c>
    </row>
    <row r="7839" spans="2:9" x14ac:dyDescent="0.2">
      <c r="E7839"/>
      <c r="G7839" s="8"/>
      <c r="H7839" s="6" t="s">
        <v>13</v>
      </c>
      <c r="I7839" s="19">
        <v>106219</v>
      </c>
    </row>
    <row r="7840" spans="2:9" x14ac:dyDescent="0.2">
      <c r="E7840"/>
      <c r="G7840" s="8"/>
      <c r="H7840" s="6" t="s">
        <v>2983</v>
      </c>
      <c r="I7840" s="19">
        <v>223441</v>
      </c>
    </row>
    <row r="7841" spans="2:9" ht="15" customHeight="1" x14ac:dyDescent="0.2">
      <c r="E7841"/>
      <c r="F7841" s="20" t="s">
        <v>15</v>
      </c>
      <c r="G7841" s="21"/>
      <c r="H7841" s="22" t="s">
        <v>3005</v>
      </c>
      <c r="I7841" s="23">
        <f>SUBTOTAL(9,I7836:I7840)</f>
        <v>9930757</v>
      </c>
    </row>
    <row r="7842" spans="2:9" x14ac:dyDescent="0.2">
      <c r="F7842" s="20"/>
      <c r="G7842" s="24"/>
      <c r="H7842" s="25"/>
      <c r="I7842" s="26"/>
    </row>
    <row r="7843" spans="2:9" ht="15" customHeight="1" x14ac:dyDescent="0.2">
      <c r="B7843" s="2">
        <v>17</v>
      </c>
      <c r="C7843" t="s">
        <v>2982</v>
      </c>
      <c r="D7843" s="3">
        <v>1720</v>
      </c>
      <c r="E7843" t="s">
        <v>3004</v>
      </c>
      <c r="F7843" s="17">
        <v>172071</v>
      </c>
      <c r="G7843" s="18" t="s">
        <v>3006</v>
      </c>
      <c r="I7843" s="1"/>
    </row>
    <row r="7844" spans="2:9" x14ac:dyDescent="0.2">
      <c r="E7844"/>
      <c r="G7844" s="8"/>
      <c r="H7844" s="6" t="s">
        <v>11</v>
      </c>
      <c r="I7844" s="19">
        <v>1306</v>
      </c>
    </row>
    <row r="7845" spans="2:9" x14ac:dyDescent="0.2">
      <c r="E7845"/>
      <c r="G7845" s="8"/>
      <c r="H7845" s="6" t="s">
        <v>12</v>
      </c>
      <c r="I7845" s="19">
        <v>22252</v>
      </c>
    </row>
    <row r="7846" spans="2:9" ht="15" customHeight="1" x14ac:dyDescent="0.2">
      <c r="E7846"/>
      <c r="F7846" s="20" t="s">
        <v>15</v>
      </c>
      <c r="G7846" s="21"/>
      <c r="H7846" s="22" t="s">
        <v>3007</v>
      </c>
      <c r="I7846" s="23">
        <f>SUBTOTAL(9,I7844:I7845)</f>
        <v>23558</v>
      </c>
    </row>
    <row r="7847" spans="2:9" x14ac:dyDescent="0.2">
      <c r="F7847" s="20"/>
      <c r="G7847" s="24"/>
      <c r="H7847" s="25"/>
      <c r="I7847" s="26"/>
    </row>
    <row r="7848" spans="2:9" ht="15" customHeight="1" x14ac:dyDescent="0.2">
      <c r="B7848" s="2">
        <v>17</v>
      </c>
      <c r="C7848" t="s">
        <v>2982</v>
      </c>
      <c r="D7848" s="3">
        <v>1723</v>
      </c>
      <c r="E7848" t="s">
        <v>784</v>
      </c>
      <c r="F7848" s="17">
        <v>172301</v>
      </c>
      <c r="G7848" s="18" t="s">
        <v>10</v>
      </c>
      <c r="I7848" s="1"/>
    </row>
    <row r="7849" spans="2:9" x14ac:dyDescent="0.2">
      <c r="E7849"/>
      <c r="G7849" s="8"/>
      <c r="H7849" s="6" t="s">
        <v>12</v>
      </c>
      <c r="I7849" s="19">
        <v>316418</v>
      </c>
    </row>
    <row r="7850" spans="2:9" x14ac:dyDescent="0.2">
      <c r="E7850"/>
      <c r="G7850" s="8"/>
      <c r="H7850" s="6" t="s">
        <v>479</v>
      </c>
      <c r="I7850" s="19">
        <v>-316418</v>
      </c>
    </row>
    <row r="7851" spans="2:9" ht="15" customHeight="1" x14ac:dyDescent="0.2">
      <c r="E7851"/>
      <c r="F7851" s="20" t="s">
        <v>15</v>
      </c>
      <c r="G7851" s="21"/>
      <c r="H7851" s="22" t="s">
        <v>3008</v>
      </c>
      <c r="I7851" s="23">
        <f>SUBTOTAL(9,I7849:I7850)</f>
        <v>0</v>
      </c>
    </row>
    <row r="7852" spans="2:9" x14ac:dyDescent="0.2">
      <c r="F7852" s="20"/>
      <c r="G7852" s="24"/>
      <c r="H7852" s="25"/>
      <c r="I7852" s="26"/>
    </row>
    <row r="7853" spans="2:9" ht="15" customHeight="1" x14ac:dyDescent="0.2">
      <c r="B7853" s="2">
        <v>17</v>
      </c>
      <c r="C7853" t="s">
        <v>2982</v>
      </c>
      <c r="D7853" s="3">
        <v>1731</v>
      </c>
      <c r="E7853" t="s">
        <v>3009</v>
      </c>
      <c r="F7853" s="17">
        <v>173101</v>
      </c>
      <c r="G7853" s="18" t="s">
        <v>10</v>
      </c>
      <c r="I7853" s="1"/>
    </row>
    <row r="7854" spans="2:9" x14ac:dyDescent="0.2">
      <c r="E7854"/>
      <c r="G7854" s="8"/>
      <c r="H7854" s="6" t="s">
        <v>12</v>
      </c>
      <c r="I7854" s="19">
        <v>5566035</v>
      </c>
    </row>
    <row r="7855" spans="2:9" x14ac:dyDescent="0.2">
      <c r="E7855"/>
      <c r="G7855" s="8"/>
      <c r="H7855" s="6" t="s">
        <v>30</v>
      </c>
      <c r="I7855" s="19">
        <v>234173</v>
      </c>
    </row>
    <row r="7856" spans="2:9" x14ac:dyDescent="0.2">
      <c r="E7856"/>
      <c r="G7856" s="8"/>
      <c r="H7856" s="6" t="s">
        <v>13</v>
      </c>
      <c r="I7856" s="19">
        <v>59651</v>
      </c>
    </row>
    <row r="7857" spans="2:9" x14ac:dyDescent="0.2">
      <c r="E7857"/>
      <c r="G7857" s="8"/>
      <c r="H7857" s="6" t="s">
        <v>2983</v>
      </c>
      <c r="I7857" s="19">
        <v>31487</v>
      </c>
    </row>
    <row r="7858" spans="2:9" ht="15" customHeight="1" x14ac:dyDescent="0.2">
      <c r="E7858"/>
      <c r="F7858" s="20" t="s">
        <v>15</v>
      </c>
      <c r="G7858" s="21"/>
      <c r="H7858" s="22" t="s">
        <v>3010</v>
      </c>
      <c r="I7858" s="23">
        <f>SUBTOTAL(9,I7854:I7857)</f>
        <v>5891346</v>
      </c>
    </row>
    <row r="7859" spans="2:9" x14ac:dyDescent="0.2">
      <c r="F7859" s="20"/>
      <c r="G7859" s="24"/>
      <c r="H7859" s="25"/>
      <c r="I7859" s="26"/>
    </row>
    <row r="7860" spans="2:9" ht="15" customHeight="1" x14ac:dyDescent="0.2">
      <c r="B7860" s="2">
        <v>17</v>
      </c>
      <c r="C7860" t="s">
        <v>2982</v>
      </c>
      <c r="D7860" s="3">
        <v>1732</v>
      </c>
      <c r="E7860" t="s">
        <v>3011</v>
      </c>
      <c r="F7860" s="17">
        <v>173201</v>
      </c>
      <c r="G7860" s="18" t="s">
        <v>10</v>
      </c>
      <c r="I7860" s="1"/>
    </row>
    <row r="7861" spans="2:9" x14ac:dyDescent="0.2">
      <c r="E7861"/>
      <c r="G7861" s="8"/>
      <c r="H7861" s="6" t="s">
        <v>12</v>
      </c>
      <c r="I7861" s="19">
        <v>4389630</v>
      </c>
    </row>
    <row r="7862" spans="2:9" x14ac:dyDescent="0.2">
      <c r="E7862"/>
      <c r="G7862" s="8"/>
      <c r="H7862" s="6" t="s">
        <v>30</v>
      </c>
      <c r="I7862" s="19">
        <v>604346</v>
      </c>
    </row>
    <row r="7863" spans="2:9" x14ac:dyDescent="0.2">
      <c r="E7863"/>
      <c r="G7863" s="8"/>
      <c r="H7863" s="6" t="s">
        <v>13</v>
      </c>
      <c r="I7863" s="19">
        <v>35677</v>
      </c>
    </row>
    <row r="7864" spans="2:9" x14ac:dyDescent="0.2">
      <c r="E7864"/>
      <c r="G7864" s="8"/>
      <c r="H7864" s="6" t="s">
        <v>2983</v>
      </c>
      <c r="I7864" s="19">
        <v>37731</v>
      </c>
    </row>
    <row r="7865" spans="2:9" ht="15" customHeight="1" x14ac:dyDescent="0.2">
      <c r="E7865"/>
      <c r="F7865" s="20" t="s">
        <v>15</v>
      </c>
      <c r="G7865" s="21"/>
      <c r="H7865" s="22" t="s">
        <v>3012</v>
      </c>
      <c r="I7865" s="23">
        <f>SUBTOTAL(9,I7861:I7864)</f>
        <v>5067384</v>
      </c>
    </row>
    <row r="7866" spans="2:9" x14ac:dyDescent="0.2">
      <c r="F7866" s="20"/>
      <c r="G7866" s="24"/>
      <c r="H7866" s="25"/>
      <c r="I7866" s="26"/>
    </row>
    <row r="7867" spans="2:9" ht="15" customHeight="1" x14ac:dyDescent="0.2">
      <c r="B7867" s="2">
        <v>17</v>
      </c>
      <c r="C7867" t="s">
        <v>2982</v>
      </c>
      <c r="D7867" s="3">
        <v>1733</v>
      </c>
      <c r="E7867" t="s">
        <v>3013</v>
      </c>
      <c r="F7867" s="17">
        <v>173301</v>
      </c>
      <c r="G7867" s="18" t="s">
        <v>10</v>
      </c>
      <c r="I7867" s="1"/>
    </row>
    <row r="7868" spans="2:9" x14ac:dyDescent="0.2">
      <c r="E7868"/>
      <c r="G7868" s="8"/>
      <c r="H7868" s="6" t="s">
        <v>11</v>
      </c>
      <c r="I7868" s="19">
        <v>182303</v>
      </c>
    </row>
    <row r="7869" spans="2:9" x14ac:dyDescent="0.2">
      <c r="E7869"/>
      <c r="G7869" s="8"/>
      <c r="H7869" s="6" t="s">
        <v>12</v>
      </c>
      <c r="I7869" s="19">
        <v>5292845</v>
      </c>
    </row>
    <row r="7870" spans="2:9" x14ac:dyDescent="0.2">
      <c r="E7870"/>
      <c r="G7870" s="8"/>
      <c r="H7870" s="6" t="s">
        <v>30</v>
      </c>
      <c r="I7870" s="19">
        <v>222975</v>
      </c>
    </row>
    <row r="7871" spans="2:9" x14ac:dyDescent="0.2">
      <c r="E7871"/>
      <c r="G7871" s="8"/>
      <c r="H7871" s="6" t="s">
        <v>13</v>
      </c>
      <c r="I7871" s="19">
        <v>41177</v>
      </c>
    </row>
    <row r="7872" spans="2:9" x14ac:dyDescent="0.2">
      <c r="E7872"/>
      <c r="G7872" s="8"/>
      <c r="H7872" s="6" t="s">
        <v>2983</v>
      </c>
      <c r="I7872" s="19">
        <v>28782</v>
      </c>
    </row>
    <row r="7873" spans="2:9" ht="15" customHeight="1" x14ac:dyDescent="0.2">
      <c r="E7873"/>
      <c r="F7873" s="20" t="s">
        <v>15</v>
      </c>
      <c r="G7873" s="21"/>
      <c r="H7873" s="22" t="s">
        <v>3014</v>
      </c>
      <c r="I7873" s="23">
        <f>SUBTOTAL(9,I7868:I7872)</f>
        <v>5768082</v>
      </c>
    </row>
    <row r="7874" spans="2:9" x14ac:dyDescent="0.2">
      <c r="F7874" s="20"/>
      <c r="G7874" s="24"/>
      <c r="H7874" s="25"/>
      <c r="I7874" s="26"/>
    </row>
    <row r="7875" spans="2:9" ht="15" customHeight="1" x14ac:dyDescent="0.2">
      <c r="B7875" s="2">
        <v>17</v>
      </c>
      <c r="C7875" t="s">
        <v>2982</v>
      </c>
      <c r="D7875" s="3">
        <v>1734</v>
      </c>
      <c r="E7875" t="s">
        <v>3015</v>
      </c>
      <c r="F7875" s="17">
        <v>173401</v>
      </c>
      <c r="G7875" s="18" t="s">
        <v>10</v>
      </c>
      <c r="I7875" s="1"/>
    </row>
    <row r="7876" spans="2:9" x14ac:dyDescent="0.2">
      <c r="E7876"/>
      <c r="G7876" s="8"/>
      <c r="H7876" s="6" t="s">
        <v>12</v>
      </c>
      <c r="I7876" s="19">
        <v>1394798</v>
      </c>
    </row>
    <row r="7877" spans="2:9" x14ac:dyDescent="0.2">
      <c r="E7877"/>
      <c r="G7877" s="8"/>
      <c r="H7877" s="6" t="s">
        <v>30</v>
      </c>
      <c r="I7877" s="19">
        <v>-10833</v>
      </c>
    </row>
    <row r="7878" spans="2:9" x14ac:dyDescent="0.2">
      <c r="E7878"/>
      <c r="G7878" s="8"/>
      <c r="H7878" s="6" t="s">
        <v>13</v>
      </c>
      <c r="I7878" s="19">
        <v>13012</v>
      </c>
    </row>
    <row r="7879" spans="2:9" x14ac:dyDescent="0.2">
      <c r="E7879"/>
      <c r="G7879" s="8"/>
      <c r="H7879" s="6" t="s">
        <v>2983</v>
      </c>
      <c r="I7879" s="19">
        <v>-5</v>
      </c>
    </row>
    <row r="7880" spans="2:9" ht="15" customHeight="1" x14ac:dyDescent="0.2">
      <c r="E7880"/>
      <c r="F7880" s="20" t="s">
        <v>15</v>
      </c>
      <c r="G7880" s="21"/>
      <c r="H7880" s="22" t="s">
        <v>3016</v>
      </c>
      <c r="I7880" s="23">
        <f>SUBTOTAL(9,I7876:I7879)</f>
        <v>1396972</v>
      </c>
    </row>
    <row r="7881" spans="2:9" x14ac:dyDescent="0.2">
      <c r="F7881" s="20"/>
      <c r="G7881" s="24"/>
      <c r="H7881" s="25"/>
      <c r="I7881" s="26"/>
    </row>
    <row r="7882" spans="2:9" ht="15" customHeight="1" x14ac:dyDescent="0.2">
      <c r="B7882" s="2">
        <v>17</v>
      </c>
      <c r="C7882" t="s">
        <v>2982</v>
      </c>
      <c r="D7882" s="3">
        <v>1735</v>
      </c>
      <c r="E7882" t="s">
        <v>3017</v>
      </c>
      <c r="F7882" s="17">
        <v>173521</v>
      </c>
      <c r="G7882" s="18" t="s">
        <v>171</v>
      </c>
      <c r="I7882" s="1"/>
    </row>
    <row r="7883" spans="2:9" x14ac:dyDescent="0.2">
      <c r="E7883"/>
      <c r="G7883" s="8"/>
      <c r="H7883" s="6" t="s">
        <v>12</v>
      </c>
      <c r="I7883" s="19">
        <v>2005584</v>
      </c>
    </row>
    <row r="7884" spans="2:9" x14ac:dyDescent="0.2">
      <c r="E7884"/>
      <c r="G7884" s="8"/>
      <c r="H7884" s="6" t="s">
        <v>30</v>
      </c>
      <c r="I7884" s="19">
        <v>17807</v>
      </c>
    </row>
    <row r="7885" spans="2:9" x14ac:dyDescent="0.2">
      <c r="E7885"/>
      <c r="G7885" s="8"/>
      <c r="H7885" s="6" t="s">
        <v>13</v>
      </c>
      <c r="I7885" s="19">
        <v>28299</v>
      </c>
    </row>
    <row r="7886" spans="2:9" x14ac:dyDescent="0.2">
      <c r="E7886"/>
      <c r="G7886" s="8"/>
      <c r="H7886" s="6" t="s">
        <v>2983</v>
      </c>
      <c r="I7886" s="19">
        <v>-149</v>
      </c>
    </row>
    <row r="7887" spans="2:9" ht="15" customHeight="1" x14ac:dyDescent="0.2">
      <c r="E7887"/>
      <c r="F7887" s="20" t="s">
        <v>15</v>
      </c>
      <c r="G7887" s="21"/>
      <c r="H7887" s="22" t="s">
        <v>3018</v>
      </c>
      <c r="I7887" s="23">
        <f>SUBTOTAL(9,I7883:I7886)</f>
        <v>2051541</v>
      </c>
    </row>
    <row r="7888" spans="2:9" x14ac:dyDescent="0.2">
      <c r="F7888" s="20"/>
      <c r="G7888" s="24"/>
      <c r="H7888" s="25"/>
      <c r="I7888" s="26"/>
    </row>
    <row r="7889" spans="2:9" ht="15" customHeight="1" x14ac:dyDescent="0.2">
      <c r="B7889" s="2">
        <v>17</v>
      </c>
      <c r="C7889" t="s">
        <v>2982</v>
      </c>
      <c r="D7889" s="3">
        <v>1760</v>
      </c>
      <c r="E7889" t="s">
        <v>3019</v>
      </c>
      <c r="F7889" s="17">
        <v>176001</v>
      </c>
      <c r="G7889" s="18" t="s">
        <v>3020</v>
      </c>
      <c r="I7889" s="1"/>
    </row>
    <row r="7890" spans="2:9" x14ac:dyDescent="0.2">
      <c r="E7890"/>
      <c r="G7890" s="8"/>
      <c r="H7890" s="6" t="s">
        <v>11</v>
      </c>
      <c r="I7890" s="19">
        <v>21974</v>
      </c>
    </row>
    <row r="7891" spans="2:9" x14ac:dyDescent="0.2">
      <c r="E7891"/>
      <c r="G7891" s="8"/>
      <c r="H7891" s="6" t="s">
        <v>12</v>
      </c>
      <c r="I7891" s="19">
        <v>1629765</v>
      </c>
    </row>
    <row r="7892" spans="2:9" x14ac:dyDescent="0.2">
      <c r="E7892"/>
      <c r="G7892" s="8"/>
      <c r="H7892" s="6" t="s">
        <v>30</v>
      </c>
      <c r="I7892" s="19">
        <v>-61434</v>
      </c>
    </row>
    <row r="7893" spans="2:9" x14ac:dyDescent="0.2">
      <c r="E7893"/>
      <c r="G7893" s="8"/>
      <c r="H7893" s="6" t="s">
        <v>13</v>
      </c>
      <c r="I7893" s="19">
        <v>15370</v>
      </c>
    </row>
    <row r="7894" spans="2:9" x14ac:dyDescent="0.2">
      <c r="E7894"/>
      <c r="G7894" s="8"/>
      <c r="H7894" s="6" t="s">
        <v>2983</v>
      </c>
      <c r="I7894" s="19">
        <v>160821</v>
      </c>
    </row>
    <row r="7895" spans="2:9" ht="15" customHeight="1" x14ac:dyDescent="0.2">
      <c r="E7895"/>
      <c r="F7895" s="20" t="s">
        <v>15</v>
      </c>
      <c r="G7895" s="21"/>
      <c r="H7895" s="22" t="s">
        <v>3021</v>
      </c>
      <c r="I7895" s="23">
        <f>SUBTOTAL(9,I7890:I7894)</f>
        <v>1766496</v>
      </c>
    </row>
    <row r="7896" spans="2:9" x14ac:dyDescent="0.2">
      <c r="F7896" s="20"/>
      <c r="G7896" s="24"/>
      <c r="H7896" s="25"/>
      <c r="I7896" s="26"/>
    </row>
    <row r="7897" spans="2:9" ht="15" customHeight="1" x14ac:dyDescent="0.2">
      <c r="B7897" s="2">
        <v>17</v>
      </c>
      <c r="C7897" t="s">
        <v>2982</v>
      </c>
      <c r="D7897" s="3">
        <v>1760</v>
      </c>
      <c r="E7897" t="s">
        <v>3019</v>
      </c>
      <c r="F7897" s="17">
        <v>176044</v>
      </c>
      <c r="G7897" s="18" t="s">
        <v>3022</v>
      </c>
      <c r="I7897" s="1"/>
    </row>
    <row r="7898" spans="2:9" x14ac:dyDescent="0.2">
      <c r="E7898"/>
      <c r="G7898" s="8"/>
      <c r="H7898" s="6" t="s">
        <v>11</v>
      </c>
      <c r="I7898" s="19">
        <v>7284</v>
      </c>
    </row>
    <row r="7899" spans="2:9" x14ac:dyDescent="0.2">
      <c r="E7899"/>
      <c r="G7899" s="8"/>
      <c r="H7899" s="6" t="s">
        <v>12</v>
      </c>
      <c r="I7899" s="19">
        <v>83185</v>
      </c>
    </row>
    <row r="7900" spans="2:9" x14ac:dyDescent="0.2">
      <c r="E7900"/>
      <c r="G7900" s="8"/>
      <c r="H7900" s="6" t="s">
        <v>30</v>
      </c>
      <c r="I7900" s="19">
        <v>-26200</v>
      </c>
    </row>
    <row r="7901" spans="2:9" x14ac:dyDescent="0.2">
      <c r="E7901"/>
      <c r="G7901" s="8"/>
      <c r="H7901" s="6" t="s">
        <v>2983</v>
      </c>
      <c r="I7901" s="19">
        <v>7056</v>
      </c>
    </row>
    <row r="7902" spans="2:9" ht="15" customHeight="1" x14ac:dyDescent="0.2">
      <c r="E7902"/>
      <c r="F7902" s="20" t="s">
        <v>15</v>
      </c>
      <c r="G7902" s="21"/>
      <c r="H7902" s="22" t="s">
        <v>3023</v>
      </c>
      <c r="I7902" s="23">
        <f>SUBTOTAL(9,I7898:I7901)</f>
        <v>71325</v>
      </c>
    </row>
    <row r="7903" spans="2:9" x14ac:dyDescent="0.2">
      <c r="F7903" s="20"/>
      <c r="G7903" s="24"/>
      <c r="H7903" s="25"/>
      <c r="I7903" s="26"/>
    </row>
    <row r="7904" spans="2:9" ht="15" customHeight="1" x14ac:dyDescent="0.2">
      <c r="B7904" s="2">
        <v>17</v>
      </c>
      <c r="C7904" t="s">
        <v>2982</v>
      </c>
      <c r="D7904" s="3">
        <v>1760</v>
      </c>
      <c r="E7904" t="s">
        <v>3019</v>
      </c>
      <c r="F7904" s="17">
        <v>176045</v>
      </c>
      <c r="G7904" s="18" t="s">
        <v>3024</v>
      </c>
      <c r="I7904" s="1"/>
    </row>
    <row r="7905" spans="2:9" x14ac:dyDescent="0.2">
      <c r="E7905"/>
      <c r="G7905" s="8"/>
      <c r="H7905" s="6" t="s">
        <v>11</v>
      </c>
      <c r="I7905" s="19">
        <v>233169</v>
      </c>
    </row>
    <row r="7906" spans="2:9" x14ac:dyDescent="0.2">
      <c r="E7906"/>
      <c r="G7906" s="8"/>
      <c r="H7906" s="6" t="s">
        <v>12</v>
      </c>
      <c r="I7906" s="19">
        <v>8952590</v>
      </c>
    </row>
    <row r="7907" spans="2:9" x14ac:dyDescent="0.2">
      <c r="E7907"/>
      <c r="G7907" s="8"/>
      <c r="H7907" s="6" t="s">
        <v>30</v>
      </c>
      <c r="I7907" s="19">
        <v>33431</v>
      </c>
    </row>
    <row r="7908" spans="2:9" x14ac:dyDescent="0.2">
      <c r="E7908"/>
      <c r="G7908" s="8"/>
      <c r="H7908" s="6" t="s">
        <v>2983</v>
      </c>
      <c r="I7908" s="19">
        <v>-72345</v>
      </c>
    </row>
    <row r="7909" spans="2:9" ht="15" customHeight="1" x14ac:dyDescent="0.2">
      <c r="E7909"/>
      <c r="F7909" s="20" t="s">
        <v>15</v>
      </c>
      <c r="G7909" s="21"/>
      <c r="H7909" s="22" t="s">
        <v>3025</v>
      </c>
      <c r="I7909" s="23">
        <f>SUBTOTAL(9,I7905:I7908)</f>
        <v>9146845</v>
      </c>
    </row>
    <row r="7910" spans="2:9" x14ac:dyDescent="0.2">
      <c r="F7910" s="20"/>
      <c r="G7910" s="24"/>
      <c r="H7910" s="25"/>
      <c r="I7910" s="26"/>
    </row>
    <row r="7911" spans="2:9" ht="15" customHeight="1" x14ac:dyDescent="0.2">
      <c r="B7911" s="2">
        <v>17</v>
      </c>
      <c r="C7911" t="s">
        <v>2982</v>
      </c>
      <c r="D7911" s="3">
        <v>1760</v>
      </c>
      <c r="E7911" t="s">
        <v>3019</v>
      </c>
      <c r="F7911" s="17">
        <v>176048</v>
      </c>
      <c r="G7911" s="18" t="s">
        <v>3026</v>
      </c>
      <c r="I7911" s="1"/>
    </row>
    <row r="7912" spans="2:9" x14ac:dyDescent="0.2">
      <c r="E7912"/>
      <c r="G7912" s="8"/>
      <c r="H7912" s="6" t="s">
        <v>11</v>
      </c>
      <c r="I7912" s="19">
        <v>2289</v>
      </c>
    </row>
    <row r="7913" spans="2:9" x14ac:dyDescent="0.2">
      <c r="E7913"/>
      <c r="G7913" s="8"/>
      <c r="H7913" s="6" t="s">
        <v>12</v>
      </c>
      <c r="I7913" s="19">
        <v>205000</v>
      </c>
    </row>
    <row r="7914" spans="2:9" x14ac:dyDescent="0.2">
      <c r="E7914"/>
      <c r="G7914" s="8"/>
      <c r="H7914" s="6" t="s">
        <v>30</v>
      </c>
      <c r="I7914" s="19">
        <v>-152889</v>
      </c>
    </row>
    <row r="7915" spans="2:9" x14ac:dyDescent="0.2">
      <c r="E7915"/>
      <c r="G7915" s="8"/>
      <c r="H7915" s="6" t="s">
        <v>2983</v>
      </c>
      <c r="I7915" s="19">
        <v>-20731</v>
      </c>
    </row>
    <row r="7916" spans="2:9" ht="15" customHeight="1" x14ac:dyDescent="0.2">
      <c r="E7916"/>
      <c r="F7916" s="20" t="s">
        <v>15</v>
      </c>
      <c r="G7916" s="21"/>
      <c r="H7916" s="22" t="s">
        <v>3027</v>
      </c>
      <c r="I7916" s="23">
        <f>SUBTOTAL(9,I7912:I7915)</f>
        <v>33669</v>
      </c>
    </row>
    <row r="7917" spans="2:9" x14ac:dyDescent="0.2">
      <c r="F7917" s="20"/>
      <c r="G7917" s="24"/>
      <c r="H7917" s="25"/>
      <c r="I7917" s="26"/>
    </row>
    <row r="7918" spans="2:9" ht="15" customHeight="1" x14ac:dyDescent="0.2">
      <c r="B7918" s="2">
        <v>17</v>
      </c>
      <c r="C7918" t="s">
        <v>2982</v>
      </c>
      <c r="D7918" s="3">
        <v>1760</v>
      </c>
      <c r="E7918" t="s">
        <v>3019</v>
      </c>
      <c r="F7918" s="17">
        <v>176075</v>
      </c>
      <c r="G7918" s="18" t="s">
        <v>3028</v>
      </c>
      <c r="I7918" s="1"/>
    </row>
    <row r="7919" spans="2:9" x14ac:dyDescent="0.2">
      <c r="E7919"/>
      <c r="G7919" s="8"/>
      <c r="H7919" s="6" t="s">
        <v>11</v>
      </c>
      <c r="I7919" s="19">
        <v>1</v>
      </c>
    </row>
    <row r="7920" spans="2:9" x14ac:dyDescent="0.2">
      <c r="E7920"/>
      <c r="G7920" s="8"/>
      <c r="H7920" s="6" t="s">
        <v>12</v>
      </c>
      <c r="I7920" s="19">
        <v>95110</v>
      </c>
    </row>
    <row r="7921" spans="2:9" ht="15" customHeight="1" x14ac:dyDescent="0.2">
      <c r="E7921"/>
      <c r="F7921" s="20" t="s">
        <v>15</v>
      </c>
      <c r="G7921" s="21"/>
      <c r="H7921" s="22" t="s">
        <v>3029</v>
      </c>
      <c r="I7921" s="23">
        <f>SUBTOTAL(9,I7919:I7920)</f>
        <v>95111</v>
      </c>
    </row>
    <row r="7922" spans="2:9" x14ac:dyDescent="0.2">
      <c r="F7922" s="20"/>
      <c r="G7922" s="24"/>
      <c r="H7922" s="25"/>
      <c r="I7922" s="26"/>
    </row>
    <row r="7923" spans="2:9" ht="15" customHeight="1" x14ac:dyDescent="0.2">
      <c r="B7923" s="2">
        <v>17</v>
      </c>
      <c r="C7923" t="s">
        <v>2982</v>
      </c>
      <c r="D7923" s="3">
        <v>1761</v>
      </c>
      <c r="E7923" t="s">
        <v>3030</v>
      </c>
      <c r="F7923" s="17">
        <v>176101</v>
      </c>
      <c r="G7923" s="18" t="s">
        <v>3031</v>
      </c>
      <c r="I7923" s="1"/>
    </row>
    <row r="7924" spans="2:9" x14ac:dyDescent="0.2">
      <c r="E7924"/>
      <c r="G7924" s="8"/>
      <c r="H7924" s="6" t="s">
        <v>11</v>
      </c>
      <c r="I7924" s="19">
        <v>8202</v>
      </c>
    </row>
    <row r="7925" spans="2:9" x14ac:dyDescent="0.2">
      <c r="E7925"/>
      <c r="G7925" s="8"/>
      <c r="H7925" s="6" t="s">
        <v>12</v>
      </c>
      <c r="I7925" s="19">
        <v>191471</v>
      </c>
    </row>
    <row r="7926" spans="2:9" x14ac:dyDescent="0.2">
      <c r="E7926"/>
      <c r="G7926" s="8"/>
      <c r="H7926" s="6" t="s">
        <v>13</v>
      </c>
      <c r="I7926" s="19">
        <v>1355</v>
      </c>
    </row>
    <row r="7927" spans="2:9" x14ac:dyDescent="0.2">
      <c r="E7927"/>
      <c r="G7927" s="8"/>
      <c r="H7927" s="6" t="s">
        <v>2983</v>
      </c>
      <c r="I7927" s="19">
        <v>-25000</v>
      </c>
    </row>
    <row r="7928" spans="2:9" ht="15" customHeight="1" x14ac:dyDescent="0.2">
      <c r="E7928"/>
      <c r="F7928" s="20" t="s">
        <v>15</v>
      </c>
      <c r="G7928" s="21"/>
      <c r="H7928" s="22" t="s">
        <v>3032</v>
      </c>
      <c r="I7928" s="23">
        <f>SUBTOTAL(9,I7924:I7927)</f>
        <v>176028</v>
      </c>
    </row>
    <row r="7929" spans="2:9" x14ac:dyDescent="0.2">
      <c r="F7929" s="20"/>
      <c r="G7929" s="24"/>
      <c r="H7929" s="25"/>
      <c r="I7929" s="26"/>
    </row>
    <row r="7930" spans="2:9" ht="15" customHeight="1" x14ac:dyDescent="0.2">
      <c r="B7930" s="2">
        <v>17</v>
      </c>
      <c r="C7930" t="s">
        <v>2982</v>
      </c>
      <c r="D7930" s="3">
        <v>1761</v>
      </c>
      <c r="E7930" t="s">
        <v>3030</v>
      </c>
      <c r="F7930" s="17">
        <v>176145</v>
      </c>
      <c r="G7930" s="18" t="s">
        <v>3033</v>
      </c>
      <c r="I7930" s="1"/>
    </row>
    <row r="7931" spans="2:9" x14ac:dyDescent="0.2">
      <c r="E7931"/>
      <c r="G7931" s="8"/>
      <c r="H7931" s="6" t="s">
        <v>11</v>
      </c>
      <c r="I7931" s="19">
        <v>1079630</v>
      </c>
    </row>
    <row r="7932" spans="2:9" x14ac:dyDescent="0.2">
      <c r="E7932"/>
      <c r="G7932" s="8"/>
      <c r="H7932" s="6" t="s">
        <v>12</v>
      </c>
      <c r="I7932" s="19">
        <v>7009512</v>
      </c>
    </row>
    <row r="7933" spans="2:9" x14ac:dyDescent="0.2">
      <c r="E7933"/>
      <c r="G7933" s="8"/>
      <c r="H7933" s="6" t="s">
        <v>2983</v>
      </c>
      <c r="I7933" s="19">
        <v>-118000</v>
      </c>
    </row>
    <row r="7934" spans="2:9" ht="15" customHeight="1" x14ac:dyDescent="0.2">
      <c r="E7934"/>
      <c r="F7934" s="20" t="s">
        <v>15</v>
      </c>
      <c r="G7934" s="21"/>
      <c r="H7934" s="22" t="s">
        <v>3034</v>
      </c>
      <c r="I7934" s="23">
        <f>SUBTOTAL(9,I7931:I7933)</f>
        <v>7971142</v>
      </c>
    </row>
    <row r="7935" spans="2:9" x14ac:dyDescent="0.2">
      <c r="F7935" s="20"/>
      <c r="G7935" s="24"/>
      <c r="H7935" s="25"/>
      <c r="I7935" s="26"/>
    </row>
    <row r="7936" spans="2:9" ht="15" customHeight="1" x14ac:dyDescent="0.2">
      <c r="B7936" s="2">
        <v>17</v>
      </c>
      <c r="C7936" t="s">
        <v>2982</v>
      </c>
      <c r="D7936" s="3">
        <v>1761</v>
      </c>
      <c r="E7936" t="s">
        <v>3030</v>
      </c>
      <c r="F7936" s="17">
        <v>176147</v>
      </c>
      <c r="G7936" s="18" t="s">
        <v>3035</v>
      </c>
      <c r="I7936" s="1"/>
    </row>
    <row r="7937" spans="2:9" x14ac:dyDescent="0.2">
      <c r="E7937"/>
      <c r="G7937" s="8"/>
      <c r="H7937" s="6" t="s">
        <v>11</v>
      </c>
      <c r="I7937" s="19">
        <v>5273</v>
      </c>
    </row>
    <row r="7938" spans="2:9" x14ac:dyDescent="0.2">
      <c r="E7938"/>
      <c r="G7938" s="8"/>
      <c r="H7938" s="6" t="s">
        <v>12</v>
      </c>
      <c r="I7938" s="19">
        <v>1176449</v>
      </c>
    </row>
    <row r="7939" spans="2:9" x14ac:dyDescent="0.2">
      <c r="E7939"/>
      <c r="G7939" s="8"/>
      <c r="H7939" s="6" t="s">
        <v>30</v>
      </c>
      <c r="I7939" s="19">
        <v>100000</v>
      </c>
    </row>
    <row r="7940" spans="2:9" ht="15" customHeight="1" x14ac:dyDescent="0.2">
      <c r="E7940"/>
      <c r="F7940" s="20" t="s">
        <v>15</v>
      </c>
      <c r="G7940" s="21"/>
      <c r="H7940" s="22" t="s">
        <v>3036</v>
      </c>
      <c r="I7940" s="23">
        <f>SUBTOTAL(9,I7937:I7939)</f>
        <v>1281722</v>
      </c>
    </row>
    <row r="7941" spans="2:9" x14ac:dyDescent="0.2">
      <c r="F7941" s="20"/>
      <c r="G7941" s="24"/>
      <c r="H7941" s="25"/>
      <c r="I7941" s="26"/>
    </row>
    <row r="7942" spans="2:9" ht="15" customHeight="1" x14ac:dyDescent="0.2">
      <c r="B7942" s="2">
        <v>17</v>
      </c>
      <c r="C7942" t="s">
        <v>2982</v>
      </c>
      <c r="D7942" s="3">
        <v>1790</v>
      </c>
      <c r="E7942" t="s">
        <v>3037</v>
      </c>
      <c r="F7942" s="17">
        <v>179001</v>
      </c>
      <c r="G7942" s="18" t="s">
        <v>10</v>
      </c>
      <c r="I7942" s="1"/>
    </row>
    <row r="7943" spans="2:9" x14ac:dyDescent="0.2">
      <c r="E7943"/>
      <c r="G7943" s="8"/>
      <c r="H7943" s="6" t="s">
        <v>11</v>
      </c>
      <c r="I7943" s="19">
        <v>91</v>
      </c>
    </row>
    <row r="7944" spans="2:9" x14ac:dyDescent="0.2">
      <c r="E7944"/>
      <c r="G7944" s="8"/>
      <c r="H7944" s="6" t="s">
        <v>12</v>
      </c>
      <c r="I7944" s="19">
        <v>1157875</v>
      </c>
    </row>
    <row r="7945" spans="2:9" x14ac:dyDescent="0.2">
      <c r="E7945"/>
      <c r="G7945" s="8"/>
      <c r="H7945" s="6" t="s">
        <v>30</v>
      </c>
      <c r="I7945" s="19">
        <v>-81170</v>
      </c>
    </row>
    <row r="7946" spans="2:9" x14ac:dyDescent="0.2">
      <c r="E7946"/>
      <c r="G7946" s="8"/>
      <c r="H7946" s="6" t="s">
        <v>13</v>
      </c>
      <c r="I7946" s="19">
        <v>8208</v>
      </c>
    </row>
    <row r="7947" spans="2:9" x14ac:dyDescent="0.2">
      <c r="E7947"/>
      <c r="G7947" s="8"/>
      <c r="H7947" s="6" t="s">
        <v>2983</v>
      </c>
      <c r="I7947" s="19">
        <v>27032</v>
      </c>
    </row>
    <row r="7948" spans="2:9" ht="15" customHeight="1" x14ac:dyDescent="0.2">
      <c r="E7948"/>
      <c r="F7948" s="20" t="s">
        <v>15</v>
      </c>
      <c r="G7948" s="21"/>
      <c r="H7948" s="22" t="s">
        <v>3038</v>
      </c>
      <c r="I7948" s="23">
        <f>SUBTOTAL(9,I7943:I7947)</f>
        <v>1112036</v>
      </c>
    </row>
    <row r="7949" spans="2:9" x14ac:dyDescent="0.2">
      <c r="F7949" s="20"/>
      <c r="G7949" s="24"/>
      <c r="H7949" s="25"/>
      <c r="I7949" s="26"/>
    </row>
    <row r="7950" spans="2:9" ht="15" customHeight="1" x14ac:dyDescent="0.2">
      <c r="B7950" s="2">
        <v>17</v>
      </c>
      <c r="C7950" t="s">
        <v>2982</v>
      </c>
      <c r="D7950" s="3">
        <v>1791</v>
      </c>
      <c r="E7950" t="s">
        <v>763</v>
      </c>
      <c r="F7950" s="17">
        <v>179101</v>
      </c>
      <c r="G7950" s="18" t="s">
        <v>10</v>
      </c>
      <c r="I7950" s="1"/>
    </row>
    <row r="7951" spans="2:9" x14ac:dyDescent="0.2">
      <c r="E7951"/>
      <c r="G7951" s="8"/>
      <c r="H7951" s="6" t="s">
        <v>11</v>
      </c>
      <c r="I7951" s="19">
        <v>12204</v>
      </c>
    </row>
    <row r="7952" spans="2:9" x14ac:dyDescent="0.2">
      <c r="E7952"/>
      <c r="G7952" s="8"/>
      <c r="H7952" s="6" t="s">
        <v>12</v>
      </c>
      <c r="I7952" s="19">
        <v>866848</v>
      </c>
    </row>
    <row r="7953" spans="2:9" x14ac:dyDescent="0.2">
      <c r="E7953"/>
      <c r="G7953" s="8"/>
      <c r="H7953" s="6" t="s">
        <v>30</v>
      </c>
      <c r="I7953" s="19">
        <v>44639</v>
      </c>
    </row>
    <row r="7954" spans="2:9" x14ac:dyDescent="0.2">
      <c r="E7954"/>
      <c r="G7954" s="8"/>
      <c r="H7954" s="6" t="s">
        <v>13</v>
      </c>
      <c r="I7954" s="19">
        <v>1063</v>
      </c>
    </row>
    <row r="7955" spans="2:9" x14ac:dyDescent="0.2">
      <c r="E7955"/>
      <c r="G7955" s="8"/>
      <c r="H7955" s="6" t="s">
        <v>2983</v>
      </c>
      <c r="I7955" s="19">
        <v>23984</v>
      </c>
    </row>
    <row r="7956" spans="2:9" ht="15" customHeight="1" x14ac:dyDescent="0.2">
      <c r="E7956"/>
      <c r="F7956" s="20" t="s">
        <v>15</v>
      </c>
      <c r="G7956" s="21"/>
      <c r="H7956" s="22" t="s">
        <v>3039</v>
      </c>
      <c r="I7956" s="23">
        <f>SUBTOTAL(9,I7951:I7955)</f>
        <v>948738</v>
      </c>
    </row>
    <row r="7957" spans="2:9" x14ac:dyDescent="0.2">
      <c r="F7957" s="20"/>
      <c r="G7957" s="24"/>
      <c r="H7957" s="25"/>
      <c r="I7957" s="26"/>
    </row>
    <row r="7958" spans="2:9" ht="15" customHeight="1" x14ac:dyDescent="0.2">
      <c r="B7958" s="2">
        <v>17</v>
      </c>
      <c r="C7958" t="s">
        <v>2982</v>
      </c>
      <c r="D7958" s="3">
        <v>1792</v>
      </c>
      <c r="E7958" t="s">
        <v>3040</v>
      </c>
      <c r="F7958" s="17">
        <v>179201</v>
      </c>
      <c r="G7958" s="18" t="s">
        <v>10</v>
      </c>
      <c r="I7958" s="1"/>
    </row>
    <row r="7959" spans="2:9" x14ac:dyDescent="0.2">
      <c r="E7959"/>
      <c r="G7959" s="8"/>
      <c r="H7959" s="6" t="s">
        <v>11</v>
      </c>
      <c r="I7959" s="19">
        <v>42997</v>
      </c>
    </row>
    <row r="7960" spans="2:9" x14ac:dyDescent="0.2">
      <c r="E7960"/>
      <c r="G7960" s="8"/>
      <c r="H7960" s="6" t="s">
        <v>12</v>
      </c>
      <c r="I7960" s="19">
        <v>990316</v>
      </c>
    </row>
    <row r="7961" spans="2:9" x14ac:dyDescent="0.2">
      <c r="E7961"/>
      <c r="G7961" s="8"/>
      <c r="H7961" s="6" t="s">
        <v>30</v>
      </c>
      <c r="I7961" s="19">
        <v>2599</v>
      </c>
    </row>
    <row r="7962" spans="2:9" x14ac:dyDescent="0.2">
      <c r="E7962"/>
      <c r="G7962" s="8"/>
      <c r="H7962" s="6" t="s">
        <v>13</v>
      </c>
      <c r="I7962" s="19">
        <v>6458</v>
      </c>
    </row>
    <row r="7963" spans="2:9" x14ac:dyDescent="0.2">
      <c r="E7963"/>
      <c r="G7963" s="8"/>
      <c r="H7963" s="6" t="s">
        <v>2983</v>
      </c>
      <c r="I7963" s="19">
        <v>-6025</v>
      </c>
    </row>
    <row r="7964" spans="2:9" ht="15" customHeight="1" x14ac:dyDescent="0.2">
      <c r="E7964"/>
      <c r="F7964" s="20" t="s">
        <v>15</v>
      </c>
      <c r="G7964" s="21"/>
      <c r="H7964" s="22" t="s">
        <v>3041</v>
      </c>
      <c r="I7964" s="23">
        <f>SUBTOTAL(9,I7959:I7963)</f>
        <v>1036345</v>
      </c>
    </row>
    <row r="7965" spans="2:9" x14ac:dyDescent="0.2">
      <c r="F7965" s="20"/>
      <c r="G7965" s="24"/>
      <c r="H7965" s="25"/>
      <c r="I7965" s="26"/>
    </row>
    <row r="7966" spans="2:9" ht="15" customHeight="1" x14ac:dyDescent="0.2">
      <c r="B7966" s="2">
        <v>17</v>
      </c>
      <c r="C7966" t="s">
        <v>2982</v>
      </c>
      <c r="D7966" s="3">
        <v>4700</v>
      </c>
      <c r="E7966" t="s">
        <v>2982</v>
      </c>
      <c r="F7966" s="17">
        <v>470001</v>
      </c>
      <c r="G7966" s="18" t="s">
        <v>899</v>
      </c>
      <c r="I7966" s="1"/>
    </row>
    <row r="7967" spans="2:9" x14ac:dyDescent="0.2">
      <c r="E7967"/>
      <c r="G7967" s="8"/>
      <c r="H7967" s="6" t="s">
        <v>12</v>
      </c>
      <c r="I7967" s="19">
        <v>25745</v>
      </c>
    </row>
    <row r="7968" spans="2:9" x14ac:dyDescent="0.2">
      <c r="E7968"/>
      <c r="G7968" s="8"/>
      <c r="H7968" s="6" t="s">
        <v>30</v>
      </c>
      <c r="I7968" s="19">
        <v>14420</v>
      </c>
    </row>
    <row r="7969" spans="2:9" ht="15" customHeight="1" x14ac:dyDescent="0.2">
      <c r="E7969"/>
      <c r="F7969" s="20" t="s">
        <v>15</v>
      </c>
      <c r="G7969" s="21"/>
      <c r="H7969" s="22" t="s">
        <v>3042</v>
      </c>
      <c r="I7969" s="23">
        <f>SUBTOTAL(9,I7967:I7968)</f>
        <v>40165</v>
      </c>
    </row>
    <row r="7970" spans="2:9" x14ac:dyDescent="0.2">
      <c r="F7970" s="20"/>
      <c r="G7970" s="24"/>
      <c r="H7970" s="25"/>
      <c r="I7970" s="26"/>
    </row>
    <row r="7971" spans="2:9" ht="15" customHeight="1" x14ac:dyDescent="0.2">
      <c r="B7971" s="2">
        <v>17</v>
      </c>
      <c r="C7971" t="s">
        <v>2982</v>
      </c>
      <c r="D7971" s="3">
        <v>4700</v>
      </c>
      <c r="E7971" t="s">
        <v>2982</v>
      </c>
      <c r="F7971" s="17">
        <v>470096</v>
      </c>
      <c r="G7971" s="18" t="s">
        <v>3043</v>
      </c>
      <c r="I7971" s="1"/>
    </row>
    <row r="7972" spans="2:9" x14ac:dyDescent="0.2">
      <c r="E7972"/>
      <c r="G7972" s="8"/>
      <c r="H7972" s="6" t="s">
        <v>2983</v>
      </c>
      <c r="I7972" s="19">
        <v>2900</v>
      </c>
    </row>
    <row r="7973" spans="2:9" ht="15" customHeight="1" x14ac:dyDescent="0.2">
      <c r="E7973"/>
      <c r="F7973" s="20" t="s">
        <v>15</v>
      </c>
      <c r="G7973" s="21"/>
      <c r="H7973" s="22" t="s">
        <v>3044</v>
      </c>
      <c r="I7973" s="23">
        <f>SUBTOTAL(9,I7972:I7972)</f>
        <v>2900</v>
      </c>
    </row>
    <row r="7974" spans="2:9" x14ac:dyDescent="0.2">
      <c r="F7974" s="20"/>
      <c r="G7974" s="24"/>
      <c r="H7974" s="25"/>
      <c r="I7974" s="26"/>
    </row>
    <row r="7975" spans="2:9" ht="15" customHeight="1" x14ac:dyDescent="0.2">
      <c r="B7975" s="2">
        <v>17</v>
      </c>
      <c r="C7975" t="s">
        <v>2982</v>
      </c>
      <c r="D7975" s="3">
        <v>4710</v>
      </c>
      <c r="E7975" t="s">
        <v>2997</v>
      </c>
      <c r="F7975" s="17">
        <v>471001</v>
      </c>
      <c r="G7975" s="18" t="s">
        <v>899</v>
      </c>
      <c r="I7975" s="1"/>
    </row>
    <row r="7976" spans="2:9" x14ac:dyDescent="0.2">
      <c r="E7976"/>
      <c r="G7976" s="8"/>
      <c r="H7976" s="6" t="s">
        <v>12</v>
      </c>
      <c r="I7976" s="19">
        <v>3892456</v>
      </c>
    </row>
    <row r="7977" spans="2:9" x14ac:dyDescent="0.2">
      <c r="E7977"/>
      <c r="G7977" s="8"/>
      <c r="H7977" s="6" t="s">
        <v>2983</v>
      </c>
      <c r="I7977" s="19">
        <v>-184000</v>
      </c>
    </row>
    <row r="7978" spans="2:9" ht="15" customHeight="1" x14ac:dyDescent="0.2">
      <c r="E7978"/>
      <c r="F7978" s="20" t="s">
        <v>15</v>
      </c>
      <c r="G7978" s="21"/>
      <c r="H7978" s="22" t="s">
        <v>3045</v>
      </c>
      <c r="I7978" s="23">
        <f>SUBTOTAL(9,I7976:I7977)</f>
        <v>3708456</v>
      </c>
    </row>
    <row r="7979" spans="2:9" x14ac:dyDescent="0.2">
      <c r="F7979" s="20"/>
      <c r="G7979" s="24"/>
      <c r="H7979" s="25"/>
      <c r="I7979" s="26"/>
    </row>
    <row r="7980" spans="2:9" ht="15" customHeight="1" x14ac:dyDescent="0.2">
      <c r="B7980" s="2">
        <v>17</v>
      </c>
      <c r="C7980" t="s">
        <v>2982</v>
      </c>
      <c r="D7980" s="3">
        <v>4710</v>
      </c>
      <c r="E7980" t="s">
        <v>2997</v>
      </c>
      <c r="F7980" s="17">
        <v>471047</v>
      </c>
      <c r="G7980" s="18" t="s">
        <v>3046</v>
      </c>
      <c r="I7980" s="1"/>
    </row>
    <row r="7981" spans="2:9" x14ac:dyDescent="0.2">
      <c r="E7981"/>
      <c r="G7981" s="8"/>
      <c r="H7981" s="6" t="s">
        <v>12</v>
      </c>
      <c r="I7981" s="19">
        <v>264653</v>
      </c>
    </row>
    <row r="7982" spans="2:9" ht="15" customHeight="1" x14ac:dyDescent="0.2">
      <c r="E7982"/>
      <c r="F7982" s="20" t="s">
        <v>15</v>
      </c>
      <c r="G7982" s="21"/>
      <c r="H7982" s="22" t="s">
        <v>3047</v>
      </c>
      <c r="I7982" s="23">
        <f>SUBTOTAL(9,I7981:I7981)</f>
        <v>264653</v>
      </c>
    </row>
    <row r="7983" spans="2:9" x14ac:dyDescent="0.2">
      <c r="F7983" s="20"/>
      <c r="G7983" s="24"/>
      <c r="H7983" s="25"/>
      <c r="I7983" s="26"/>
    </row>
    <row r="7984" spans="2:9" ht="15" customHeight="1" x14ac:dyDescent="0.2">
      <c r="B7984" s="2">
        <v>17</v>
      </c>
      <c r="C7984" t="s">
        <v>2982</v>
      </c>
      <c r="D7984" s="3">
        <v>4720</v>
      </c>
      <c r="E7984" t="s">
        <v>3004</v>
      </c>
      <c r="F7984" s="17">
        <v>472001</v>
      </c>
      <c r="G7984" s="18" t="s">
        <v>899</v>
      </c>
      <c r="I7984" s="1"/>
    </row>
    <row r="7985" spans="2:9" x14ac:dyDescent="0.2">
      <c r="E7985"/>
      <c r="G7985" s="8"/>
      <c r="H7985" s="6" t="s">
        <v>12</v>
      </c>
      <c r="I7985" s="19">
        <v>517737</v>
      </c>
    </row>
    <row r="7986" spans="2:9" x14ac:dyDescent="0.2">
      <c r="E7986"/>
      <c r="G7986" s="8"/>
      <c r="H7986" s="6" t="s">
        <v>30</v>
      </c>
      <c r="I7986" s="19">
        <v>705772</v>
      </c>
    </row>
    <row r="7987" spans="2:9" x14ac:dyDescent="0.2">
      <c r="E7987"/>
      <c r="G7987" s="8"/>
      <c r="H7987" s="6" t="s">
        <v>2983</v>
      </c>
      <c r="I7987" s="19">
        <v>-4169</v>
      </c>
    </row>
    <row r="7988" spans="2:9" ht="15" customHeight="1" x14ac:dyDescent="0.2">
      <c r="E7988"/>
      <c r="F7988" s="20" t="s">
        <v>15</v>
      </c>
      <c r="G7988" s="21"/>
      <c r="H7988" s="22" t="s">
        <v>3048</v>
      </c>
      <c r="I7988" s="23">
        <f>SUBTOTAL(9,I7985:I7987)</f>
        <v>1219340</v>
      </c>
    </row>
    <row r="7989" spans="2:9" x14ac:dyDescent="0.2">
      <c r="F7989" s="20"/>
      <c r="G7989" s="24"/>
      <c r="H7989" s="25"/>
      <c r="I7989" s="26"/>
    </row>
    <row r="7990" spans="2:9" ht="15" customHeight="1" x14ac:dyDescent="0.2">
      <c r="B7990" s="2">
        <v>17</v>
      </c>
      <c r="C7990" t="s">
        <v>2982</v>
      </c>
      <c r="D7990" s="3">
        <v>4723</v>
      </c>
      <c r="E7990" t="s">
        <v>784</v>
      </c>
      <c r="F7990" s="17">
        <v>472301</v>
      </c>
      <c r="G7990" s="18" t="s">
        <v>899</v>
      </c>
      <c r="I7990" s="1"/>
    </row>
    <row r="7991" spans="2:9" x14ac:dyDescent="0.2">
      <c r="E7991"/>
      <c r="G7991" s="8"/>
      <c r="H7991" s="6" t="s">
        <v>12</v>
      </c>
      <c r="I7991" s="19">
        <v>11895</v>
      </c>
    </row>
    <row r="7992" spans="2:9" x14ac:dyDescent="0.2">
      <c r="E7992"/>
      <c r="G7992" s="8"/>
      <c r="H7992" s="6" t="s">
        <v>479</v>
      </c>
      <c r="I7992" s="19">
        <v>-11895</v>
      </c>
    </row>
    <row r="7993" spans="2:9" ht="15" customHeight="1" x14ac:dyDescent="0.2">
      <c r="E7993"/>
      <c r="F7993" s="20" t="s">
        <v>15</v>
      </c>
      <c r="G7993" s="21"/>
      <c r="H7993" s="22" t="s">
        <v>3049</v>
      </c>
      <c r="I7993" s="23">
        <f>SUBTOTAL(9,I7991:I7992)</f>
        <v>0</v>
      </c>
    </row>
    <row r="7994" spans="2:9" x14ac:dyDescent="0.2">
      <c r="F7994" s="20"/>
      <c r="G7994" s="24"/>
      <c r="H7994" s="25"/>
      <c r="I7994" s="26"/>
    </row>
    <row r="7995" spans="2:9" ht="15" customHeight="1" x14ac:dyDescent="0.2">
      <c r="B7995" s="2">
        <v>17</v>
      </c>
      <c r="C7995" t="s">
        <v>2982</v>
      </c>
      <c r="D7995" s="3">
        <v>4731</v>
      </c>
      <c r="E7995" t="s">
        <v>3009</v>
      </c>
      <c r="F7995" s="17">
        <v>473101</v>
      </c>
      <c r="G7995" s="18" t="s">
        <v>899</v>
      </c>
      <c r="I7995" s="1"/>
    </row>
    <row r="7996" spans="2:9" x14ac:dyDescent="0.2">
      <c r="E7996"/>
      <c r="G7996" s="8"/>
      <c r="H7996" s="6" t="s">
        <v>12</v>
      </c>
      <c r="I7996" s="19">
        <v>91984</v>
      </c>
    </row>
    <row r="7997" spans="2:9" x14ac:dyDescent="0.2">
      <c r="E7997"/>
      <c r="G7997" s="8"/>
      <c r="H7997" s="6" t="s">
        <v>30</v>
      </c>
      <c r="I7997" s="19">
        <v>7326</v>
      </c>
    </row>
    <row r="7998" spans="2:9" x14ac:dyDescent="0.2">
      <c r="E7998"/>
      <c r="G7998" s="8"/>
      <c r="H7998" s="6" t="s">
        <v>2983</v>
      </c>
      <c r="I7998" s="19">
        <v>52747</v>
      </c>
    </row>
    <row r="7999" spans="2:9" ht="15" customHeight="1" x14ac:dyDescent="0.2">
      <c r="E7999"/>
      <c r="F7999" s="20" t="s">
        <v>15</v>
      </c>
      <c r="G7999" s="21"/>
      <c r="H7999" s="22" t="s">
        <v>3050</v>
      </c>
      <c r="I7999" s="23">
        <f>SUBTOTAL(9,I7996:I7998)</f>
        <v>152057</v>
      </c>
    </row>
    <row r="8000" spans="2:9" x14ac:dyDescent="0.2">
      <c r="F8000" s="20"/>
      <c r="G8000" s="24"/>
      <c r="H8000" s="25"/>
      <c r="I8000" s="26"/>
    </row>
    <row r="8001" spans="2:9" ht="15" customHeight="1" x14ac:dyDescent="0.2">
      <c r="B8001" s="2">
        <v>17</v>
      </c>
      <c r="C8001" t="s">
        <v>2982</v>
      </c>
      <c r="D8001" s="3">
        <v>4732</v>
      </c>
      <c r="E8001" t="s">
        <v>3011</v>
      </c>
      <c r="F8001" s="17">
        <v>473201</v>
      </c>
      <c r="G8001" s="18" t="s">
        <v>899</v>
      </c>
      <c r="I8001" s="1"/>
    </row>
    <row r="8002" spans="2:9" x14ac:dyDescent="0.2">
      <c r="E8002"/>
      <c r="G8002" s="8"/>
      <c r="H8002" s="6" t="s">
        <v>12</v>
      </c>
      <c r="I8002" s="19">
        <v>55089</v>
      </c>
    </row>
    <row r="8003" spans="2:9" ht="15" customHeight="1" x14ac:dyDescent="0.2">
      <c r="E8003"/>
      <c r="F8003" s="20" t="s">
        <v>15</v>
      </c>
      <c r="G8003" s="21"/>
      <c r="H8003" s="22" t="s">
        <v>3051</v>
      </c>
      <c r="I8003" s="23">
        <f>SUBTOTAL(9,I8002:I8002)</f>
        <v>55089</v>
      </c>
    </row>
    <row r="8004" spans="2:9" x14ac:dyDescent="0.2">
      <c r="F8004" s="20"/>
      <c r="G8004" s="24"/>
      <c r="H8004" s="25"/>
      <c r="I8004" s="26"/>
    </row>
    <row r="8005" spans="2:9" ht="15" customHeight="1" x14ac:dyDescent="0.2">
      <c r="B8005" s="2">
        <v>17</v>
      </c>
      <c r="C8005" t="s">
        <v>2982</v>
      </c>
      <c r="D8005" s="3">
        <v>4733</v>
      </c>
      <c r="E8005" t="s">
        <v>3013</v>
      </c>
      <c r="F8005" s="17">
        <v>473301</v>
      </c>
      <c r="G8005" s="18" t="s">
        <v>899</v>
      </c>
      <c r="I8005" s="1"/>
    </row>
    <row r="8006" spans="2:9" x14ac:dyDescent="0.2">
      <c r="E8006"/>
      <c r="G8006" s="8"/>
      <c r="H8006" s="6" t="s">
        <v>12</v>
      </c>
      <c r="I8006" s="19">
        <v>109679</v>
      </c>
    </row>
    <row r="8007" spans="2:9" ht="15" customHeight="1" x14ac:dyDescent="0.2">
      <c r="E8007"/>
      <c r="F8007" s="20" t="s">
        <v>15</v>
      </c>
      <c r="G8007" s="21"/>
      <c r="H8007" s="22" t="s">
        <v>3052</v>
      </c>
      <c r="I8007" s="23">
        <f>SUBTOTAL(9,I8006:I8006)</f>
        <v>109679</v>
      </c>
    </row>
    <row r="8008" spans="2:9" x14ac:dyDescent="0.2">
      <c r="F8008" s="20"/>
      <c r="G8008" s="24"/>
      <c r="H8008" s="25"/>
      <c r="I8008" s="26"/>
    </row>
    <row r="8009" spans="2:9" ht="15" customHeight="1" x14ac:dyDescent="0.2">
      <c r="B8009" s="2">
        <v>17</v>
      </c>
      <c r="C8009" t="s">
        <v>2982</v>
      </c>
      <c r="D8009" s="3">
        <v>4734</v>
      </c>
      <c r="E8009" t="s">
        <v>3015</v>
      </c>
      <c r="F8009" s="17">
        <v>473401</v>
      </c>
      <c r="G8009" s="18" t="s">
        <v>899</v>
      </c>
      <c r="I8009" s="1"/>
    </row>
    <row r="8010" spans="2:9" x14ac:dyDescent="0.2">
      <c r="E8010"/>
      <c r="G8010" s="8"/>
      <c r="H8010" s="6" t="s">
        <v>12</v>
      </c>
      <c r="I8010" s="19">
        <v>5766</v>
      </c>
    </row>
    <row r="8011" spans="2:9" x14ac:dyDescent="0.2">
      <c r="E8011"/>
      <c r="G8011" s="8"/>
      <c r="H8011" s="6" t="s">
        <v>30</v>
      </c>
      <c r="I8011" s="19">
        <v>13515</v>
      </c>
    </row>
    <row r="8012" spans="2:9" ht="15" customHeight="1" x14ac:dyDescent="0.2">
      <c r="E8012"/>
      <c r="F8012" s="20" t="s">
        <v>15</v>
      </c>
      <c r="G8012" s="21"/>
      <c r="H8012" s="22" t="s">
        <v>3053</v>
      </c>
      <c r="I8012" s="23">
        <f>SUBTOTAL(9,I8010:I8011)</f>
        <v>19281</v>
      </c>
    </row>
    <row r="8013" spans="2:9" x14ac:dyDescent="0.2">
      <c r="F8013" s="20"/>
      <c r="G8013" s="24"/>
      <c r="H8013" s="25"/>
      <c r="I8013" s="26"/>
    </row>
    <row r="8014" spans="2:9" ht="15" customHeight="1" x14ac:dyDescent="0.2">
      <c r="B8014" s="2">
        <v>17</v>
      </c>
      <c r="C8014" t="s">
        <v>2982</v>
      </c>
      <c r="D8014" s="3">
        <v>4760</v>
      </c>
      <c r="E8014" t="s">
        <v>3019</v>
      </c>
      <c r="F8014" s="17">
        <v>476001</v>
      </c>
      <c r="G8014" s="18" t="s">
        <v>899</v>
      </c>
      <c r="I8014" s="1"/>
    </row>
    <row r="8015" spans="2:9" x14ac:dyDescent="0.2">
      <c r="E8015"/>
      <c r="G8015" s="8"/>
      <c r="H8015" s="6" t="s">
        <v>12</v>
      </c>
      <c r="I8015" s="19">
        <v>33090</v>
      </c>
    </row>
    <row r="8016" spans="2:9" x14ac:dyDescent="0.2">
      <c r="E8016"/>
      <c r="G8016" s="8"/>
      <c r="H8016" s="6" t="s">
        <v>30</v>
      </c>
      <c r="I8016" s="19">
        <v>-2908</v>
      </c>
    </row>
    <row r="8017" spans="2:9" x14ac:dyDescent="0.2">
      <c r="E8017"/>
      <c r="G8017" s="8"/>
      <c r="H8017" s="6" t="s">
        <v>2983</v>
      </c>
      <c r="I8017" s="19">
        <v>145821</v>
      </c>
    </row>
    <row r="8018" spans="2:9" ht="15" customHeight="1" x14ac:dyDescent="0.2">
      <c r="E8018"/>
      <c r="F8018" s="20" t="s">
        <v>15</v>
      </c>
      <c r="G8018" s="21"/>
      <c r="H8018" s="22" t="s">
        <v>3054</v>
      </c>
      <c r="I8018" s="23">
        <f>SUBTOTAL(9,I8015:I8017)</f>
        <v>176003</v>
      </c>
    </row>
    <row r="8019" spans="2:9" x14ac:dyDescent="0.2">
      <c r="F8019" s="20"/>
      <c r="G8019" s="24"/>
      <c r="H8019" s="25"/>
      <c r="I8019" s="26"/>
    </row>
    <row r="8020" spans="2:9" ht="15" customHeight="1" x14ac:dyDescent="0.2">
      <c r="B8020" s="2">
        <v>17</v>
      </c>
      <c r="C8020" t="s">
        <v>2982</v>
      </c>
      <c r="D8020" s="3">
        <v>4760</v>
      </c>
      <c r="E8020" t="s">
        <v>3019</v>
      </c>
      <c r="F8020" s="17">
        <v>476045</v>
      </c>
      <c r="G8020" s="18" t="s">
        <v>3055</v>
      </c>
      <c r="I8020" s="1"/>
    </row>
    <row r="8021" spans="2:9" x14ac:dyDescent="0.2">
      <c r="E8021"/>
      <c r="G8021" s="8"/>
      <c r="H8021" s="6" t="s">
        <v>30</v>
      </c>
      <c r="I8021" s="19">
        <v>34460</v>
      </c>
    </row>
    <row r="8022" spans="2:9" x14ac:dyDescent="0.2">
      <c r="E8022"/>
      <c r="G8022" s="8"/>
      <c r="H8022" s="6" t="s">
        <v>2983</v>
      </c>
      <c r="I8022" s="19">
        <v>98083</v>
      </c>
    </row>
    <row r="8023" spans="2:9" ht="15" customHeight="1" x14ac:dyDescent="0.2">
      <c r="E8023"/>
      <c r="F8023" s="20" t="s">
        <v>15</v>
      </c>
      <c r="G8023" s="21"/>
      <c r="H8023" s="22" t="s">
        <v>3056</v>
      </c>
      <c r="I8023" s="23">
        <f>SUBTOTAL(9,I8021:I8022)</f>
        <v>132543</v>
      </c>
    </row>
    <row r="8024" spans="2:9" x14ac:dyDescent="0.2">
      <c r="F8024" s="20"/>
      <c r="G8024" s="24"/>
      <c r="H8024" s="25"/>
      <c r="I8024" s="26"/>
    </row>
    <row r="8025" spans="2:9" ht="15" customHeight="1" x14ac:dyDescent="0.2">
      <c r="B8025" s="2">
        <v>17</v>
      </c>
      <c r="C8025" t="s">
        <v>2982</v>
      </c>
      <c r="D8025" s="3">
        <v>4760</v>
      </c>
      <c r="E8025" t="s">
        <v>3019</v>
      </c>
      <c r="F8025" s="17">
        <v>476048</v>
      </c>
      <c r="G8025" s="18" t="s">
        <v>3057</v>
      </c>
      <c r="I8025" s="1"/>
    </row>
    <row r="8026" spans="2:9" x14ac:dyDescent="0.2">
      <c r="E8026"/>
      <c r="G8026" s="8"/>
      <c r="H8026" s="6" t="s">
        <v>12</v>
      </c>
      <c r="I8026" s="19">
        <v>205036</v>
      </c>
    </row>
    <row r="8027" spans="2:9" x14ac:dyDescent="0.2">
      <c r="E8027"/>
      <c r="G8027" s="8"/>
      <c r="H8027" s="6" t="s">
        <v>30</v>
      </c>
      <c r="I8027" s="19">
        <v>-150600</v>
      </c>
    </row>
    <row r="8028" spans="2:9" x14ac:dyDescent="0.2">
      <c r="E8028"/>
      <c r="G8028" s="8"/>
      <c r="H8028" s="6" t="s">
        <v>2983</v>
      </c>
      <c r="I8028" s="19">
        <v>-20731</v>
      </c>
    </row>
    <row r="8029" spans="2:9" ht="15" customHeight="1" x14ac:dyDescent="0.2">
      <c r="E8029"/>
      <c r="F8029" s="20" t="s">
        <v>15</v>
      </c>
      <c r="G8029" s="21"/>
      <c r="H8029" s="22" t="s">
        <v>3058</v>
      </c>
      <c r="I8029" s="23">
        <f>SUBTOTAL(9,I8026:I8028)</f>
        <v>33705</v>
      </c>
    </row>
    <row r="8030" spans="2:9" x14ac:dyDescent="0.2">
      <c r="F8030" s="20"/>
      <c r="G8030" s="24"/>
      <c r="H8030" s="25"/>
      <c r="I8030" s="26"/>
    </row>
    <row r="8031" spans="2:9" ht="15" customHeight="1" x14ac:dyDescent="0.2">
      <c r="B8031" s="2">
        <v>17</v>
      </c>
      <c r="C8031" t="s">
        <v>2982</v>
      </c>
      <c r="D8031" s="3">
        <v>4790</v>
      </c>
      <c r="E8031" t="s">
        <v>3037</v>
      </c>
      <c r="F8031" s="17">
        <v>479001</v>
      </c>
      <c r="G8031" s="18" t="s">
        <v>899</v>
      </c>
      <c r="I8031" s="1"/>
    </row>
    <row r="8032" spans="2:9" x14ac:dyDescent="0.2">
      <c r="E8032"/>
      <c r="G8032" s="8"/>
      <c r="H8032" s="6" t="s">
        <v>12</v>
      </c>
      <c r="I8032" s="19">
        <v>1139</v>
      </c>
    </row>
    <row r="8033" spans="2:9" ht="15" customHeight="1" x14ac:dyDescent="0.2">
      <c r="E8033"/>
      <c r="F8033" s="20" t="s">
        <v>15</v>
      </c>
      <c r="G8033" s="21"/>
      <c r="H8033" s="22" t="s">
        <v>3059</v>
      </c>
      <c r="I8033" s="23">
        <f>SUBTOTAL(9,I8032:I8032)</f>
        <v>1139</v>
      </c>
    </row>
    <row r="8034" spans="2:9" x14ac:dyDescent="0.2">
      <c r="F8034" s="20"/>
      <c r="G8034" s="24"/>
      <c r="H8034" s="25"/>
      <c r="I8034" s="26"/>
    </row>
    <row r="8035" spans="2:9" ht="15" customHeight="1" x14ac:dyDescent="0.2">
      <c r="B8035" s="2">
        <v>17</v>
      </c>
      <c r="C8035" t="s">
        <v>2982</v>
      </c>
      <c r="D8035" s="3">
        <v>4791</v>
      </c>
      <c r="E8035" t="s">
        <v>763</v>
      </c>
      <c r="F8035" s="17">
        <v>479101</v>
      </c>
      <c r="G8035" s="18" t="s">
        <v>899</v>
      </c>
      <c r="I8035" s="1"/>
    </row>
    <row r="8036" spans="2:9" x14ac:dyDescent="0.2">
      <c r="E8036"/>
      <c r="G8036" s="8"/>
      <c r="H8036" s="6" t="s">
        <v>12</v>
      </c>
      <c r="I8036" s="19">
        <v>774747</v>
      </c>
    </row>
    <row r="8037" spans="2:9" x14ac:dyDescent="0.2">
      <c r="E8037"/>
      <c r="G8037" s="8"/>
      <c r="H8037" s="6" t="s">
        <v>30</v>
      </c>
      <c r="I8037" s="19">
        <v>45000</v>
      </c>
    </row>
    <row r="8038" spans="2:9" x14ac:dyDescent="0.2">
      <c r="E8038"/>
      <c r="G8038" s="8"/>
      <c r="H8038" s="6" t="s">
        <v>2983</v>
      </c>
      <c r="I8038" s="19">
        <v>25072</v>
      </c>
    </row>
    <row r="8039" spans="2:9" ht="15" customHeight="1" x14ac:dyDescent="0.2">
      <c r="E8039"/>
      <c r="F8039" s="20" t="s">
        <v>15</v>
      </c>
      <c r="G8039" s="21"/>
      <c r="H8039" s="22" t="s">
        <v>3060</v>
      </c>
      <c r="I8039" s="23">
        <f>SUBTOTAL(9,I8036:I8038)</f>
        <v>844819</v>
      </c>
    </row>
    <row r="8040" spans="2:9" x14ac:dyDescent="0.2">
      <c r="F8040" s="20"/>
      <c r="G8040" s="24"/>
      <c r="H8040" s="25"/>
      <c r="I8040" s="26"/>
    </row>
    <row r="8041" spans="2:9" ht="15" customHeight="1" x14ac:dyDescent="0.2">
      <c r="B8041" s="2">
        <v>17</v>
      </c>
      <c r="C8041" t="s">
        <v>2982</v>
      </c>
      <c r="D8041" s="3">
        <v>4792</v>
      </c>
      <c r="E8041" t="s">
        <v>3040</v>
      </c>
      <c r="F8041" s="17">
        <v>479201</v>
      </c>
      <c r="G8041" s="18" t="s">
        <v>899</v>
      </c>
      <c r="I8041" s="1"/>
    </row>
    <row r="8042" spans="2:9" x14ac:dyDescent="0.2">
      <c r="E8042"/>
      <c r="G8042" s="8"/>
      <c r="H8042" s="6" t="s">
        <v>12</v>
      </c>
      <c r="I8042" s="19">
        <v>39115</v>
      </c>
    </row>
    <row r="8043" spans="2:9" ht="15" customHeight="1" x14ac:dyDescent="0.2">
      <c r="E8043"/>
      <c r="F8043" s="20" t="s">
        <v>15</v>
      </c>
      <c r="G8043" s="21"/>
      <c r="H8043" s="22" t="s">
        <v>3061</v>
      </c>
      <c r="I8043" s="23">
        <f>SUBTOTAL(9,I8042:I8042)</f>
        <v>39115</v>
      </c>
    </row>
    <row r="8044" spans="2:9" x14ac:dyDescent="0.2">
      <c r="F8044" s="20"/>
      <c r="G8044" s="24"/>
      <c r="H8044" s="25"/>
      <c r="I8044" s="26"/>
    </row>
    <row r="8045" spans="2:9" ht="15" customHeight="1" x14ac:dyDescent="0.2">
      <c r="B8045" s="2">
        <v>17</v>
      </c>
      <c r="C8045" t="s">
        <v>2982</v>
      </c>
      <c r="D8045" s="3">
        <v>4799</v>
      </c>
      <c r="E8045" t="s">
        <v>3062</v>
      </c>
      <c r="F8045" s="17">
        <v>479986</v>
      </c>
      <c r="G8045" s="18" t="s">
        <v>3062</v>
      </c>
      <c r="I8045" s="1"/>
    </row>
    <row r="8046" spans="2:9" x14ac:dyDescent="0.2">
      <c r="E8046"/>
      <c r="G8046" s="8"/>
      <c r="H8046" s="6" t="s">
        <v>12</v>
      </c>
      <c r="I8046" s="19">
        <v>500</v>
      </c>
    </row>
    <row r="8047" spans="2:9" ht="15" customHeight="1" x14ac:dyDescent="0.2">
      <c r="E8047"/>
      <c r="F8047" s="20" t="s">
        <v>15</v>
      </c>
      <c r="G8047" s="21"/>
      <c r="H8047" s="22" t="s">
        <v>3063</v>
      </c>
      <c r="I8047" s="23">
        <f>SUBTOTAL(9,I8046:I8046)</f>
        <v>500</v>
      </c>
    </row>
    <row r="8048" spans="2:9" x14ac:dyDescent="0.2">
      <c r="F8048" s="20"/>
      <c r="G8048" s="24"/>
      <c r="H8048" s="25"/>
      <c r="I8048" s="26"/>
    </row>
    <row r="8049" spans="2:9" ht="15" customHeight="1" x14ac:dyDescent="0.2">
      <c r="B8049" s="2">
        <v>18</v>
      </c>
      <c r="C8049" t="s">
        <v>3064</v>
      </c>
      <c r="D8049" s="3">
        <v>1800</v>
      </c>
      <c r="E8049" t="s">
        <v>3064</v>
      </c>
      <c r="F8049" s="17">
        <v>180001</v>
      </c>
      <c r="G8049" s="18" t="s">
        <v>10</v>
      </c>
      <c r="I8049" s="1"/>
    </row>
    <row r="8050" spans="2:9" x14ac:dyDescent="0.2">
      <c r="E8050"/>
      <c r="G8050" s="8"/>
      <c r="H8050" s="6" t="s">
        <v>11</v>
      </c>
      <c r="I8050" s="19">
        <v>9557</v>
      </c>
    </row>
    <row r="8051" spans="2:9" x14ac:dyDescent="0.2">
      <c r="E8051"/>
      <c r="G8051" s="8"/>
      <c r="H8051" s="6" t="s">
        <v>12</v>
      </c>
      <c r="I8051" s="19">
        <v>187346</v>
      </c>
    </row>
    <row r="8052" spans="2:9" x14ac:dyDescent="0.2">
      <c r="E8052"/>
      <c r="G8052" s="8"/>
      <c r="H8052" s="6" t="s">
        <v>13</v>
      </c>
      <c r="I8052" s="19">
        <v>2211</v>
      </c>
    </row>
    <row r="8053" spans="2:9" ht="15" customHeight="1" x14ac:dyDescent="0.2">
      <c r="E8053"/>
      <c r="F8053" s="20" t="s">
        <v>15</v>
      </c>
      <c r="G8053" s="21"/>
      <c r="H8053" s="22" t="s">
        <v>3065</v>
      </c>
      <c r="I8053" s="23">
        <f>SUBTOTAL(9,I8050:I8052)</f>
        <v>199114</v>
      </c>
    </row>
    <row r="8054" spans="2:9" x14ac:dyDescent="0.2">
      <c r="F8054" s="20"/>
      <c r="G8054" s="24"/>
      <c r="H8054" s="25"/>
      <c r="I8054" s="26"/>
    </row>
    <row r="8055" spans="2:9" ht="15" customHeight="1" x14ac:dyDescent="0.2">
      <c r="B8055" s="2">
        <v>18</v>
      </c>
      <c r="C8055" t="s">
        <v>3064</v>
      </c>
      <c r="D8055" s="3">
        <v>1800</v>
      </c>
      <c r="E8055" t="s">
        <v>3064</v>
      </c>
      <c r="F8055" s="17">
        <v>180021</v>
      </c>
      <c r="G8055" s="18" t="s">
        <v>1640</v>
      </c>
      <c r="I8055" s="1"/>
    </row>
    <row r="8056" spans="2:9" x14ac:dyDescent="0.2">
      <c r="E8056"/>
      <c r="G8056" s="8"/>
      <c r="H8056" s="6" t="s">
        <v>11</v>
      </c>
      <c r="I8056" s="19">
        <v>35667</v>
      </c>
    </row>
    <row r="8057" spans="2:9" x14ac:dyDescent="0.2">
      <c r="E8057"/>
      <c r="G8057" s="8"/>
      <c r="H8057" s="6" t="s">
        <v>12</v>
      </c>
      <c r="I8057" s="19">
        <v>26500</v>
      </c>
    </row>
    <row r="8058" spans="2:9" x14ac:dyDescent="0.2">
      <c r="E8058"/>
      <c r="G8058" s="8"/>
      <c r="H8058" s="6" t="s">
        <v>3066</v>
      </c>
      <c r="I8058" s="19">
        <v>-10000</v>
      </c>
    </row>
    <row r="8059" spans="2:9" ht="15" customHeight="1" x14ac:dyDescent="0.2">
      <c r="E8059"/>
      <c r="F8059" s="20" t="s">
        <v>15</v>
      </c>
      <c r="G8059" s="21"/>
      <c r="H8059" s="22" t="s">
        <v>3067</v>
      </c>
      <c r="I8059" s="23">
        <f>SUBTOTAL(9,I8056:I8058)</f>
        <v>52167</v>
      </c>
    </row>
    <row r="8060" spans="2:9" x14ac:dyDescent="0.2">
      <c r="F8060" s="20"/>
      <c r="G8060" s="24"/>
      <c r="H8060" s="25"/>
      <c r="I8060" s="26"/>
    </row>
    <row r="8061" spans="2:9" ht="15" customHeight="1" x14ac:dyDescent="0.2">
      <c r="B8061" s="2">
        <v>18</v>
      </c>
      <c r="C8061" t="s">
        <v>3064</v>
      </c>
      <c r="D8061" s="3">
        <v>1800</v>
      </c>
      <c r="E8061" t="s">
        <v>3064</v>
      </c>
      <c r="F8061" s="17">
        <v>180050</v>
      </c>
      <c r="G8061" s="18" t="s">
        <v>3068</v>
      </c>
      <c r="I8061" s="1"/>
    </row>
    <row r="8062" spans="2:9" x14ac:dyDescent="0.2">
      <c r="E8062"/>
      <c r="G8062" s="8"/>
      <c r="H8062" s="6" t="s">
        <v>12</v>
      </c>
      <c r="I8062" s="19">
        <v>500</v>
      </c>
    </row>
    <row r="8063" spans="2:9" ht="15" customHeight="1" x14ac:dyDescent="0.2">
      <c r="E8063"/>
      <c r="F8063" s="20" t="s">
        <v>15</v>
      </c>
      <c r="G8063" s="21"/>
      <c r="H8063" s="22" t="s">
        <v>3069</v>
      </c>
      <c r="I8063" s="23">
        <f>SUBTOTAL(9,I8062:I8062)</f>
        <v>500</v>
      </c>
    </row>
    <row r="8064" spans="2:9" x14ac:dyDescent="0.2">
      <c r="F8064" s="20"/>
      <c r="G8064" s="24"/>
      <c r="H8064" s="25"/>
      <c r="I8064" s="26"/>
    </row>
    <row r="8065" spans="2:9" ht="15" customHeight="1" x14ac:dyDescent="0.2">
      <c r="B8065" s="2">
        <v>18</v>
      </c>
      <c r="C8065" t="s">
        <v>3064</v>
      </c>
      <c r="D8065" s="3">
        <v>1800</v>
      </c>
      <c r="E8065" t="s">
        <v>3064</v>
      </c>
      <c r="F8065" s="17">
        <v>180070</v>
      </c>
      <c r="G8065" s="18" t="s">
        <v>3070</v>
      </c>
      <c r="I8065" s="1"/>
    </row>
    <row r="8066" spans="2:9" x14ac:dyDescent="0.2">
      <c r="E8066"/>
      <c r="G8066" s="8"/>
      <c r="H8066" s="6" t="s">
        <v>12</v>
      </c>
      <c r="I8066" s="19">
        <v>10000</v>
      </c>
    </row>
    <row r="8067" spans="2:9" x14ac:dyDescent="0.2">
      <c r="E8067"/>
      <c r="G8067" s="8"/>
      <c r="H8067" s="6" t="s">
        <v>239</v>
      </c>
      <c r="I8067" s="19">
        <v>-3000</v>
      </c>
    </row>
    <row r="8068" spans="2:9" x14ac:dyDescent="0.2">
      <c r="E8068"/>
      <c r="G8068" s="8"/>
      <c r="H8068" s="6" t="s">
        <v>3066</v>
      </c>
      <c r="I8068" s="19">
        <v>-3300</v>
      </c>
    </row>
    <row r="8069" spans="2:9" ht="15" customHeight="1" x14ac:dyDescent="0.2">
      <c r="E8069"/>
      <c r="F8069" s="20" t="s">
        <v>15</v>
      </c>
      <c r="G8069" s="21"/>
      <c r="H8069" s="22" t="s">
        <v>3071</v>
      </c>
      <c r="I8069" s="23">
        <f>SUBTOTAL(9,I8066:I8068)</f>
        <v>3700</v>
      </c>
    </row>
    <row r="8070" spans="2:9" x14ac:dyDescent="0.2">
      <c r="F8070" s="20"/>
      <c r="G8070" s="24"/>
      <c r="H8070" s="25"/>
      <c r="I8070" s="26"/>
    </row>
    <row r="8071" spans="2:9" ht="15" customHeight="1" x14ac:dyDescent="0.2">
      <c r="B8071" s="2">
        <v>18</v>
      </c>
      <c r="C8071" t="s">
        <v>3064</v>
      </c>
      <c r="D8071" s="3">
        <v>1800</v>
      </c>
      <c r="E8071" t="s">
        <v>3064</v>
      </c>
      <c r="F8071" s="17">
        <v>180071</v>
      </c>
      <c r="G8071" s="18" t="s">
        <v>3072</v>
      </c>
      <c r="I8071" s="1"/>
    </row>
    <row r="8072" spans="2:9" x14ac:dyDescent="0.2">
      <c r="E8072"/>
      <c r="G8072" s="8"/>
      <c r="H8072" s="6" t="s">
        <v>12</v>
      </c>
      <c r="I8072" s="19">
        <v>14000</v>
      </c>
    </row>
    <row r="8073" spans="2:9" ht="15" customHeight="1" x14ac:dyDescent="0.2">
      <c r="E8073"/>
      <c r="F8073" s="20" t="s">
        <v>15</v>
      </c>
      <c r="G8073" s="21"/>
      <c r="H8073" s="22" t="s">
        <v>3073</v>
      </c>
      <c r="I8073" s="23">
        <f>SUBTOTAL(9,I8072:I8072)</f>
        <v>14000</v>
      </c>
    </row>
    <row r="8074" spans="2:9" x14ac:dyDescent="0.2">
      <c r="F8074" s="20"/>
      <c r="G8074" s="24"/>
      <c r="H8074" s="25"/>
      <c r="I8074" s="26"/>
    </row>
    <row r="8075" spans="2:9" ht="15" customHeight="1" x14ac:dyDescent="0.2">
      <c r="B8075" s="2">
        <v>18</v>
      </c>
      <c r="C8075" t="s">
        <v>3064</v>
      </c>
      <c r="D8075" s="3">
        <v>1800</v>
      </c>
      <c r="E8075" t="s">
        <v>3064</v>
      </c>
      <c r="F8075" s="17">
        <v>180072</v>
      </c>
      <c r="G8075" s="18" t="s">
        <v>3074</v>
      </c>
      <c r="I8075" s="1"/>
    </row>
    <row r="8076" spans="2:9" x14ac:dyDescent="0.2">
      <c r="E8076"/>
      <c r="G8076" s="8"/>
      <c r="H8076" s="6" t="s">
        <v>12</v>
      </c>
      <c r="I8076" s="19">
        <v>5000</v>
      </c>
    </row>
    <row r="8077" spans="2:9" ht="15" customHeight="1" x14ac:dyDescent="0.2">
      <c r="E8077"/>
      <c r="F8077" s="20" t="s">
        <v>15</v>
      </c>
      <c r="G8077" s="21"/>
      <c r="H8077" s="22" t="s">
        <v>3075</v>
      </c>
      <c r="I8077" s="23">
        <f>SUBTOTAL(9,I8076:I8076)</f>
        <v>5000</v>
      </c>
    </row>
    <row r="8078" spans="2:9" x14ac:dyDescent="0.2">
      <c r="F8078" s="20"/>
      <c r="G8078" s="24"/>
      <c r="H8078" s="25"/>
      <c r="I8078" s="26"/>
    </row>
    <row r="8079" spans="2:9" ht="15" customHeight="1" x14ac:dyDescent="0.2">
      <c r="B8079" s="2">
        <v>18</v>
      </c>
      <c r="C8079" t="s">
        <v>3064</v>
      </c>
      <c r="D8079" s="3">
        <v>1810</v>
      </c>
      <c r="E8079" t="s">
        <v>3076</v>
      </c>
      <c r="F8079" s="17">
        <v>181001</v>
      </c>
      <c r="G8079" s="18" t="s">
        <v>10</v>
      </c>
      <c r="I8079" s="1"/>
    </row>
    <row r="8080" spans="2:9" x14ac:dyDescent="0.2">
      <c r="E8080"/>
      <c r="G8080" s="8"/>
      <c r="H8080" s="6" t="s">
        <v>11</v>
      </c>
      <c r="I8080" s="19">
        <v>8553</v>
      </c>
    </row>
    <row r="8081" spans="2:9" x14ac:dyDescent="0.2">
      <c r="E8081"/>
      <c r="G8081" s="8"/>
      <c r="H8081" s="6" t="s">
        <v>12</v>
      </c>
      <c r="I8081" s="19">
        <v>304000</v>
      </c>
    </row>
    <row r="8082" spans="2:9" x14ac:dyDescent="0.2">
      <c r="E8082"/>
      <c r="G8082" s="8"/>
      <c r="H8082" s="6" t="s">
        <v>13</v>
      </c>
      <c r="I8082" s="19">
        <v>3447</v>
      </c>
    </row>
    <row r="8083" spans="2:9" x14ac:dyDescent="0.2">
      <c r="E8083"/>
      <c r="G8083" s="8"/>
      <c r="H8083" s="6" t="s">
        <v>3066</v>
      </c>
      <c r="I8083" s="19">
        <v>5500</v>
      </c>
    </row>
    <row r="8084" spans="2:9" ht="15" customHeight="1" x14ac:dyDescent="0.2">
      <c r="E8084"/>
      <c r="F8084" s="20" t="s">
        <v>15</v>
      </c>
      <c r="G8084" s="21"/>
      <c r="H8084" s="22" t="s">
        <v>3077</v>
      </c>
      <c r="I8084" s="23">
        <f>SUBTOTAL(9,I8080:I8083)</f>
        <v>321500</v>
      </c>
    </row>
    <row r="8085" spans="2:9" x14ac:dyDescent="0.2">
      <c r="F8085" s="20"/>
      <c r="G8085" s="24"/>
      <c r="H8085" s="25"/>
      <c r="I8085" s="26"/>
    </row>
    <row r="8086" spans="2:9" ht="15" customHeight="1" x14ac:dyDescent="0.2">
      <c r="B8086" s="2">
        <v>18</v>
      </c>
      <c r="C8086" t="s">
        <v>3064</v>
      </c>
      <c r="D8086" s="3">
        <v>1810</v>
      </c>
      <c r="E8086" t="s">
        <v>3076</v>
      </c>
      <c r="F8086" s="17">
        <v>181021</v>
      </c>
      <c r="G8086" s="18" t="s">
        <v>17</v>
      </c>
      <c r="I8086" s="1"/>
    </row>
    <row r="8087" spans="2:9" x14ac:dyDescent="0.2">
      <c r="E8087"/>
      <c r="G8087" s="8"/>
      <c r="H8087" s="6" t="s">
        <v>11</v>
      </c>
      <c r="I8087" s="19">
        <v>54</v>
      </c>
    </row>
    <row r="8088" spans="2:9" x14ac:dyDescent="0.2">
      <c r="E8088"/>
      <c r="G8088" s="8"/>
      <c r="H8088" s="6" t="s">
        <v>12</v>
      </c>
      <c r="I8088" s="19">
        <v>82000</v>
      </c>
    </row>
    <row r="8089" spans="2:9" ht="15" customHeight="1" x14ac:dyDescent="0.2">
      <c r="E8089"/>
      <c r="F8089" s="20" t="s">
        <v>15</v>
      </c>
      <c r="G8089" s="21"/>
      <c r="H8089" s="22" t="s">
        <v>3078</v>
      </c>
      <c r="I8089" s="23">
        <f>SUBTOTAL(9,I8087:I8088)</f>
        <v>82054</v>
      </c>
    </row>
    <row r="8090" spans="2:9" x14ac:dyDescent="0.2">
      <c r="F8090" s="20"/>
      <c r="G8090" s="24"/>
      <c r="H8090" s="25"/>
      <c r="I8090" s="26"/>
    </row>
    <row r="8091" spans="2:9" ht="15" customHeight="1" x14ac:dyDescent="0.2">
      <c r="B8091" s="2">
        <v>18</v>
      </c>
      <c r="C8091" t="s">
        <v>3064</v>
      </c>
      <c r="D8091" s="3">
        <v>1810</v>
      </c>
      <c r="E8091" t="s">
        <v>3076</v>
      </c>
      <c r="F8091" s="17">
        <v>181023</v>
      </c>
      <c r="G8091" s="18" t="s">
        <v>3079</v>
      </c>
      <c r="I8091" s="1"/>
    </row>
    <row r="8092" spans="2:9" x14ac:dyDescent="0.2">
      <c r="E8092"/>
      <c r="G8092" s="8"/>
      <c r="H8092" s="6" t="s">
        <v>12</v>
      </c>
      <c r="I8092" s="19">
        <v>119000</v>
      </c>
    </row>
    <row r="8093" spans="2:9" x14ac:dyDescent="0.2">
      <c r="E8093"/>
      <c r="G8093" s="8"/>
      <c r="H8093" s="6" t="s">
        <v>3066</v>
      </c>
      <c r="I8093" s="19">
        <v>-18500</v>
      </c>
    </row>
    <row r="8094" spans="2:9" ht="15" customHeight="1" x14ac:dyDescent="0.2">
      <c r="E8094"/>
      <c r="F8094" s="20" t="s">
        <v>15</v>
      </c>
      <c r="G8094" s="21"/>
      <c r="H8094" s="22" t="s">
        <v>3080</v>
      </c>
      <c r="I8094" s="23">
        <f>SUBTOTAL(9,I8092:I8093)</f>
        <v>100500</v>
      </c>
    </row>
    <row r="8095" spans="2:9" x14ac:dyDescent="0.2">
      <c r="F8095" s="20"/>
      <c r="G8095" s="24"/>
      <c r="H8095" s="25"/>
      <c r="I8095" s="26"/>
    </row>
    <row r="8096" spans="2:9" ht="15" customHeight="1" x14ac:dyDescent="0.2">
      <c r="B8096" s="2">
        <v>18</v>
      </c>
      <c r="C8096" t="s">
        <v>3064</v>
      </c>
      <c r="D8096" s="3">
        <v>1815</v>
      </c>
      <c r="E8096" t="s">
        <v>3081</v>
      </c>
      <c r="F8096" s="17">
        <v>181570</v>
      </c>
      <c r="G8096" s="18" t="s">
        <v>3082</v>
      </c>
      <c r="I8096" s="1"/>
    </row>
    <row r="8097" spans="2:9" x14ac:dyDescent="0.2">
      <c r="E8097"/>
      <c r="G8097" s="8"/>
      <c r="H8097" s="6" t="s">
        <v>12</v>
      </c>
      <c r="I8097" s="19">
        <v>358700</v>
      </c>
    </row>
    <row r="8098" spans="2:9" ht="15" customHeight="1" x14ac:dyDescent="0.2">
      <c r="E8098"/>
      <c r="F8098" s="20" t="s">
        <v>15</v>
      </c>
      <c r="G8098" s="21"/>
      <c r="H8098" s="22" t="s">
        <v>3083</v>
      </c>
      <c r="I8098" s="23">
        <f>SUBTOTAL(9,I8097:I8097)</f>
        <v>358700</v>
      </c>
    </row>
    <row r="8099" spans="2:9" x14ac:dyDescent="0.2">
      <c r="F8099" s="20"/>
      <c r="G8099" s="24"/>
      <c r="H8099" s="25"/>
      <c r="I8099" s="26"/>
    </row>
    <row r="8100" spans="2:9" ht="15" customHeight="1" x14ac:dyDescent="0.2">
      <c r="B8100" s="2">
        <v>18</v>
      </c>
      <c r="C8100" t="s">
        <v>3064</v>
      </c>
      <c r="D8100" s="3">
        <v>1815</v>
      </c>
      <c r="E8100" t="s">
        <v>3081</v>
      </c>
      <c r="F8100" s="17">
        <v>181573</v>
      </c>
      <c r="G8100" s="18" t="s">
        <v>45</v>
      </c>
      <c r="I8100" s="1"/>
    </row>
    <row r="8101" spans="2:9" x14ac:dyDescent="0.2">
      <c r="E8101"/>
      <c r="G8101" s="8"/>
      <c r="H8101" s="6" t="s">
        <v>11</v>
      </c>
      <c r="I8101" s="19">
        <v>235</v>
      </c>
    </row>
    <row r="8102" spans="2:9" ht="15" customHeight="1" x14ac:dyDescent="0.2">
      <c r="E8102"/>
      <c r="F8102" s="20" t="s">
        <v>15</v>
      </c>
      <c r="G8102" s="21"/>
      <c r="H8102" s="22" t="s">
        <v>3084</v>
      </c>
      <c r="I8102" s="23">
        <f>SUBTOTAL(9,I8101:I8101)</f>
        <v>235</v>
      </c>
    </row>
    <row r="8103" spans="2:9" x14ac:dyDescent="0.2">
      <c r="F8103" s="20"/>
      <c r="G8103" s="24"/>
      <c r="H8103" s="25"/>
      <c r="I8103" s="26"/>
    </row>
    <row r="8104" spans="2:9" ht="15" customHeight="1" x14ac:dyDescent="0.2">
      <c r="B8104" s="2">
        <v>18</v>
      </c>
      <c r="C8104" t="s">
        <v>3064</v>
      </c>
      <c r="D8104" s="3">
        <v>1820</v>
      </c>
      <c r="E8104" t="s">
        <v>3085</v>
      </c>
      <c r="F8104" s="17">
        <v>182001</v>
      </c>
      <c r="G8104" s="18" t="s">
        <v>10</v>
      </c>
      <c r="I8104" s="1"/>
    </row>
    <row r="8105" spans="2:9" x14ac:dyDescent="0.2">
      <c r="E8105"/>
      <c r="G8105" s="8"/>
      <c r="H8105" s="6" t="s">
        <v>11</v>
      </c>
      <c r="I8105" s="19">
        <v>24557</v>
      </c>
    </row>
    <row r="8106" spans="2:9" x14ac:dyDescent="0.2">
      <c r="E8106"/>
      <c r="G8106" s="8"/>
      <c r="H8106" s="6" t="s">
        <v>12</v>
      </c>
      <c r="I8106" s="19">
        <v>566000</v>
      </c>
    </row>
    <row r="8107" spans="2:9" x14ac:dyDescent="0.2">
      <c r="E8107"/>
      <c r="G8107" s="8"/>
      <c r="H8107" s="6" t="s">
        <v>13</v>
      </c>
      <c r="I8107" s="19">
        <v>7443</v>
      </c>
    </row>
    <row r="8108" spans="2:9" x14ac:dyDescent="0.2">
      <c r="E8108"/>
      <c r="G8108" s="8"/>
      <c r="H8108" s="6" t="s">
        <v>3066</v>
      </c>
      <c r="I8108" s="19">
        <v>-2000</v>
      </c>
    </row>
    <row r="8109" spans="2:9" ht="15" customHeight="1" x14ac:dyDescent="0.2">
      <c r="E8109"/>
      <c r="F8109" s="20" t="s">
        <v>15</v>
      </c>
      <c r="G8109" s="21"/>
      <c r="H8109" s="22" t="s">
        <v>3086</v>
      </c>
      <c r="I8109" s="23">
        <f>SUBTOTAL(9,I8105:I8108)</f>
        <v>596000</v>
      </c>
    </row>
    <row r="8110" spans="2:9" x14ac:dyDescent="0.2">
      <c r="F8110" s="20"/>
      <c r="G8110" s="24"/>
      <c r="H8110" s="25"/>
      <c r="I8110" s="26"/>
    </row>
    <row r="8111" spans="2:9" ht="15" customHeight="1" x14ac:dyDescent="0.2">
      <c r="B8111" s="2">
        <v>18</v>
      </c>
      <c r="C8111" t="s">
        <v>3064</v>
      </c>
      <c r="D8111" s="3">
        <v>1820</v>
      </c>
      <c r="E8111" t="s">
        <v>3085</v>
      </c>
      <c r="F8111" s="17">
        <v>182021</v>
      </c>
      <c r="G8111" s="18" t="s">
        <v>17</v>
      </c>
      <c r="I8111" s="1"/>
    </row>
    <row r="8112" spans="2:9" x14ac:dyDescent="0.2">
      <c r="E8112"/>
      <c r="G8112" s="8"/>
      <c r="H8112" s="6" t="s">
        <v>11</v>
      </c>
      <c r="I8112" s="19">
        <v>5627</v>
      </c>
    </row>
    <row r="8113" spans="2:9" x14ac:dyDescent="0.2">
      <c r="E8113"/>
      <c r="G8113" s="8"/>
      <c r="H8113" s="6" t="s">
        <v>12</v>
      </c>
      <c r="I8113" s="19">
        <v>32000</v>
      </c>
    </row>
    <row r="8114" spans="2:9" ht="15" customHeight="1" x14ac:dyDescent="0.2">
      <c r="E8114"/>
      <c r="F8114" s="20" t="s">
        <v>15</v>
      </c>
      <c r="G8114" s="21"/>
      <c r="H8114" s="22" t="s">
        <v>3087</v>
      </c>
      <c r="I8114" s="23">
        <f>SUBTOTAL(9,I8112:I8113)</f>
        <v>37627</v>
      </c>
    </row>
    <row r="8115" spans="2:9" x14ac:dyDescent="0.2">
      <c r="F8115" s="20"/>
      <c r="G8115" s="24"/>
      <c r="H8115" s="25"/>
      <c r="I8115" s="26"/>
    </row>
    <row r="8116" spans="2:9" ht="15" customHeight="1" x14ac:dyDescent="0.2">
      <c r="B8116" s="2">
        <v>18</v>
      </c>
      <c r="C8116" t="s">
        <v>3064</v>
      </c>
      <c r="D8116" s="3">
        <v>1820</v>
      </c>
      <c r="E8116" t="s">
        <v>3085</v>
      </c>
      <c r="F8116" s="17">
        <v>182022</v>
      </c>
      <c r="G8116" s="18" t="s">
        <v>3088</v>
      </c>
      <c r="I8116" s="1"/>
    </row>
    <row r="8117" spans="2:9" x14ac:dyDescent="0.2">
      <c r="E8117"/>
      <c r="G8117" s="8"/>
      <c r="H8117" s="6" t="s">
        <v>11</v>
      </c>
      <c r="I8117" s="19">
        <v>48759</v>
      </c>
    </row>
    <row r="8118" spans="2:9" x14ac:dyDescent="0.2">
      <c r="E8118"/>
      <c r="G8118" s="8"/>
      <c r="H8118" s="6" t="s">
        <v>12</v>
      </c>
      <c r="I8118" s="19">
        <v>257000</v>
      </c>
    </row>
    <row r="8119" spans="2:9" ht="15" customHeight="1" x14ac:dyDescent="0.2">
      <c r="E8119"/>
      <c r="F8119" s="20" t="s">
        <v>15</v>
      </c>
      <c r="G8119" s="21"/>
      <c r="H8119" s="22" t="s">
        <v>3089</v>
      </c>
      <c r="I8119" s="23">
        <f>SUBTOTAL(9,I8117:I8118)</f>
        <v>305759</v>
      </c>
    </row>
    <row r="8120" spans="2:9" x14ac:dyDescent="0.2">
      <c r="F8120" s="20"/>
      <c r="G8120" s="24"/>
      <c r="H8120" s="25"/>
      <c r="I8120" s="26"/>
    </row>
    <row r="8121" spans="2:9" ht="15" customHeight="1" x14ac:dyDescent="0.2">
      <c r="B8121" s="2">
        <v>18</v>
      </c>
      <c r="C8121" t="s">
        <v>3064</v>
      </c>
      <c r="D8121" s="3">
        <v>1820</v>
      </c>
      <c r="E8121" t="s">
        <v>3085</v>
      </c>
      <c r="F8121" s="17">
        <v>182023</v>
      </c>
      <c r="G8121" s="18" t="s">
        <v>3079</v>
      </c>
      <c r="I8121" s="1"/>
    </row>
    <row r="8122" spans="2:9" x14ac:dyDescent="0.2">
      <c r="E8122"/>
      <c r="G8122" s="8"/>
      <c r="H8122" s="6" t="s">
        <v>11</v>
      </c>
      <c r="I8122" s="19">
        <v>14611</v>
      </c>
    </row>
    <row r="8123" spans="2:9" x14ac:dyDescent="0.2">
      <c r="E8123"/>
      <c r="G8123" s="8"/>
      <c r="H8123" s="6" t="s">
        <v>12</v>
      </c>
      <c r="I8123" s="19">
        <v>89000</v>
      </c>
    </row>
    <row r="8124" spans="2:9" x14ac:dyDescent="0.2">
      <c r="E8124"/>
      <c r="G8124" s="8"/>
      <c r="H8124" s="6" t="s">
        <v>3066</v>
      </c>
      <c r="I8124" s="19">
        <v>-17000</v>
      </c>
    </row>
    <row r="8125" spans="2:9" ht="15" customHeight="1" x14ac:dyDescent="0.2">
      <c r="E8125"/>
      <c r="F8125" s="20" t="s">
        <v>15</v>
      </c>
      <c r="G8125" s="21"/>
      <c r="H8125" s="22" t="s">
        <v>3090</v>
      </c>
      <c r="I8125" s="23">
        <f>SUBTOTAL(9,I8122:I8124)</f>
        <v>86611</v>
      </c>
    </row>
    <row r="8126" spans="2:9" x14ac:dyDescent="0.2">
      <c r="F8126" s="20"/>
      <c r="G8126" s="24"/>
      <c r="H8126" s="25"/>
      <c r="I8126" s="26"/>
    </row>
    <row r="8127" spans="2:9" ht="15" customHeight="1" x14ac:dyDescent="0.2">
      <c r="B8127" s="2">
        <v>18</v>
      </c>
      <c r="C8127" t="s">
        <v>3064</v>
      </c>
      <c r="D8127" s="3">
        <v>1820</v>
      </c>
      <c r="E8127" t="s">
        <v>3085</v>
      </c>
      <c r="F8127" s="17">
        <v>182026</v>
      </c>
      <c r="G8127" s="18" t="s">
        <v>3091</v>
      </c>
      <c r="I8127" s="1"/>
    </row>
    <row r="8128" spans="2:9" x14ac:dyDescent="0.2">
      <c r="E8128"/>
      <c r="G8128" s="8"/>
      <c r="H8128" s="6" t="s">
        <v>11</v>
      </c>
      <c r="I8128" s="19">
        <v>289</v>
      </c>
    </row>
    <row r="8129" spans="2:9" x14ac:dyDescent="0.2">
      <c r="E8129"/>
      <c r="G8129" s="8"/>
      <c r="H8129" s="6" t="s">
        <v>12</v>
      </c>
      <c r="I8129" s="19">
        <v>56500</v>
      </c>
    </row>
    <row r="8130" spans="2:9" x14ac:dyDescent="0.2">
      <c r="E8130"/>
      <c r="G8130" s="8"/>
      <c r="H8130" s="6" t="s">
        <v>13</v>
      </c>
      <c r="I8130" s="19">
        <v>711</v>
      </c>
    </row>
    <row r="8131" spans="2:9" ht="15" customHeight="1" x14ac:dyDescent="0.2">
      <c r="E8131"/>
      <c r="F8131" s="20" t="s">
        <v>15</v>
      </c>
      <c r="G8131" s="21"/>
      <c r="H8131" s="22" t="s">
        <v>3092</v>
      </c>
      <c r="I8131" s="23">
        <f>SUBTOTAL(9,I8128:I8130)</f>
        <v>57500</v>
      </c>
    </row>
    <row r="8132" spans="2:9" x14ac:dyDescent="0.2">
      <c r="F8132" s="20"/>
      <c r="G8132" s="24"/>
      <c r="H8132" s="25"/>
      <c r="I8132" s="26"/>
    </row>
    <row r="8133" spans="2:9" ht="15" customHeight="1" x14ac:dyDescent="0.2">
      <c r="B8133" s="2">
        <v>18</v>
      </c>
      <c r="C8133" t="s">
        <v>3064</v>
      </c>
      <c r="D8133" s="3">
        <v>1820</v>
      </c>
      <c r="E8133" t="s">
        <v>3085</v>
      </c>
      <c r="F8133" s="17">
        <v>182045</v>
      </c>
      <c r="G8133" s="18" t="s">
        <v>3093</v>
      </c>
      <c r="I8133" s="1"/>
    </row>
    <row r="8134" spans="2:9" x14ac:dyDescent="0.2">
      <c r="E8134"/>
      <c r="G8134" s="8"/>
      <c r="H8134" s="6" t="s">
        <v>11</v>
      </c>
      <c r="I8134" s="19">
        <v>3839</v>
      </c>
    </row>
    <row r="8135" spans="2:9" x14ac:dyDescent="0.2">
      <c r="E8135"/>
      <c r="G8135" s="8"/>
      <c r="H8135" s="6" t="s">
        <v>12</v>
      </c>
      <c r="I8135" s="19">
        <v>20000</v>
      </c>
    </row>
    <row r="8136" spans="2:9" ht="15" customHeight="1" x14ac:dyDescent="0.2">
      <c r="E8136"/>
      <c r="F8136" s="20" t="s">
        <v>15</v>
      </c>
      <c r="G8136" s="21"/>
      <c r="H8136" s="22" t="s">
        <v>3094</v>
      </c>
      <c r="I8136" s="23">
        <f>SUBTOTAL(9,I8134:I8135)</f>
        <v>23839</v>
      </c>
    </row>
    <row r="8137" spans="2:9" x14ac:dyDescent="0.2">
      <c r="F8137" s="20"/>
      <c r="G8137" s="24"/>
      <c r="H8137" s="25"/>
      <c r="I8137" s="26"/>
    </row>
    <row r="8138" spans="2:9" ht="15" customHeight="1" x14ac:dyDescent="0.2">
      <c r="B8138" s="2">
        <v>18</v>
      </c>
      <c r="C8138" t="s">
        <v>3064</v>
      </c>
      <c r="D8138" s="3">
        <v>1820</v>
      </c>
      <c r="E8138" t="s">
        <v>3085</v>
      </c>
      <c r="F8138" s="17">
        <v>182060</v>
      </c>
      <c r="G8138" s="18" t="s">
        <v>3095</v>
      </c>
      <c r="I8138" s="1"/>
    </row>
    <row r="8139" spans="2:9" x14ac:dyDescent="0.2">
      <c r="E8139"/>
      <c r="G8139" s="8"/>
      <c r="H8139" s="6" t="s">
        <v>11</v>
      </c>
      <c r="I8139" s="19">
        <v>43444</v>
      </c>
    </row>
    <row r="8140" spans="2:9" x14ac:dyDescent="0.2">
      <c r="E8140"/>
      <c r="G8140" s="8"/>
      <c r="H8140" s="6" t="s">
        <v>12</v>
      </c>
      <c r="I8140" s="19">
        <v>66000</v>
      </c>
    </row>
    <row r="8141" spans="2:9" ht="15" customHeight="1" x14ac:dyDescent="0.2">
      <c r="E8141"/>
      <c r="F8141" s="20" t="s">
        <v>15</v>
      </c>
      <c r="G8141" s="21"/>
      <c r="H8141" s="22" t="s">
        <v>3096</v>
      </c>
      <c r="I8141" s="23">
        <f>SUBTOTAL(9,I8139:I8140)</f>
        <v>109444</v>
      </c>
    </row>
    <row r="8142" spans="2:9" x14ac:dyDescent="0.2">
      <c r="F8142" s="20"/>
      <c r="G8142" s="24"/>
      <c r="H8142" s="25"/>
      <c r="I8142" s="26"/>
    </row>
    <row r="8143" spans="2:9" ht="15" customHeight="1" x14ac:dyDescent="0.2">
      <c r="B8143" s="2">
        <v>18</v>
      </c>
      <c r="C8143" t="s">
        <v>3064</v>
      </c>
      <c r="D8143" s="3">
        <v>1820</v>
      </c>
      <c r="E8143" t="s">
        <v>3085</v>
      </c>
      <c r="F8143" s="17">
        <v>182072</v>
      </c>
      <c r="G8143" s="18" t="s">
        <v>3097</v>
      </c>
      <c r="I8143" s="1"/>
    </row>
    <row r="8144" spans="2:9" x14ac:dyDescent="0.2">
      <c r="E8144"/>
      <c r="G8144" s="8"/>
      <c r="H8144" s="6" t="s">
        <v>11</v>
      </c>
      <c r="I8144" s="19">
        <v>1143</v>
      </c>
    </row>
    <row r="8145" spans="2:9" x14ac:dyDescent="0.2">
      <c r="E8145"/>
      <c r="G8145" s="8"/>
      <c r="H8145" s="6" t="s">
        <v>12</v>
      </c>
      <c r="I8145" s="19">
        <v>6000</v>
      </c>
    </row>
    <row r="8146" spans="2:9" ht="15" customHeight="1" x14ac:dyDescent="0.2">
      <c r="E8146"/>
      <c r="F8146" s="20" t="s">
        <v>15</v>
      </c>
      <c r="G8146" s="21"/>
      <c r="H8146" s="22" t="s">
        <v>3098</v>
      </c>
      <c r="I8146" s="23">
        <f>SUBTOTAL(9,I8144:I8145)</f>
        <v>7143</v>
      </c>
    </row>
    <row r="8147" spans="2:9" x14ac:dyDescent="0.2">
      <c r="F8147" s="20"/>
      <c r="G8147" s="24"/>
      <c r="H8147" s="25"/>
      <c r="I8147" s="26"/>
    </row>
    <row r="8148" spans="2:9" ht="15" customHeight="1" x14ac:dyDescent="0.2">
      <c r="B8148" s="2">
        <v>18</v>
      </c>
      <c r="C8148" t="s">
        <v>3064</v>
      </c>
      <c r="D8148" s="3">
        <v>1820</v>
      </c>
      <c r="E8148" t="s">
        <v>3085</v>
      </c>
      <c r="F8148" s="17">
        <v>182074</v>
      </c>
      <c r="G8148" s="18" t="s">
        <v>3099</v>
      </c>
      <c r="I8148" s="1"/>
    </row>
    <row r="8149" spans="2:9" x14ac:dyDescent="0.2">
      <c r="E8149"/>
      <c r="G8149" s="8"/>
      <c r="H8149" s="6" t="s">
        <v>12</v>
      </c>
      <c r="I8149" s="19">
        <v>8600</v>
      </c>
    </row>
    <row r="8150" spans="2:9" ht="15" customHeight="1" x14ac:dyDescent="0.2">
      <c r="E8150"/>
      <c r="F8150" s="20" t="s">
        <v>15</v>
      </c>
      <c r="G8150" s="21"/>
      <c r="H8150" s="22" t="s">
        <v>3100</v>
      </c>
      <c r="I8150" s="23">
        <f>SUBTOTAL(9,I8149:I8149)</f>
        <v>8600</v>
      </c>
    </row>
    <row r="8151" spans="2:9" x14ac:dyDescent="0.2">
      <c r="F8151" s="20"/>
      <c r="G8151" s="24"/>
      <c r="H8151" s="25"/>
      <c r="I8151" s="26"/>
    </row>
    <row r="8152" spans="2:9" ht="15" customHeight="1" x14ac:dyDescent="0.2">
      <c r="B8152" s="2">
        <v>18</v>
      </c>
      <c r="C8152" t="s">
        <v>3064</v>
      </c>
      <c r="D8152" s="3">
        <v>1830</v>
      </c>
      <c r="E8152" t="s">
        <v>3101</v>
      </c>
      <c r="F8152" s="17">
        <v>183050</v>
      </c>
      <c r="G8152" s="18" t="s">
        <v>3102</v>
      </c>
      <c r="I8152" s="1"/>
    </row>
    <row r="8153" spans="2:9" x14ac:dyDescent="0.2">
      <c r="E8153"/>
      <c r="G8153" s="8"/>
      <c r="H8153" s="6" t="s">
        <v>12</v>
      </c>
      <c r="I8153" s="19">
        <v>800500</v>
      </c>
    </row>
    <row r="8154" spans="2:9" ht="15" customHeight="1" x14ac:dyDescent="0.2">
      <c r="E8154"/>
      <c r="F8154" s="20" t="s">
        <v>15</v>
      </c>
      <c r="G8154" s="21"/>
      <c r="H8154" s="22" t="s">
        <v>3103</v>
      </c>
      <c r="I8154" s="23">
        <f>SUBTOTAL(9,I8153:I8153)</f>
        <v>800500</v>
      </c>
    </row>
    <row r="8155" spans="2:9" x14ac:dyDescent="0.2">
      <c r="F8155" s="20"/>
      <c r="G8155" s="24"/>
      <c r="H8155" s="25"/>
      <c r="I8155" s="26"/>
    </row>
    <row r="8156" spans="2:9" ht="15" customHeight="1" x14ac:dyDescent="0.2">
      <c r="B8156" s="2">
        <v>18</v>
      </c>
      <c r="C8156" t="s">
        <v>3064</v>
      </c>
      <c r="D8156" s="3">
        <v>1830</v>
      </c>
      <c r="E8156" t="s">
        <v>3101</v>
      </c>
      <c r="F8156" s="17">
        <v>183070</v>
      </c>
      <c r="G8156" s="18" t="s">
        <v>3104</v>
      </c>
      <c r="I8156" s="1"/>
    </row>
    <row r="8157" spans="2:9" x14ac:dyDescent="0.2">
      <c r="E8157"/>
      <c r="G8157" s="8"/>
      <c r="H8157" s="6" t="s">
        <v>12</v>
      </c>
      <c r="I8157" s="19">
        <v>11000</v>
      </c>
    </row>
    <row r="8158" spans="2:9" x14ac:dyDescent="0.2">
      <c r="E8158"/>
      <c r="G8158" s="8"/>
      <c r="H8158" s="6" t="s">
        <v>239</v>
      </c>
      <c r="I8158" s="19">
        <v>-1000</v>
      </c>
    </row>
    <row r="8159" spans="2:9" ht="15" customHeight="1" x14ac:dyDescent="0.2">
      <c r="E8159"/>
      <c r="F8159" s="20" t="s">
        <v>15</v>
      </c>
      <c r="G8159" s="21"/>
      <c r="H8159" s="22" t="s">
        <v>3105</v>
      </c>
      <c r="I8159" s="23">
        <f>SUBTOTAL(9,I8157:I8158)</f>
        <v>10000</v>
      </c>
    </row>
    <row r="8160" spans="2:9" x14ac:dyDescent="0.2">
      <c r="F8160" s="20"/>
      <c r="G8160" s="24"/>
      <c r="H8160" s="25"/>
      <c r="I8160" s="26"/>
    </row>
    <row r="8161" spans="2:9" ht="15" customHeight="1" x14ac:dyDescent="0.2">
      <c r="B8161" s="2">
        <v>18</v>
      </c>
      <c r="C8161" t="s">
        <v>3064</v>
      </c>
      <c r="D8161" s="3">
        <v>1830</v>
      </c>
      <c r="E8161" t="s">
        <v>3101</v>
      </c>
      <c r="F8161" s="17">
        <v>183072</v>
      </c>
      <c r="G8161" s="18" t="s">
        <v>3106</v>
      </c>
      <c r="I8161" s="1"/>
    </row>
    <row r="8162" spans="2:9" x14ac:dyDescent="0.2">
      <c r="E8162"/>
      <c r="G8162" s="8"/>
      <c r="H8162" s="6" t="s">
        <v>12</v>
      </c>
      <c r="I8162" s="19">
        <v>34000</v>
      </c>
    </row>
    <row r="8163" spans="2:9" ht="15" customHeight="1" x14ac:dyDescent="0.2">
      <c r="E8163"/>
      <c r="F8163" s="20" t="s">
        <v>15</v>
      </c>
      <c r="G8163" s="21"/>
      <c r="H8163" s="22" t="s">
        <v>3107</v>
      </c>
      <c r="I8163" s="23">
        <f>SUBTOTAL(9,I8162:I8162)</f>
        <v>34000</v>
      </c>
    </row>
    <row r="8164" spans="2:9" x14ac:dyDescent="0.2">
      <c r="F8164" s="20"/>
      <c r="G8164" s="24"/>
      <c r="H8164" s="25"/>
      <c r="I8164" s="26"/>
    </row>
    <row r="8165" spans="2:9" ht="15" customHeight="1" x14ac:dyDescent="0.2">
      <c r="B8165" s="2">
        <v>18</v>
      </c>
      <c r="C8165" t="s">
        <v>3064</v>
      </c>
      <c r="D8165" s="3">
        <v>1840</v>
      </c>
      <c r="E8165" t="s">
        <v>3108</v>
      </c>
      <c r="F8165" s="17">
        <v>184050</v>
      </c>
      <c r="G8165" s="18" t="s">
        <v>3109</v>
      </c>
      <c r="I8165" s="1"/>
    </row>
    <row r="8166" spans="2:9" x14ac:dyDescent="0.2">
      <c r="E8166"/>
      <c r="G8166" s="8"/>
      <c r="H8166" s="6" t="s">
        <v>12</v>
      </c>
      <c r="I8166" s="19">
        <v>186500</v>
      </c>
    </row>
    <row r="8167" spans="2:9" ht="15" customHeight="1" x14ac:dyDescent="0.2">
      <c r="E8167"/>
      <c r="F8167" s="20" t="s">
        <v>15</v>
      </c>
      <c r="G8167" s="21"/>
      <c r="H8167" s="22" t="s">
        <v>3110</v>
      </c>
      <c r="I8167" s="23">
        <f>SUBTOTAL(9,I8166:I8166)</f>
        <v>186500</v>
      </c>
    </row>
    <row r="8168" spans="2:9" x14ac:dyDescent="0.2">
      <c r="F8168" s="20"/>
      <c r="G8168" s="24"/>
      <c r="H8168" s="25"/>
      <c r="I8168" s="26"/>
    </row>
    <row r="8169" spans="2:9" ht="15" customHeight="1" x14ac:dyDescent="0.2">
      <c r="B8169" s="2">
        <v>18</v>
      </c>
      <c r="C8169" t="s">
        <v>3064</v>
      </c>
      <c r="D8169" s="3">
        <v>1840</v>
      </c>
      <c r="E8169" t="s">
        <v>3108</v>
      </c>
      <c r="F8169" s="17">
        <v>184070</v>
      </c>
      <c r="G8169" s="18" t="s">
        <v>3111</v>
      </c>
      <c r="I8169" s="1"/>
    </row>
    <row r="8170" spans="2:9" x14ac:dyDescent="0.2">
      <c r="E8170"/>
      <c r="G8170" s="8"/>
      <c r="H8170" s="6" t="s">
        <v>11</v>
      </c>
      <c r="I8170" s="19">
        <v>23500</v>
      </c>
    </row>
    <row r="8171" spans="2:9" x14ac:dyDescent="0.2">
      <c r="E8171"/>
      <c r="G8171" s="8"/>
      <c r="H8171" s="6" t="s">
        <v>12</v>
      </c>
      <c r="I8171" s="19">
        <v>114000</v>
      </c>
    </row>
    <row r="8172" spans="2:9" ht="15" customHeight="1" x14ac:dyDescent="0.2">
      <c r="E8172"/>
      <c r="F8172" s="20" t="s">
        <v>15</v>
      </c>
      <c r="G8172" s="21"/>
      <c r="H8172" s="22" t="s">
        <v>3112</v>
      </c>
      <c r="I8172" s="23">
        <f>SUBTOTAL(9,I8170:I8171)</f>
        <v>137500</v>
      </c>
    </row>
    <row r="8173" spans="2:9" x14ac:dyDescent="0.2">
      <c r="F8173" s="20"/>
      <c r="G8173" s="24"/>
      <c r="H8173" s="25"/>
      <c r="I8173" s="26"/>
    </row>
    <row r="8174" spans="2:9" ht="15" customHeight="1" x14ac:dyDescent="0.2">
      <c r="B8174" s="2">
        <v>18</v>
      </c>
      <c r="C8174" t="s">
        <v>3064</v>
      </c>
      <c r="D8174" s="3">
        <v>1840</v>
      </c>
      <c r="E8174" t="s">
        <v>3108</v>
      </c>
      <c r="F8174" s="17">
        <v>184071</v>
      </c>
      <c r="G8174" s="18" t="s">
        <v>3113</v>
      </c>
      <c r="I8174" s="1"/>
    </row>
    <row r="8175" spans="2:9" x14ac:dyDescent="0.2">
      <c r="E8175"/>
      <c r="G8175" s="8"/>
      <c r="H8175" s="6" t="s">
        <v>12</v>
      </c>
      <c r="I8175" s="19">
        <v>208000</v>
      </c>
    </row>
    <row r="8176" spans="2:9" ht="15" customHeight="1" x14ac:dyDescent="0.2">
      <c r="E8176"/>
      <c r="F8176" s="20" t="s">
        <v>15</v>
      </c>
      <c r="G8176" s="21"/>
      <c r="H8176" s="22" t="s">
        <v>3114</v>
      </c>
      <c r="I8176" s="23">
        <f>SUBTOTAL(9,I8175:I8175)</f>
        <v>208000</v>
      </c>
    </row>
    <row r="8177" spans="2:9" x14ac:dyDescent="0.2">
      <c r="F8177" s="20"/>
      <c r="G8177" s="24"/>
      <c r="H8177" s="25"/>
      <c r="I8177" s="26"/>
    </row>
    <row r="8178" spans="2:9" ht="15" customHeight="1" x14ac:dyDescent="0.2">
      <c r="B8178" s="2">
        <v>18</v>
      </c>
      <c r="C8178" t="s">
        <v>3064</v>
      </c>
      <c r="D8178" s="3">
        <v>1840</v>
      </c>
      <c r="E8178" t="s">
        <v>3108</v>
      </c>
      <c r="F8178" s="17">
        <v>184072</v>
      </c>
      <c r="G8178" s="18" t="s">
        <v>3115</v>
      </c>
      <c r="I8178" s="1"/>
    </row>
    <row r="8179" spans="2:9" x14ac:dyDescent="0.2">
      <c r="E8179"/>
      <c r="G8179" s="8"/>
      <c r="H8179" s="6" t="s">
        <v>11</v>
      </c>
      <c r="I8179" s="19">
        <v>76627</v>
      </c>
    </row>
    <row r="8180" spans="2:9" x14ac:dyDescent="0.2">
      <c r="E8180"/>
      <c r="G8180" s="8"/>
      <c r="H8180" s="6" t="s">
        <v>12</v>
      </c>
      <c r="I8180" s="19">
        <v>149000</v>
      </c>
    </row>
    <row r="8181" spans="2:9" x14ac:dyDescent="0.2">
      <c r="E8181"/>
      <c r="G8181" s="8"/>
      <c r="H8181" s="6" t="s">
        <v>30</v>
      </c>
      <c r="I8181" s="19">
        <v>150000</v>
      </c>
    </row>
    <row r="8182" spans="2:9" x14ac:dyDescent="0.2">
      <c r="E8182"/>
      <c r="G8182" s="8"/>
      <c r="H8182" s="6" t="s">
        <v>3066</v>
      </c>
      <c r="I8182" s="19">
        <v>30000</v>
      </c>
    </row>
    <row r="8183" spans="2:9" ht="15" customHeight="1" x14ac:dyDescent="0.2">
      <c r="E8183"/>
      <c r="F8183" s="20" t="s">
        <v>15</v>
      </c>
      <c r="G8183" s="21"/>
      <c r="H8183" s="22" t="s">
        <v>3116</v>
      </c>
      <c r="I8183" s="23">
        <f>SUBTOTAL(9,I8179:I8182)</f>
        <v>405627</v>
      </c>
    </row>
    <row r="8184" spans="2:9" x14ac:dyDescent="0.2">
      <c r="F8184" s="20"/>
      <c r="G8184" s="24"/>
      <c r="H8184" s="25"/>
      <c r="I8184" s="26"/>
    </row>
    <row r="8185" spans="2:9" ht="15" customHeight="1" x14ac:dyDescent="0.2">
      <c r="B8185" s="2">
        <v>18</v>
      </c>
      <c r="C8185" t="s">
        <v>3064</v>
      </c>
      <c r="D8185" s="3">
        <v>2440</v>
      </c>
      <c r="E8185" t="s">
        <v>3117</v>
      </c>
      <c r="F8185" s="17">
        <v>244030</v>
      </c>
      <c r="G8185" s="18" t="s">
        <v>3118</v>
      </c>
      <c r="I8185" s="1"/>
    </row>
    <row r="8186" spans="2:9" x14ac:dyDescent="0.2">
      <c r="E8186"/>
      <c r="G8186" s="8"/>
      <c r="H8186" s="6" t="s">
        <v>12</v>
      </c>
      <c r="I8186" s="19">
        <v>27000000</v>
      </c>
    </row>
    <row r="8187" spans="2:9" x14ac:dyDescent="0.2">
      <c r="E8187"/>
      <c r="G8187" s="8"/>
      <c r="H8187" s="6" t="s">
        <v>30</v>
      </c>
      <c r="I8187" s="19">
        <v>2000000</v>
      </c>
    </row>
    <row r="8188" spans="2:9" x14ac:dyDescent="0.2">
      <c r="E8188"/>
      <c r="G8188" s="8"/>
      <c r="H8188" s="6" t="s">
        <v>3066</v>
      </c>
      <c r="I8188" s="19">
        <v>-2000000</v>
      </c>
    </row>
    <row r="8189" spans="2:9" ht="15" customHeight="1" x14ac:dyDescent="0.2">
      <c r="E8189"/>
      <c r="F8189" s="20" t="s">
        <v>15</v>
      </c>
      <c r="G8189" s="21"/>
      <c r="H8189" s="22" t="s">
        <v>3119</v>
      </c>
      <c r="I8189" s="23">
        <f>SUBTOTAL(9,I8186:I8188)</f>
        <v>27000000</v>
      </c>
    </row>
    <row r="8190" spans="2:9" x14ac:dyDescent="0.2">
      <c r="F8190" s="20"/>
      <c r="G8190" s="24"/>
      <c r="H8190" s="25"/>
      <c r="I8190" s="26"/>
    </row>
    <row r="8191" spans="2:9" ht="15" customHeight="1" x14ac:dyDescent="0.2">
      <c r="B8191" s="2">
        <v>18</v>
      </c>
      <c r="C8191" t="s">
        <v>3064</v>
      </c>
      <c r="D8191" s="3">
        <v>2490</v>
      </c>
      <c r="E8191" t="s">
        <v>3120</v>
      </c>
      <c r="F8191" s="17">
        <v>249024</v>
      </c>
      <c r="G8191" s="18" t="s">
        <v>1161</v>
      </c>
      <c r="I8191" s="1"/>
    </row>
    <row r="8192" spans="2:9" x14ac:dyDescent="0.2">
      <c r="E8192"/>
      <c r="G8192" s="8"/>
      <c r="H8192" s="6" t="s">
        <v>12</v>
      </c>
      <c r="I8192" s="19">
        <v>0</v>
      </c>
    </row>
    <row r="8193" spans="2:9" x14ac:dyDescent="0.2">
      <c r="E8193"/>
      <c r="G8193" s="8"/>
      <c r="H8193" s="6" t="s">
        <v>3066</v>
      </c>
      <c r="I8193" s="19">
        <v>0</v>
      </c>
    </row>
    <row r="8194" spans="2:9" ht="15" customHeight="1" x14ac:dyDescent="0.2">
      <c r="E8194"/>
      <c r="F8194" s="20" t="s">
        <v>15</v>
      </c>
      <c r="G8194" s="21"/>
      <c r="H8194" s="22" t="s">
        <v>3121</v>
      </c>
      <c r="I8194" s="23">
        <f>SUBTOTAL(9,I8192:I8193)</f>
        <v>0</v>
      </c>
    </row>
    <row r="8195" spans="2:9" x14ac:dyDescent="0.2">
      <c r="F8195" s="20"/>
      <c r="G8195" s="24"/>
      <c r="H8195" s="25"/>
      <c r="I8195" s="26"/>
    </row>
    <row r="8196" spans="2:9" ht="15" customHeight="1" x14ac:dyDescent="0.2">
      <c r="B8196" s="2">
        <v>18</v>
      </c>
      <c r="C8196" t="s">
        <v>3064</v>
      </c>
      <c r="D8196" s="3">
        <v>2490</v>
      </c>
      <c r="E8196" t="s">
        <v>3120</v>
      </c>
      <c r="F8196" s="17">
        <v>249045</v>
      </c>
      <c r="G8196" s="18" t="s">
        <v>19</v>
      </c>
      <c r="I8196" s="1"/>
    </row>
    <row r="8197" spans="2:9" x14ac:dyDescent="0.2">
      <c r="E8197"/>
      <c r="G8197" s="8"/>
      <c r="H8197" s="6" t="s">
        <v>11</v>
      </c>
      <c r="I8197" s="19">
        <v>1400</v>
      </c>
    </row>
    <row r="8198" spans="2:9" x14ac:dyDescent="0.2">
      <c r="E8198"/>
      <c r="G8198" s="8"/>
      <c r="H8198" s="6" t="s">
        <v>3066</v>
      </c>
      <c r="I8198" s="19">
        <v>2000</v>
      </c>
    </row>
    <row r="8199" spans="2:9" ht="15" customHeight="1" x14ac:dyDescent="0.2">
      <c r="E8199"/>
      <c r="F8199" s="20" t="s">
        <v>15</v>
      </c>
      <c r="G8199" s="21"/>
      <c r="H8199" s="22" t="s">
        <v>3122</v>
      </c>
      <c r="I8199" s="23">
        <f>SUBTOTAL(9,I8197:I8198)</f>
        <v>3400</v>
      </c>
    </row>
    <row r="8200" spans="2:9" x14ac:dyDescent="0.2">
      <c r="F8200" s="20"/>
      <c r="G8200" s="24"/>
      <c r="H8200" s="25"/>
      <c r="I8200" s="26"/>
    </row>
    <row r="8201" spans="2:9" ht="15" customHeight="1" x14ac:dyDescent="0.2">
      <c r="B8201" s="2">
        <v>18</v>
      </c>
      <c r="C8201" t="s">
        <v>3064</v>
      </c>
      <c r="D8201" s="3">
        <v>4800</v>
      </c>
      <c r="E8201" t="s">
        <v>3064</v>
      </c>
      <c r="F8201" s="17">
        <v>480002</v>
      </c>
      <c r="G8201" s="18" t="s">
        <v>661</v>
      </c>
      <c r="I8201" s="1"/>
    </row>
    <row r="8202" spans="2:9" x14ac:dyDescent="0.2">
      <c r="E8202"/>
      <c r="G8202" s="8"/>
      <c r="H8202" s="6" t="s">
        <v>30</v>
      </c>
      <c r="I8202" s="19">
        <v>1300</v>
      </c>
    </row>
    <row r="8203" spans="2:9" ht="15" customHeight="1" x14ac:dyDescent="0.2">
      <c r="E8203"/>
      <c r="F8203" s="20" t="s">
        <v>15</v>
      </c>
      <c r="G8203" s="21"/>
      <c r="H8203" s="22" t="s">
        <v>3123</v>
      </c>
      <c r="I8203" s="23">
        <f>SUBTOTAL(9,I8202:I8202)</f>
        <v>1300</v>
      </c>
    </row>
    <row r="8204" spans="2:9" x14ac:dyDescent="0.2">
      <c r="F8204" s="20"/>
      <c r="G8204" s="24"/>
      <c r="H8204" s="25"/>
      <c r="I8204" s="26"/>
    </row>
    <row r="8205" spans="2:9" ht="15" customHeight="1" x14ac:dyDescent="0.2">
      <c r="B8205" s="2">
        <v>18</v>
      </c>
      <c r="C8205" t="s">
        <v>3064</v>
      </c>
      <c r="D8205" s="3">
        <v>4800</v>
      </c>
      <c r="E8205" t="s">
        <v>3064</v>
      </c>
      <c r="F8205" s="17">
        <v>480010</v>
      </c>
      <c r="G8205" s="18" t="s">
        <v>884</v>
      </c>
      <c r="I8205" s="1"/>
    </row>
    <row r="8206" spans="2:9" x14ac:dyDescent="0.2">
      <c r="E8206"/>
      <c r="G8206" s="8"/>
      <c r="H8206" s="6" t="s">
        <v>12</v>
      </c>
      <c r="I8206" s="19">
        <v>683</v>
      </c>
    </row>
    <row r="8207" spans="2:9" ht="15" customHeight="1" x14ac:dyDescent="0.2">
      <c r="E8207"/>
      <c r="F8207" s="20" t="s">
        <v>15</v>
      </c>
      <c r="G8207" s="21"/>
      <c r="H8207" s="22" t="s">
        <v>3124</v>
      </c>
      <c r="I8207" s="23">
        <f>SUBTOTAL(9,I8206:I8206)</f>
        <v>683</v>
      </c>
    </row>
    <row r="8208" spans="2:9" x14ac:dyDescent="0.2">
      <c r="F8208" s="20"/>
      <c r="G8208" s="24"/>
      <c r="H8208" s="25"/>
      <c r="I8208" s="26"/>
    </row>
    <row r="8209" spans="2:9" ht="15" customHeight="1" x14ac:dyDescent="0.2">
      <c r="B8209" s="2">
        <v>18</v>
      </c>
      <c r="C8209" t="s">
        <v>3064</v>
      </c>
      <c r="D8209" s="3">
        <v>4800</v>
      </c>
      <c r="E8209" t="s">
        <v>3064</v>
      </c>
      <c r="F8209" s="17">
        <v>480070</v>
      </c>
      <c r="G8209" s="18" t="s">
        <v>3125</v>
      </c>
      <c r="I8209" s="1"/>
    </row>
    <row r="8210" spans="2:9" x14ac:dyDescent="0.2">
      <c r="E8210"/>
      <c r="G8210" s="8"/>
      <c r="H8210" s="6" t="s">
        <v>12</v>
      </c>
      <c r="I8210" s="19">
        <v>1400</v>
      </c>
    </row>
    <row r="8211" spans="2:9" ht="15" customHeight="1" x14ac:dyDescent="0.2">
      <c r="E8211"/>
      <c r="F8211" s="20" t="s">
        <v>15</v>
      </c>
      <c r="G8211" s="21"/>
      <c r="H8211" s="22" t="s">
        <v>3126</v>
      </c>
      <c r="I8211" s="23">
        <f>SUBTOTAL(9,I8210:I8210)</f>
        <v>1400</v>
      </c>
    </row>
    <row r="8212" spans="2:9" x14ac:dyDescent="0.2">
      <c r="F8212" s="20"/>
      <c r="G8212" s="24"/>
      <c r="H8212" s="25"/>
      <c r="I8212" s="26"/>
    </row>
    <row r="8213" spans="2:9" ht="15" customHeight="1" x14ac:dyDescent="0.2">
      <c r="B8213" s="2">
        <v>18</v>
      </c>
      <c r="C8213" t="s">
        <v>3064</v>
      </c>
      <c r="D8213" s="3">
        <v>4810</v>
      </c>
      <c r="E8213" t="s">
        <v>3076</v>
      </c>
      <c r="F8213" s="17">
        <v>481001</v>
      </c>
      <c r="G8213" s="18" t="s">
        <v>1721</v>
      </c>
      <c r="I8213" s="1"/>
    </row>
    <row r="8214" spans="2:9" x14ac:dyDescent="0.2">
      <c r="E8214"/>
      <c r="G8214" s="8"/>
      <c r="H8214" s="6" t="s">
        <v>12</v>
      </c>
      <c r="I8214" s="19">
        <v>26500</v>
      </c>
    </row>
    <row r="8215" spans="2:9" x14ac:dyDescent="0.2">
      <c r="E8215"/>
      <c r="G8215" s="8"/>
      <c r="H8215" s="6" t="s">
        <v>3066</v>
      </c>
      <c r="I8215" s="19">
        <v>5500</v>
      </c>
    </row>
    <row r="8216" spans="2:9" ht="15" customHeight="1" x14ac:dyDescent="0.2">
      <c r="E8216"/>
      <c r="F8216" s="20" t="s">
        <v>15</v>
      </c>
      <c r="G8216" s="21"/>
      <c r="H8216" s="22" t="s">
        <v>3127</v>
      </c>
      <c r="I8216" s="23">
        <f>SUBTOTAL(9,I8214:I8215)</f>
        <v>32000</v>
      </c>
    </row>
    <row r="8217" spans="2:9" x14ac:dyDescent="0.2">
      <c r="F8217" s="20"/>
      <c r="G8217" s="24"/>
      <c r="H8217" s="25"/>
      <c r="I8217" s="26"/>
    </row>
    <row r="8218" spans="2:9" ht="15" customHeight="1" x14ac:dyDescent="0.2">
      <c r="B8218" s="2">
        <v>18</v>
      </c>
      <c r="C8218" t="s">
        <v>3064</v>
      </c>
      <c r="D8218" s="3">
        <v>4810</v>
      </c>
      <c r="E8218" t="s">
        <v>3076</v>
      </c>
      <c r="F8218" s="17">
        <v>481002</v>
      </c>
      <c r="G8218" s="18" t="s">
        <v>3128</v>
      </c>
      <c r="I8218" s="1"/>
    </row>
    <row r="8219" spans="2:9" x14ac:dyDescent="0.2">
      <c r="E8219"/>
      <c r="G8219" s="8"/>
      <c r="H8219" s="6" t="s">
        <v>12</v>
      </c>
      <c r="I8219" s="19">
        <v>119000</v>
      </c>
    </row>
    <row r="8220" spans="2:9" x14ac:dyDescent="0.2">
      <c r="E8220"/>
      <c r="G8220" s="8"/>
      <c r="H8220" s="6" t="s">
        <v>3066</v>
      </c>
      <c r="I8220" s="19">
        <v>-18500</v>
      </c>
    </row>
    <row r="8221" spans="2:9" ht="15" customHeight="1" x14ac:dyDescent="0.2">
      <c r="E8221"/>
      <c r="F8221" s="20" t="s">
        <v>15</v>
      </c>
      <c r="G8221" s="21"/>
      <c r="H8221" s="22" t="s">
        <v>3129</v>
      </c>
      <c r="I8221" s="23">
        <f>SUBTOTAL(9,I8219:I8220)</f>
        <v>100500</v>
      </c>
    </row>
    <row r="8222" spans="2:9" x14ac:dyDescent="0.2">
      <c r="F8222" s="20"/>
      <c r="G8222" s="24"/>
      <c r="H8222" s="25"/>
      <c r="I8222" s="26"/>
    </row>
    <row r="8223" spans="2:9" ht="15" customHeight="1" x14ac:dyDescent="0.2">
      <c r="B8223" s="2">
        <v>18</v>
      </c>
      <c r="C8223" t="s">
        <v>3064</v>
      </c>
      <c r="D8223" s="3">
        <v>4820</v>
      </c>
      <c r="E8223" t="s">
        <v>3085</v>
      </c>
      <c r="F8223" s="17">
        <v>482001</v>
      </c>
      <c r="G8223" s="18" t="s">
        <v>1721</v>
      </c>
      <c r="I8223" s="1"/>
    </row>
    <row r="8224" spans="2:9" x14ac:dyDescent="0.2">
      <c r="E8224"/>
      <c r="G8224" s="8"/>
      <c r="H8224" s="6" t="s">
        <v>12</v>
      </c>
      <c r="I8224" s="19">
        <v>78000</v>
      </c>
    </row>
    <row r="8225" spans="2:9" ht="15" customHeight="1" x14ac:dyDescent="0.2">
      <c r="E8225"/>
      <c r="F8225" s="20" t="s">
        <v>15</v>
      </c>
      <c r="G8225" s="21"/>
      <c r="H8225" s="22" t="s">
        <v>3130</v>
      </c>
      <c r="I8225" s="23">
        <f>SUBTOTAL(9,I8224:I8224)</f>
        <v>78000</v>
      </c>
    </row>
    <row r="8226" spans="2:9" x14ac:dyDescent="0.2">
      <c r="F8226" s="20"/>
      <c r="G8226" s="24"/>
      <c r="H8226" s="25"/>
      <c r="I8226" s="26"/>
    </row>
    <row r="8227" spans="2:9" ht="15" customHeight="1" x14ac:dyDescent="0.2">
      <c r="B8227" s="2">
        <v>18</v>
      </c>
      <c r="C8227" t="s">
        <v>3064</v>
      </c>
      <c r="D8227" s="3">
        <v>4820</v>
      </c>
      <c r="E8227" t="s">
        <v>3085</v>
      </c>
      <c r="F8227" s="17">
        <v>482002</v>
      </c>
      <c r="G8227" s="18" t="s">
        <v>3128</v>
      </c>
      <c r="I8227" s="1"/>
    </row>
    <row r="8228" spans="2:9" x14ac:dyDescent="0.2">
      <c r="E8228"/>
      <c r="G8228" s="8"/>
      <c r="H8228" s="6" t="s">
        <v>12</v>
      </c>
      <c r="I8228" s="19">
        <v>89000</v>
      </c>
    </row>
    <row r="8229" spans="2:9" x14ac:dyDescent="0.2">
      <c r="E8229"/>
      <c r="G8229" s="8"/>
      <c r="H8229" s="6" t="s">
        <v>3066</v>
      </c>
      <c r="I8229" s="19">
        <v>-17000</v>
      </c>
    </row>
    <row r="8230" spans="2:9" ht="15" customHeight="1" x14ac:dyDescent="0.2">
      <c r="E8230"/>
      <c r="F8230" s="20" t="s">
        <v>15</v>
      </c>
      <c r="G8230" s="21"/>
      <c r="H8230" s="22" t="s">
        <v>3131</v>
      </c>
      <c r="I8230" s="23">
        <f>SUBTOTAL(9,I8228:I8229)</f>
        <v>72000</v>
      </c>
    </row>
    <row r="8231" spans="2:9" x14ac:dyDescent="0.2">
      <c r="F8231" s="20"/>
      <c r="G8231" s="24"/>
      <c r="H8231" s="25"/>
      <c r="I8231" s="26"/>
    </row>
    <row r="8232" spans="2:9" ht="15" customHeight="1" x14ac:dyDescent="0.2">
      <c r="B8232" s="2">
        <v>18</v>
      </c>
      <c r="C8232" t="s">
        <v>3064</v>
      </c>
      <c r="D8232" s="3">
        <v>4820</v>
      </c>
      <c r="E8232" t="s">
        <v>3085</v>
      </c>
      <c r="F8232" s="17">
        <v>482040</v>
      </c>
      <c r="G8232" s="18" t="s">
        <v>3132</v>
      </c>
      <c r="I8232" s="1"/>
    </row>
    <row r="8233" spans="2:9" x14ac:dyDescent="0.2">
      <c r="E8233"/>
      <c r="G8233" s="8"/>
      <c r="H8233" s="6" t="s">
        <v>12</v>
      </c>
      <c r="I8233" s="19">
        <v>27000</v>
      </c>
    </row>
    <row r="8234" spans="2:9" ht="15" customHeight="1" x14ac:dyDescent="0.2">
      <c r="E8234"/>
      <c r="F8234" s="20" t="s">
        <v>15</v>
      </c>
      <c r="G8234" s="21"/>
      <c r="H8234" s="22" t="s">
        <v>3133</v>
      </c>
      <c r="I8234" s="23">
        <f>SUBTOTAL(9,I8233:I8233)</f>
        <v>27000</v>
      </c>
    </row>
    <row r="8235" spans="2:9" x14ac:dyDescent="0.2">
      <c r="F8235" s="20"/>
      <c r="G8235" s="24"/>
      <c r="H8235" s="25"/>
      <c r="I8235" s="26"/>
    </row>
    <row r="8236" spans="2:9" ht="15" customHeight="1" x14ac:dyDescent="0.2">
      <c r="B8236" s="2">
        <v>18</v>
      </c>
      <c r="C8236" t="s">
        <v>3064</v>
      </c>
      <c r="D8236" s="3">
        <v>5440</v>
      </c>
      <c r="E8236" t="s">
        <v>3117</v>
      </c>
      <c r="F8236" s="17">
        <v>544024</v>
      </c>
      <c r="G8236" s="18" t="s">
        <v>1161</v>
      </c>
      <c r="I8236" s="1"/>
    </row>
    <row r="8237" spans="2:9" x14ac:dyDescent="0.2">
      <c r="E8237"/>
      <c r="G8237" s="8"/>
      <c r="H8237" s="6" t="s">
        <v>12</v>
      </c>
      <c r="I8237" s="19">
        <v>107900000</v>
      </c>
    </row>
    <row r="8238" spans="2:9" x14ac:dyDescent="0.2">
      <c r="E8238"/>
      <c r="G8238" s="8"/>
      <c r="H8238" s="6" t="s">
        <v>30</v>
      </c>
      <c r="I8238" s="19">
        <v>-1300000</v>
      </c>
    </row>
    <row r="8239" spans="2:9" x14ac:dyDescent="0.2">
      <c r="E8239"/>
      <c r="G8239" s="8"/>
      <c r="H8239" s="6" t="s">
        <v>3066</v>
      </c>
      <c r="I8239" s="19">
        <v>-10800000</v>
      </c>
    </row>
    <row r="8240" spans="2:9" ht="15" customHeight="1" x14ac:dyDescent="0.2">
      <c r="E8240"/>
      <c r="F8240" s="20" t="s">
        <v>15</v>
      </c>
      <c r="G8240" s="21"/>
      <c r="H8240" s="22" t="s">
        <v>3134</v>
      </c>
      <c r="I8240" s="23">
        <f>SUBTOTAL(9,I8237:I8239)</f>
        <v>95800000</v>
      </c>
    </row>
    <row r="8241" spans="2:9" x14ac:dyDescent="0.2">
      <c r="F8241" s="20"/>
      <c r="G8241" s="24"/>
      <c r="H8241" s="25"/>
      <c r="I8241" s="26"/>
    </row>
    <row r="8242" spans="2:9" ht="15" customHeight="1" x14ac:dyDescent="0.2">
      <c r="B8242" s="2">
        <v>18</v>
      </c>
      <c r="C8242" t="s">
        <v>3064</v>
      </c>
      <c r="D8242" s="3">
        <v>5440</v>
      </c>
      <c r="E8242" t="s">
        <v>3117</v>
      </c>
      <c r="F8242" s="17">
        <v>544030</v>
      </c>
      <c r="G8242" s="18" t="s">
        <v>3135</v>
      </c>
      <c r="I8242" s="1"/>
    </row>
    <row r="8243" spans="2:9" x14ac:dyDescent="0.2">
      <c r="E8243"/>
      <c r="G8243" s="8"/>
      <c r="H8243" s="6" t="s">
        <v>12</v>
      </c>
      <c r="I8243" s="19">
        <v>22100000</v>
      </c>
    </row>
    <row r="8244" spans="2:9" x14ac:dyDescent="0.2">
      <c r="E8244"/>
      <c r="G8244" s="8"/>
      <c r="H8244" s="6" t="s">
        <v>30</v>
      </c>
      <c r="I8244" s="19">
        <v>-1900000</v>
      </c>
    </row>
    <row r="8245" spans="2:9" x14ac:dyDescent="0.2">
      <c r="E8245"/>
      <c r="G8245" s="8"/>
      <c r="H8245" s="6" t="s">
        <v>3066</v>
      </c>
      <c r="I8245" s="19">
        <v>3000000</v>
      </c>
    </row>
    <row r="8246" spans="2:9" ht="15" customHeight="1" x14ac:dyDescent="0.2">
      <c r="E8246"/>
      <c r="F8246" s="20" t="s">
        <v>15</v>
      </c>
      <c r="G8246" s="21"/>
      <c r="H8246" s="22" t="s">
        <v>3136</v>
      </c>
      <c r="I8246" s="23">
        <f>SUBTOTAL(9,I8243:I8245)</f>
        <v>23200000</v>
      </c>
    </row>
    <row r="8247" spans="2:9" x14ac:dyDescent="0.2">
      <c r="F8247" s="20"/>
      <c r="G8247" s="24"/>
      <c r="H8247" s="25"/>
      <c r="I8247" s="26"/>
    </row>
    <row r="8248" spans="2:9" ht="15" customHeight="1" x14ac:dyDescent="0.2">
      <c r="B8248" s="2">
        <v>18</v>
      </c>
      <c r="C8248" t="s">
        <v>3064</v>
      </c>
      <c r="D8248" s="3">
        <v>5440</v>
      </c>
      <c r="E8248" t="s">
        <v>3117</v>
      </c>
      <c r="F8248" s="17">
        <v>544080</v>
      </c>
      <c r="G8248" s="18" t="s">
        <v>3137</v>
      </c>
      <c r="I8248" s="1"/>
    </row>
    <row r="8249" spans="2:9" x14ac:dyDescent="0.2">
      <c r="E8249"/>
      <c r="G8249" s="8"/>
      <c r="H8249" s="6" t="s">
        <v>12</v>
      </c>
      <c r="I8249" s="19">
        <v>2900000</v>
      </c>
    </row>
    <row r="8250" spans="2:9" x14ac:dyDescent="0.2">
      <c r="E8250"/>
      <c r="G8250" s="8"/>
      <c r="H8250" s="6" t="s">
        <v>3066</v>
      </c>
      <c r="I8250" s="19">
        <v>-100000</v>
      </c>
    </row>
    <row r="8251" spans="2:9" ht="15" customHeight="1" x14ac:dyDescent="0.2">
      <c r="E8251"/>
      <c r="F8251" s="20" t="s">
        <v>15</v>
      </c>
      <c r="G8251" s="21"/>
      <c r="H8251" s="22" t="s">
        <v>3138</v>
      </c>
      <c r="I8251" s="23">
        <f>SUBTOTAL(9,I8249:I8250)</f>
        <v>2800000</v>
      </c>
    </row>
    <row r="8252" spans="2:9" x14ac:dyDescent="0.2">
      <c r="F8252" s="20"/>
      <c r="G8252" s="24"/>
      <c r="H8252" s="25"/>
      <c r="I8252" s="26"/>
    </row>
    <row r="8253" spans="2:9" ht="15" customHeight="1" x14ac:dyDescent="0.2">
      <c r="B8253" s="2">
        <v>18</v>
      </c>
      <c r="C8253" t="s">
        <v>3064</v>
      </c>
      <c r="D8253" s="3">
        <v>5490</v>
      </c>
      <c r="E8253" t="s">
        <v>3120</v>
      </c>
      <c r="F8253" s="17">
        <v>549001</v>
      </c>
      <c r="G8253" s="18" t="s">
        <v>3139</v>
      </c>
      <c r="I8253" s="1"/>
    </row>
    <row r="8254" spans="2:9" x14ac:dyDescent="0.2">
      <c r="E8254"/>
      <c r="G8254" s="8"/>
      <c r="H8254" s="6" t="s">
        <v>12</v>
      </c>
      <c r="I8254" s="19">
        <v>100</v>
      </c>
    </row>
    <row r="8255" spans="2:9" x14ac:dyDescent="0.2">
      <c r="E8255"/>
      <c r="G8255" s="8"/>
      <c r="H8255" s="6" t="s">
        <v>30</v>
      </c>
      <c r="I8255" s="19">
        <v>1400</v>
      </c>
    </row>
    <row r="8256" spans="2:9" ht="15" customHeight="1" x14ac:dyDescent="0.2">
      <c r="E8256"/>
      <c r="F8256" s="20" t="s">
        <v>15</v>
      </c>
      <c r="G8256" s="21"/>
      <c r="H8256" s="22" t="s">
        <v>3140</v>
      </c>
      <c r="I8256" s="23">
        <f>SUBTOTAL(9,I8254:I8255)</f>
        <v>1500</v>
      </c>
    </row>
    <row r="8257" spans="2:9" x14ac:dyDescent="0.2">
      <c r="F8257" s="20"/>
      <c r="G8257" s="24"/>
      <c r="H8257" s="25"/>
      <c r="I8257" s="26"/>
    </row>
    <row r="8258" spans="2:9" ht="15" customHeight="1" x14ac:dyDescent="0.2">
      <c r="B8258" s="2">
        <v>18</v>
      </c>
      <c r="C8258" t="s">
        <v>3064</v>
      </c>
      <c r="D8258" s="3">
        <v>5582</v>
      </c>
      <c r="E8258" t="s">
        <v>3141</v>
      </c>
      <c r="F8258" s="17">
        <v>558270</v>
      </c>
      <c r="G8258" s="18" t="s">
        <v>3142</v>
      </c>
      <c r="I8258" s="1"/>
    </row>
    <row r="8259" spans="2:9" x14ac:dyDescent="0.2">
      <c r="E8259"/>
      <c r="G8259" s="8"/>
      <c r="H8259" s="6" t="s">
        <v>3066</v>
      </c>
      <c r="I8259" s="19">
        <v>1500</v>
      </c>
    </row>
    <row r="8260" spans="2:9" ht="15" customHeight="1" x14ac:dyDescent="0.2">
      <c r="E8260"/>
      <c r="F8260" s="20" t="s">
        <v>15</v>
      </c>
      <c r="G8260" s="21"/>
      <c r="H8260" s="22" t="s">
        <v>3143</v>
      </c>
      <c r="I8260" s="23">
        <f>SUBTOTAL(9,I8259:I8259)</f>
        <v>1500</v>
      </c>
    </row>
    <row r="8261" spans="2:9" x14ac:dyDescent="0.2">
      <c r="F8261" s="20"/>
      <c r="G8261" s="24"/>
      <c r="H8261" s="25"/>
      <c r="I8261" s="26"/>
    </row>
    <row r="8262" spans="2:9" ht="15" customHeight="1" x14ac:dyDescent="0.2">
      <c r="B8262" s="2">
        <v>18</v>
      </c>
      <c r="C8262" t="s">
        <v>3064</v>
      </c>
      <c r="D8262" s="3">
        <v>5582</v>
      </c>
      <c r="E8262" t="s">
        <v>3141</v>
      </c>
      <c r="F8262" s="17">
        <v>558271</v>
      </c>
      <c r="G8262" s="18" t="s">
        <v>3144</v>
      </c>
      <c r="I8262" s="1"/>
    </row>
    <row r="8263" spans="2:9" x14ac:dyDescent="0.2">
      <c r="E8263"/>
      <c r="G8263" s="8"/>
      <c r="H8263" s="6" t="s">
        <v>12</v>
      </c>
      <c r="I8263" s="19">
        <v>166000</v>
      </c>
    </row>
    <row r="8264" spans="2:9" ht="15" customHeight="1" x14ac:dyDescent="0.2">
      <c r="E8264"/>
      <c r="F8264" s="20" t="s">
        <v>15</v>
      </c>
      <c r="G8264" s="21"/>
      <c r="H8264" s="22" t="s">
        <v>3145</v>
      </c>
      <c r="I8264" s="23">
        <f>SUBTOTAL(9,I8263:I8263)</f>
        <v>166000</v>
      </c>
    </row>
    <row r="8265" spans="2:9" x14ac:dyDescent="0.2">
      <c r="F8265" s="20"/>
      <c r="G8265" s="24"/>
      <c r="H8265" s="25"/>
      <c r="I8265" s="26"/>
    </row>
    <row r="8266" spans="2:9" ht="15" customHeight="1" x14ac:dyDescent="0.2">
      <c r="B8266" s="2">
        <v>18</v>
      </c>
      <c r="C8266" t="s">
        <v>3064</v>
      </c>
      <c r="D8266" s="3">
        <v>5680</v>
      </c>
      <c r="E8266" t="s">
        <v>3146</v>
      </c>
      <c r="F8266" s="17">
        <v>568085</v>
      </c>
      <c r="G8266" s="18" t="s">
        <v>1759</v>
      </c>
      <c r="I8266" s="1"/>
    </row>
    <row r="8267" spans="2:9" x14ac:dyDescent="0.2">
      <c r="E8267"/>
      <c r="G8267" s="8"/>
      <c r="H8267" s="6" t="s">
        <v>12</v>
      </c>
      <c r="I8267" s="19">
        <v>443000</v>
      </c>
    </row>
    <row r="8268" spans="2:9" x14ac:dyDescent="0.2">
      <c r="E8268"/>
      <c r="G8268" s="8"/>
      <c r="H8268" s="6" t="s">
        <v>30</v>
      </c>
      <c r="I8268" s="19">
        <v>41000</v>
      </c>
    </row>
    <row r="8269" spans="2:9" ht="15" customHeight="1" x14ac:dyDescent="0.2">
      <c r="E8269"/>
      <c r="F8269" s="20" t="s">
        <v>15</v>
      </c>
      <c r="G8269" s="21"/>
      <c r="H8269" s="22" t="s">
        <v>3147</v>
      </c>
      <c r="I8269" s="23">
        <f>SUBTOTAL(9,I8267:I8268)</f>
        <v>484000</v>
      </c>
    </row>
    <row r="8270" spans="2:9" x14ac:dyDescent="0.2">
      <c r="F8270" s="20"/>
      <c r="G8270" s="24"/>
      <c r="H8270" s="25"/>
      <c r="I8270" s="26"/>
    </row>
    <row r="8271" spans="2:9" ht="15" customHeight="1" x14ac:dyDescent="0.2">
      <c r="B8271" s="2">
        <v>18</v>
      </c>
      <c r="C8271" t="s">
        <v>3064</v>
      </c>
      <c r="D8271" s="3">
        <v>5685</v>
      </c>
      <c r="E8271" t="s">
        <v>3148</v>
      </c>
      <c r="F8271" s="17">
        <v>568585</v>
      </c>
      <c r="G8271" s="18" t="s">
        <v>1759</v>
      </c>
      <c r="I8271" s="1"/>
    </row>
    <row r="8272" spans="2:9" x14ac:dyDescent="0.2">
      <c r="E8272"/>
      <c r="G8272" s="8"/>
      <c r="H8272" s="6" t="s">
        <v>12</v>
      </c>
      <c r="I8272" s="19">
        <v>16620000</v>
      </c>
    </row>
    <row r="8273" spans="2:9" x14ac:dyDescent="0.2">
      <c r="E8273"/>
      <c r="G8273" s="8"/>
      <c r="H8273" s="6" t="s">
        <v>30</v>
      </c>
      <c r="I8273" s="19">
        <v>2850000</v>
      </c>
    </row>
    <row r="8274" spans="2:9" x14ac:dyDescent="0.2">
      <c r="E8274"/>
      <c r="G8274" s="8"/>
      <c r="H8274" s="6" t="s">
        <v>3066</v>
      </c>
      <c r="I8274" s="19">
        <v>530000</v>
      </c>
    </row>
    <row r="8275" spans="2:9" ht="15" customHeight="1" x14ac:dyDescent="0.2">
      <c r="E8275"/>
      <c r="F8275" s="20" t="s">
        <v>15</v>
      </c>
      <c r="G8275" s="21"/>
      <c r="H8275" s="22" t="s">
        <v>3149</v>
      </c>
      <c r="I8275" s="23">
        <f>SUBTOTAL(9,I8272:I8274)</f>
        <v>20000000</v>
      </c>
    </row>
    <row r="8276" spans="2:9" x14ac:dyDescent="0.2">
      <c r="F8276" s="20"/>
      <c r="G8276" s="24"/>
      <c r="H8276" s="25"/>
      <c r="I8276" s="26"/>
    </row>
    <row r="8277" spans="2:9" ht="15" customHeight="1" x14ac:dyDescent="0.2">
      <c r="B8277" s="2">
        <v>23</v>
      </c>
      <c r="C8277" t="s">
        <v>3150</v>
      </c>
      <c r="D8277" s="3">
        <v>2309</v>
      </c>
      <c r="E8277" t="s">
        <v>3151</v>
      </c>
      <c r="F8277" s="17">
        <v>230901</v>
      </c>
      <c r="G8277" s="18" t="s">
        <v>10</v>
      </c>
      <c r="I8277" s="1"/>
    </row>
    <row r="8278" spans="2:9" x14ac:dyDescent="0.2">
      <c r="E8278"/>
      <c r="G8278" s="8"/>
      <c r="H8278" s="6" t="s">
        <v>12</v>
      </c>
      <c r="I8278" s="19">
        <v>4266600</v>
      </c>
    </row>
    <row r="8279" spans="2:9" x14ac:dyDescent="0.2">
      <c r="E8279"/>
      <c r="G8279" s="8"/>
      <c r="H8279" s="6" t="s">
        <v>2718</v>
      </c>
      <c r="I8279" s="19">
        <v>-4216600</v>
      </c>
    </row>
    <row r="8280" spans="2:9" ht="15" customHeight="1" x14ac:dyDescent="0.2">
      <c r="E8280"/>
      <c r="F8280" s="20" t="s">
        <v>15</v>
      </c>
      <c r="G8280" s="21"/>
      <c r="H8280" s="22" t="s">
        <v>3152</v>
      </c>
      <c r="I8280" s="23">
        <f>SUBTOTAL(9,I8278:I8279)</f>
        <v>50000</v>
      </c>
    </row>
    <row r="8281" spans="2:9" x14ac:dyDescent="0.2">
      <c r="F8281" s="20"/>
      <c r="G8281" s="24"/>
      <c r="H8281" s="25"/>
      <c r="I8281" s="26"/>
    </row>
    <row r="8282" spans="2:9" ht="15" customHeight="1" x14ac:dyDescent="0.2">
      <c r="B8282" s="2">
        <v>23</v>
      </c>
      <c r="C8282" t="s">
        <v>3150</v>
      </c>
      <c r="D8282" s="3">
        <v>2315</v>
      </c>
      <c r="E8282" t="s">
        <v>3153</v>
      </c>
      <c r="F8282" s="17">
        <v>231501</v>
      </c>
      <c r="G8282" s="18" t="s">
        <v>10</v>
      </c>
      <c r="I8282" s="1"/>
    </row>
    <row r="8283" spans="2:9" x14ac:dyDescent="0.2">
      <c r="E8283"/>
      <c r="G8283" s="8"/>
      <c r="H8283" s="6" t="s">
        <v>951</v>
      </c>
      <c r="I8283" s="19">
        <v>1398000</v>
      </c>
    </row>
    <row r="8284" spans="2:9" x14ac:dyDescent="0.2">
      <c r="E8284"/>
      <c r="G8284" s="8"/>
      <c r="H8284" s="6" t="s">
        <v>13</v>
      </c>
      <c r="I8284" s="19">
        <v>-1375899</v>
      </c>
    </row>
    <row r="8285" spans="2:9" x14ac:dyDescent="0.2">
      <c r="E8285"/>
      <c r="G8285" s="8"/>
      <c r="H8285" s="6" t="s">
        <v>2718</v>
      </c>
      <c r="I8285" s="19">
        <v>-22101</v>
      </c>
    </row>
    <row r="8286" spans="2:9" ht="15" customHeight="1" x14ac:dyDescent="0.2">
      <c r="E8286"/>
      <c r="F8286" s="20" t="s">
        <v>15</v>
      </c>
      <c r="G8286" s="21"/>
      <c r="H8286" s="22" t="s">
        <v>3154</v>
      </c>
      <c r="I8286" s="23">
        <f>SUBTOTAL(9,I8283:I8285)</f>
        <v>0</v>
      </c>
    </row>
    <row r="8287" spans="2:9" x14ac:dyDescent="0.2">
      <c r="F8287" s="20"/>
      <c r="G8287" s="24"/>
      <c r="H8287" s="25"/>
      <c r="I8287" s="26"/>
    </row>
    <row r="8288" spans="2:9" ht="15" customHeight="1" x14ac:dyDescent="0.2">
      <c r="B8288" s="2">
        <v>23</v>
      </c>
      <c r="C8288" t="s">
        <v>3150</v>
      </c>
      <c r="D8288" s="3">
        <v>5309</v>
      </c>
      <c r="E8288" t="s">
        <v>3155</v>
      </c>
      <c r="F8288" s="17">
        <v>530929</v>
      </c>
      <c r="G8288" s="18" t="s">
        <v>3150</v>
      </c>
      <c r="I8288" s="1"/>
    </row>
    <row r="8289" spans="2:9" x14ac:dyDescent="0.2">
      <c r="E8289"/>
      <c r="G8289" s="8"/>
      <c r="H8289" s="6" t="s">
        <v>12</v>
      </c>
      <c r="I8289" s="19">
        <v>300000</v>
      </c>
    </row>
    <row r="8290" spans="2:9" x14ac:dyDescent="0.2">
      <c r="E8290"/>
      <c r="G8290" s="8"/>
      <c r="H8290" s="6" t="s">
        <v>2718</v>
      </c>
      <c r="I8290" s="19">
        <v>900000</v>
      </c>
    </row>
    <row r="8291" spans="2:9" ht="15" customHeight="1" x14ac:dyDescent="0.2">
      <c r="E8291"/>
      <c r="F8291" s="20" t="s">
        <v>15</v>
      </c>
      <c r="G8291" s="21"/>
      <c r="H8291" s="22" t="s">
        <v>3156</v>
      </c>
      <c r="I8291" s="23">
        <f>SUBTOTAL(9,I8289:I8290)</f>
        <v>1200000</v>
      </c>
    </row>
    <row r="8292" spans="2:9" x14ac:dyDescent="0.2">
      <c r="F8292" s="20"/>
      <c r="G8292" s="24"/>
      <c r="H8292" s="25"/>
      <c r="I8292" s="26"/>
    </row>
    <row r="8293" spans="2:9" ht="15" customHeight="1" x14ac:dyDescent="0.2">
      <c r="B8293" s="2">
        <v>23</v>
      </c>
      <c r="C8293" t="s">
        <v>3150</v>
      </c>
      <c r="D8293" s="3">
        <v>5491</v>
      </c>
      <c r="E8293" t="s">
        <v>3157</v>
      </c>
      <c r="F8293" s="17">
        <v>549130</v>
      </c>
      <c r="G8293" s="18" t="s">
        <v>3135</v>
      </c>
      <c r="I8293" s="1"/>
    </row>
    <row r="8294" spans="2:9" x14ac:dyDescent="0.2">
      <c r="E8294"/>
      <c r="G8294" s="8"/>
      <c r="H8294" s="6" t="s">
        <v>12</v>
      </c>
      <c r="I8294" s="19">
        <v>1574406</v>
      </c>
    </row>
    <row r="8295" spans="2:9" x14ac:dyDescent="0.2">
      <c r="E8295"/>
      <c r="G8295" s="8"/>
      <c r="H8295" s="6" t="s">
        <v>30</v>
      </c>
      <c r="I8295" s="19">
        <v>3500</v>
      </c>
    </row>
    <row r="8296" spans="2:9" x14ac:dyDescent="0.2">
      <c r="E8296"/>
      <c r="G8296" s="8"/>
      <c r="H8296" s="6" t="s">
        <v>2718</v>
      </c>
      <c r="I8296" s="19">
        <v>22460</v>
      </c>
    </row>
    <row r="8297" spans="2:9" ht="15" customHeight="1" x14ac:dyDescent="0.2">
      <c r="E8297"/>
      <c r="F8297" s="20" t="s">
        <v>15</v>
      </c>
      <c r="G8297" s="21"/>
      <c r="H8297" s="22" t="s">
        <v>3158</v>
      </c>
      <c r="I8297" s="23">
        <f>SUBTOTAL(9,I8294:I8296)</f>
        <v>1600366</v>
      </c>
    </row>
    <row r="8298" spans="2:9" x14ac:dyDescent="0.2">
      <c r="F8298" s="20"/>
      <c r="G8298" s="24"/>
      <c r="H8298" s="25"/>
      <c r="I8298" s="26"/>
    </row>
    <row r="8299" spans="2:9" ht="15" customHeight="1" x14ac:dyDescent="0.2">
      <c r="B8299" s="2">
        <v>23</v>
      </c>
      <c r="C8299" t="s">
        <v>3150</v>
      </c>
      <c r="D8299" s="3">
        <v>5603</v>
      </c>
      <c r="E8299" t="s">
        <v>3159</v>
      </c>
      <c r="F8299" s="17">
        <v>560380</v>
      </c>
      <c r="G8299" s="18" t="s">
        <v>3160</v>
      </c>
      <c r="I8299" s="1"/>
    </row>
    <row r="8300" spans="2:9" x14ac:dyDescent="0.2">
      <c r="E8300"/>
      <c r="G8300" s="8"/>
      <c r="H8300" s="6" t="s">
        <v>12</v>
      </c>
      <c r="I8300" s="19">
        <v>93507</v>
      </c>
    </row>
    <row r="8301" spans="2:9" x14ac:dyDescent="0.2">
      <c r="E8301"/>
      <c r="G8301" s="8"/>
      <c r="H8301" s="6" t="s">
        <v>30</v>
      </c>
      <c r="I8301" s="19">
        <v>-100</v>
      </c>
    </row>
    <row r="8302" spans="2:9" ht="15" customHeight="1" x14ac:dyDescent="0.2">
      <c r="E8302"/>
      <c r="F8302" s="20" t="s">
        <v>15</v>
      </c>
      <c r="G8302" s="21"/>
      <c r="H8302" s="22" t="s">
        <v>3161</v>
      </c>
      <c r="I8302" s="23">
        <f>SUBTOTAL(9,I8300:I8301)</f>
        <v>93407</v>
      </c>
    </row>
    <row r="8303" spans="2:9" x14ac:dyDescent="0.2">
      <c r="F8303" s="20"/>
      <c r="G8303" s="24"/>
      <c r="H8303" s="25"/>
      <c r="I8303" s="26"/>
    </row>
    <row r="8304" spans="2:9" ht="15" customHeight="1" x14ac:dyDescent="0.2">
      <c r="F8304" s="20"/>
      <c r="G8304" s="24"/>
      <c r="H8304" s="27" t="s">
        <v>3162</v>
      </c>
      <c r="I8304" s="28">
        <f>SUBTOTAL(9,I5:I8303)</f>
        <v>3577475676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2019-12-18T14:17:37Z</dcterms:created>
  <dcterms:modified xsi:type="dcterms:W3CDTF">2019-12-18T14:18:19Z</dcterms:modified>
</cp:coreProperties>
</file>