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utgifter - 201903" sheetId="1" r:id="rId1"/>
  </sheets>
  <definedNames>
    <definedName name="Print_Area" localSheetId="0">'utgifter - 201903'!#REF!</definedName>
    <definedName name="Print_Titles" localSheetId="0">'utgifter - 201903'!#REF!</definedName>
  </definedNames>
  <calcPr calcId="145621"/>
</workbook>
</file>

<file path=xl/calcChain.xml><?xml version="1.0" encoding="utf-8"?>
<calcChain xmlns="http://schemas.openxmlformats.org/spreadsheetml/2006/main">
  <c r="F2106" i="1" l="1"/>
  <c r="G2106" i="1"/>
  <c r="H2106" i="1"/>
  <c r="I2106" i="1"/>
  <c r="E2106" i="1"/>
  <c r="F2097" i="1"/>
  <c r="G2097" i="1"/>
  <c r="H2097" i="1"/>
  <c r="I2097" i="1"/>
  <c r="E2097" i="1"/>
  <c r="F2092" i="1"/>
  <c r="G2092" i="1"/>
  <c r="H2092" i="1"/>
  <c r="I2092" i="1"/>
  <c r="E2092" i="1"/>
  <c r="F2076" i="1"/>
  <c r="G2076" i="1"/>
  <c r="H2076" i="1"/>
  <c r="I2076" i="1"/>
  <c r="E2076" i="1"/>
  <c r="I2228" i="1" l="1"/>
  <c r="H2228" i="1"/>
  <c r="G2228" i="1"/>
  <c r="F2228" i="1"/>
  <c r="E2228" i="1"/>
  <c r="C2228" i="1"/>
  <c r="I2220" i="1"/>
  <c r="H2220" i="1"/>
  <c r="G2220" i="1"/>
  <c r="F2220" i="1"/>
  <c r="E2220" i="1"/>
  <c r="C2220" i="1"/>
  <c r="I2217" i="1"/>
  <c r="H2217" i="1"/>
  <c r="G2217" i="1"/>
  <c r="F2217" i="1"/>
  <c r="E2217" i="1"/>
  <c r="C2217" i="1"/>
  <c r="I2212" i="1"/>
  <c r="H2212" i="1"/>
  <c r="G2212" i="1"/>
  <c r="F2212" i="1"/>
  <c r="E2212" i="1"/>
  <c r="C2212" i="1"/>
  <c r="I2204" i="1"/>
  <c r="H2204" i="1"/>
  <c r="G2204" i="1"/>
  <c r="F2204" i="1"/>
  <c r="E2204" i="1"/>
  <c r="C2204" i="1"/>
  <c r="I2200" i="1"/>
  <c r="H2200" i="1"/>
  <c r="G2200" i="1"/>
  <c r="F2200" i="1"/>
  <c r="E2200" i="1"/>
  <c r="C2200" i="1"/>
  <c r="I2195" i="1"/>
  <c r="I2221" i="1" s="1"/>
  <c r="H2195" i="1"/>
  <c r="G2195" i="1"/>
  <c r="F2195" i="1"/>
  <c r="E2195" i="1"/>
  <c r="E2221" i="1" s="1"/>
  <c r="C2195" i="1"/>
  <c r="I2187" i="1"/>
  <c r="H2187" i="1"/>
  <c r="G2187" i="1"/>
  <c r="F2187" i="1"/>
  <c r="E2187" i="1"/>
  <c r="C2187" i="1"/>
  <c r="I2184" i="1"/>
  <c r="H2184" i="1"/>
  <c r="G2184" i="1"/>
  <c r="F2184" i="1"/>
  <c r="E2184" i="1"/>
  <c r="C2184" i="1"/>
  <c r="I2177" i="1"/>
  <c r="H2177" i="1"/>
  <c r="G2177" i="1"/>
  <c r="F2177" i="1"/>
  <c r="E2177" i="1"/>
  <c r="C2177" i="1"/>
  <c r="I2171" i="1"/>
  <c r="H2171" i="1"/>
  <c r="G2171" i="1"/>
  <c r="F2171" i="1"/>
  <c r="E2171" i="1"/>
  <c r="C2171" i="1"/>
  <c r="I2159" i="1"/>
  <c r="H2159" i="1"/>
  <c r="G2159" i="1"/>
  <c r="F2159" i="1"/>
  <c r="E2159" i="1"/>
  <c r="C2159" i="1"/>
  <c r="I2154" i="1"/>
  <c r="H2154" i="1"/>
  <c r="G2154" i="1"/>
  <c r="F2154" i="1"/>
  <c r="E2154" i="1"/>
  <c r="C2154" i="1"/>
  <c r="I2149" i="1"/>
  <c r="H2149" i="1"/>
  <c r="G2149" i="1"/>
  <c r="F2149" i="1"/>
  <c r="E2149" i="1"/>
  <c r="C2149" i="1"/>
  <c r="I2141" i="1"/>
  <c r="I2188" i="1" s="1"/>
  <c r="H2141" i="1"/>
  <c r="G2141" i="1"/>
  <c r="F2141" i="1"/>
  <c r="E2141" i="1"/>
  <c r="E2188" i="1" s="1"/>
  <c r="C2141" i="1"/>
  <c r="I2133" i="1"/>
  <c r="H2133" i="1"/>
  <c r="G2133" i="1"/>
  <c r="F2133" i="1"/>
  <c r="E2133" i="1"/>
  <c r="C2133" i="1"/>
  <c r="I2130" i="1"/>
  <c r="H2130" i="1"/>
  <c r="G2130" i="1"/>
  <c r="F2130" i="1"/>
  <c r="E2130" i="1"/>
  <c r="C2130" i="1"/>
  <c r="I2127" i="1"/>
  <c r="H2127" i="1"/>
  <c r="G2127" i="1"/>
  <c r="F2127" i="1"/>
  <c r="E2127" i="1"/>
  <c r="C2127" i="1"/>
  <c r="I2122" i="1"/>
  <c r="I2123" i="1" s="1"/>
  <c r="H2122" i="1"/>
  <c r="H2123" i="1" s="1"/>
  <c r="G2122" i="1"/>
  <c r="F2122" i="1"/>
  <c r="F2123" i="1" s="1"/>
  <c r="E2122" i="1"/>
  <c r="E2123" i="1" s="1"/>
  <c r="C2122" i="1"/>
  <c r="C2123" i="1" s="1"/>
  <c r="I2112" i="1"/>
  <c r="H2112" i="1"/>
  <c r="G2112" i="1"/>
  <c r="F2112" i="1"/>
  <c r="E2112" i="1"/>
  <c r="C2112" i="1"/>
  <c r="I2104" i="1"/>
  <c r="H2104" i="1"/>
  <c r="G2104" i="1"/>
  <c r="F2104" i="1"/>
  <c r="E2104" i="1"/>
  <c r="C2104" i="1"/>
  <c r="I2095" i="1"/>
  <c r="H2095" i="1"/>
  <c r="G2095" i="1"/>
  <c r="F2095" i="1"/>
  <c r="E2095" i="1"/>
  <c r="C2095" i="1"/>
  <c r="I2090" i="1"/>
  <c r="H2090" i="1"/>
  <c r="G2090" i="1"/>
  <c r="F2090" i="1"/>
  <c r="E2090" i="1"/>
  <c r="C2090" i="1"/>
  <c r="I2070" i="1"/>
  <c r="H2070" i="1"/>
  <c r="G2070" i="1"/>
  <c r="F2070" i="1"/>
  <c r="E2070" i="1"/>
  <c r="C2070" i="1"/>
  <c r="I2063" i="1"/>
  <c r="H2063" i="1"/>
  <c r="G2063" i="1"/>
  <c r="F2063" i="1"/>
  <c r="E2063" i="1"/>
  <c r="C2063" i="1"/>
  <c r="I2058" i="1"/>
  <c r="H2058" i="1"/>
  <c r="G2058" i="1"/>
  <c r="F2058" i="1"/>
  <c r="E2058" i="1"/>
  <c r="C2058" i="1"/>
  <c r="I2053" i="1"/>
  <c r="H2053" i="1"/>
  <c r="G2053" i="1"/>
  <c r="F2053" i="1"/>
  <c r="E2053" i="1"/>
  <c r="C2053" i="1"/>
  <c r="I2042" i="1"/>
  <c r="H2042" i="1"/>
  <c r="G2042" i="1"/>
  <c r="F2042" i="1"/>
  <c r="E2042" i="1"/>
  <c r="C2042" i="1"/>
  <c r="I2034" i="1"/>
  <c r="H2034" i="1"/>
  <c r="G2034" i="1"/>
  <c r="F2034" i="1"/>
  <c r="E2034" i="1"/>
  <c r="C2034" i="1"/>
  <c r="I2020" i="1"/>
  <c r="H2020" i="1"/>
  <c r="G2020" i="1"/>
  <c r="F2020" i="1"/>
  <c r="E2020" i="1"/>
  <c r="C2020" i="1"/>
  <c r="I2012" i="1"/>
  <c r="I2013" i="1" s="1"/>
  <c r="H2012" i="1"/>
  <c r="H2013" i="1" s="1"/>
  <c r="G2012" i="1"/>
  <c r="G2013" i="1" s="1"/>
  <c r="F2012" i="1"/>
  <c r="F2013" i="1" s="1"/>
  <c r="E2012" i="1"/>
  <c r="E2013" i="1" s="1"/>
  <c r="C2012" i="1"/>
  <c r="C2013" i="1" s="1"/>
  <c r="I2004" i="1"/>
  <c r="I2005" i="1" s="1"/>
  <c r="H2004" i="1"/>
  <c r="H2005" i="1" s="1"/>
  <c r="G2004" i="1"/>
  <c r="G2005" i="1" s="1"/>
  <c r="F2004" i="1"/>
  <c r="F2005" i="1" s="1"/>
  <c r="E2004" i="1"/>
  <c r="E2005" i="1" s="1"/>
  <c r="C2004" i="1"/>
  <c r="C2005" i="1" s="1"/>
  <c r="I1997" i="1"/>
  <c r="I1998" i="1" s="1"/>
  <c r="H1997" i="1"/>
  <c r="H1998" i="1" s="1"/>
  <c r="G1997" i="1"/>
  <c r="G1998" i="1" s="1"/>
  <c r="F1997" i="1"/>
  <c r="F1998" i="1" s="1"/>
  <c r="E1997" i="1"/>
  <c r="E1998" i="1" s="1"/>
  <c r="C1997" i="1"/>
  <c r="C1998" i="1" s="1"/>
  <c r="I1984" i="1"/>
  <c r="H1984" i="1"/>
  <c r="G1984" i="1"/>
  <c r="F1984" i="1"/>
  <c r="E1984" i="1"/>
  <c r="C1984" i="1"/>
  <c r="I1980" i="1"/>
  <c r="H1980" i="1"/>
  <c r="G1980" i="1"/>
  <c r="F1980" i="1"/>
  <c r="E1980" i="1"/>
  <c r="C1980" i="1"/>
  <c r="I1973" i="1"/>
  <c r="H1973" i="1"/>
  <c r="H1974" i="1" s="1"/>
  <c r="G1973" i="1"/>
  <c r="G1974" i="1" s="1"/>
  <c r="F1973" i="1"/>
  <c r="E1973" i="1"/>
  <c r="C1973" i="1"/>
  <c r="C1974" i="1" s="1"/>
  <c r="I1961" i="1"/>
  <c r="H1961" i="1"/>
  <c r="G1961" i="1"/>
  <c r="F1961" i="1"/>
  <c r="E1961" i="1"/>
  <c r="C1961" i="1"/>
  <c r="I1958" i="1"/>
  <c r="H1958" i="1"/>
  <c r="G1958" i="1"/>
  <c r="F1958" i="1"/>
  <c r="E1958" i="1"/>
  <c r="C1958" i="1"/>
  <c r="I1955" i="1"/>
  <c r="H1955" i="1"/>
  <c r="G1955" i="1"/>
  <c r="F1955" i="1"/>
  <c r="E1955" i="1"/>
  <c r="C1955" i="1"/>
  <c r="I1952" i="1"/>
  <c r="H1952" i="1"/>
  <c r="G1952" i="1"/>
  <c r="F1952" i="1"/>
  <c r="E1952" i="1"/>
  <c r="C1952" i="1"/>
  <c r="I1947" i="1"/>
  <c r="H1947" i="1"/>
  <c r="G1947" i="1"/>
  <c r="F1947" i="1"/>
  <c r="E1947" i="1"/>
  <c r="C1947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8" i="1"/>
  <c r="H1918" i="1"/>
  <c r="G1918" i="1"/>
  <c r="F1918" i="1"/>
  <c r="E1918" i="1"/>
  <c r="C1918" i="1"/>
  <c r="I1915" i="1"/>
  <c r="H1915" i="1"/>
  <c r="G1915" i="1"/>
  <c r="F1915" i="1"/>
  <c r="E1915" i="1"/>
  <c r="C1915" i="1"/>
  <c r="I1911" i="1"/>
  <c r="H1911" i="1"/>
  <c r="G1911" i="1"/>
  <c r="F1911" i="1"/>
  <c r="E1911" i="1"/>
  <c r="C1911" i="1"/>
  <c r="I1898" i="1"/>
  <c r="H1898" i="1"/>
  <c r="G1898" i="1"/>
  <c r="F1898" i="1"/>
  <c r="E1898" i="1"/>
  <c r="C1898" i="1"/>
  <c r="I1895" i="1"/>
  <c r="H1895" i="1"/>
  <c r="G1895" i="1"/>
  <c r="F1895" i="1"/>
  <c r="E1895" i="1"/>
  <c r="C1895" i="1"/>
  <c r="I1889" i="1"/>
  <c r="H1889" i="1"/>
  <c r="G1889" i="1"/>
  <c r="F1889" i="1"/>
  <c r="E1889" i="1"/>
  <c r="C1889" i="1"/>
  <c r="I1886" i="1"/>
  <c r="H1886" i="1"/>
  <c r="G1886" i="1"/>
  <c r="F1886" i="1"/>
  <c r="E1886" i="1"/>
  <c r="C1886" i="1"/>
  <c r="I1880" i="1"/>
  <c r="I1881" i="1" s="1"/>
  <c r="H1880" i="1"/>
  <c r="H1881" i="1" s="1"/>
  <c r="G1880" i="1"/>
  <c r="G1881" i="1" s="1"/>
  <c r="F1880" i="1"/>
  <c r="F1881" i="1" s="1"/>
  <c r="E1880" i="1"/>
  <c r="E1881" i="1" s="1"/>
  <c r="C1880" i="1"/>
  <c r="C1881" i="1" s="1"/>
  <c r="I1873" i="1"/>
  <c r="H1873" i="1"/>
  <c r="G1873" i="1"/>
  <c r="F1873" i="1"/>
  <c r="E1873" i="1"/>
  <c r="C1873" i="1"/>
  <c r="I1865" i="1"/>
  <c r="H1865" i="1"/>
  <c r="G1865" i="1"/>
  <c r="F1865" i="1"/>
  <c r="E1865" i="1"/>
  <c r="C1865" i="1"/>
  <c r="I1859" i="1"/>
  <c r="H1859" i="1"/>
  <c r="G1859" i="1"/>
  <c r="F1859" i="1"/>
  <c r="E1859" i="1"/>
  <c r="C1859" i="1"/>
  <c r="I1855" i="1"/>
  <c r="H1855" i="1"/>
  <c r="G1855" i="1"/>
  <c r="F1855" i="1"/>
  <c r="E1855" i="1"/>
  <c r="C1855" i="1"/>
  <c r="I1851" i="1"/>
  <c r="H1851" i="1"/>
  <c r="G1851" i="1"/>
  <c r="F1851" i="1"/>
  <c r="E1851" i="1"/>
  <c r="C1851" i="1"/>
  <c r="I1841" i="1"/>
  <c r="H1841" i="1"/>
  <c r="G1841" i="1"/>
  <c r="F1841" i="1"/>
  <c r="E1841" i="1"/>
  <c r="C1841" i="1"/>
  <c r="I1837" i="1"/>
  <c r="H1837" i="1"/>
  <c r="G1837" i="1"/>
  <c r="F1837" i="1"/>
  <c r="E1837" i="1"/>
  <c r="C1837" i="1"/>
  <c r="I1830" i="1"/>
  <c r="H1830" i="1"/>
  <c r="G1830" i="1"/>
  <c r="F1830" i="1"/>
  <c r="E1830" i="1"/>
  <c r="C1830" i="1"/>
  <c r="I1826" i="1"/>
  <c r="H1826" i="1"/>
  <c r="G1826" i="1"/>
  <c r="F1826" i="1"/>
  <c r="E1826" i="1"/>
  <c r="C1826" i="1"/>
  <c r="I1823" i="1"/>
  <c r="H1823" i="1"/>
  <c r="G1823" i="1"/>
  <c r="F1823" i="1"/>
  <c r="E1823" i="1"/>
  <c r="C1823" i="1"/>
  <c r="I1820" i="1"/>
  <c r="H1820" i="1"/>
  <c r="G1820" i="1"/>
  <c r="F1820" i="1"/>
  <c r="E1820" i="1"/>
  <c r="C1820" i="1"/>
  <c r="I1813" i="1"/>
  <c r="H1813" i="1"/>
  <c r="G1813" i="1"/>
  <c r="F1813" i="1"/>
  <c r="E1813" i="1"/>
  <c r="C1813" i="1"/>
  <c r="I1810" i="1"/>
  <c r="H1810" i="1"/>
  <c r="G1810" i="1"/>
  <c r="F1810" i="1"/>
  <c r="E1810" i="1"/>
  <c r="C1810" i="1"/>
  <c r="I1794" i="1"/>
  <c r="H1794" i="1"/>
  <c r="G1794" i="1"/>
  <c r="F1794" i="1"/>
  <c r="E1794" i="1"/>
  <c r="C1794" i="1"/>
  <c r="I1791" i="1"/>
  <c r="H1791" i="1"/>
  <c r="G1791" i="1"/>
  <c r="F1791" i="1"/>
  <c r="E1791" i="1"/>
  <c r="C1791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80" i="1"/>
  <c r="H1780" i="1"/>
  <c r="G1780" i="1"/>
  <c r="F1780" i="1"/>
  <c r="E1780" i="1"/>
  <c r="C1780" i="1"/>
  <c r="I1744" i="1"/>
  <c r="H1744" i="1"/>
  <c r="G1744" i="1"/>
  <c r="F1744" i="1"/>
  <c r="E1744" i="1"/>
  <c r="C1744" i="1"/>
  <c r="I1740" i="1"/>
  <c r="H1740" i="1"/>
  <c r="G1740" i="1"/>
  <c r="F1740" i="1"/>
  <c r="E1740" i="1"/>
  <c r="C1740" i="1"/>
  <c r="I1735" i="1"/>
  <c r="H1735" i="1"/>
  <c r="G1735" i="1"/>
  <c r="F1735" i="1"/>
  <c r="E1735" i="1"/>
  <c r="C1735" i="1"/>
  <c r="I1725" i="1"/>
  <c r="H1725" i="1"/>
  <c r="G1725" i="1"/>
  <c r="F1725" i="1"/>
  <c r="E1725" i="1"/>
  <c r="C1725" i="1"/>
  <c r="I1710" i="1"/>
  <c r="H1710" i="1"/>
  <c r="G1710" i="1"/>
  <c r="F1710" i="1"/>
  <c r="E1710" i="1"/>
  <c r="C1710" i="1"/>
  <c r="I1703" i="1"/>
  <c r="H1703" i="1"/>
  <c r="G1703" i="1"/>
  <c r="F1703" i="1"/>
  <c r="E1703" i="1"/>
  <c r="C1703" i="1"/>
  <c r="I1698" i="1"/>
  <c r="H1698" i="1"/>
  <c r="G1698" i="1"/>
  <c r="F1698" i="1"/>
  <c r="E1698" i="1"/>
  <c r="C1698" i="1"/>
  <c r="I1695" i="1"/>
  <c r="H1695" i="1"/>
  <c r="G1695" i="1"/>
  <c r="F1695" i="1"/>
  <c r="E1695" i="1"/>
  <c r="C1695" i="1"/>
  <c r="I1691" i="1"/>
  <c r="H1691" i="1"/>
  <c r="G1691" i="1"/>
  <c r="F1691" i="1"/>
  <c r="E1691" i="1"/>
  <c r="C1691" i="1"/>
  <c r="I1678" i="1"/>
  <c r="H1678" i="1"/>
  <c r="G1678" i="1"/>
  <c r="F1678" i="1"/>
  <c r="E1678" i="1"/>
  <c r="C1678" i="1"/>
  <c r="I1674" i="1"/>
  <c r="H1674" i="1"/>
  <c r="G1674" i="1"/>
  <c r="F1674" i="1"/>
  <c r="E1674" i="1"/>
  <c r="C1674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57" i="1"/>
  <c r="I1658" i="1" s="1"/>
  <c r="H1657" i="1"/>
  <c r="H1658" i="1" s="1"/>
  <c r="G1657" i="1"/>
  <c r="G1658" i="1" s="1"/>
  <c r="F1657" i="1"/>
  <c r="F1658" i="1" s="1"/>
  <c r="E1657" i="1"/>
  <c r="E1658" i="1" s="1"/>
  <c r="C1657" i="1"/>
  <c r="C1658" i="1" s="1"/>
  <c r="I1645" i="1"/>
  <c r="H1645" i="1"/>
  <c r="G1645" i="1"/>
  <c r="F1645" i="1"/>
  <c r="E1645" i="1"/>
  <c r="C1645" i="1"/>
  <c r="I1642" i="1"/>
  <c r="H1642" i="1"/>
  <c r="G1642" i="1"/>
  <c r="F1642" i="1"/>
  <c r="E1642" i="1"/>
  <c r="C1642" i="1"/>
  <c r="I1639" i="1"/>
  <c r="H1639" i="1"/>
  <c r="G1639" i="1"/>
  <c r="F1639" i="1"/>
  <c r="E1639" i="1"/>
  <c r="C1639" i="1"/>
  <c r="I1620" i="1"/>
  <c r="H1620" i="1"/>
  <c r="G1620" i="1"/>
  <c r="F1620" i="1"/>
  <c r="E1620" i="1"/>
  <c r="C1620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6" i="1"/>
  <c r="H1606" i="1"/>
  <c r="G1606" i="1"/>
  <c r="F1606" i="1"/>
  <c r="E1606" i="1"/>
  <c r="C1606" i="1"/>
  <c r="I1602" i="1"/>
  <c r="H1602" i="1"/>
  <c r="G1602" i="1"/>
  <c r="F1602" i="1"/>
  <c r="E1602" i="1"/>
  <c r="C1602" i="1"/>
  <c r="I1589" i="1"/>
  <c r="H1589" i="1"/>
  <c r="G1589" i="1"/>
  <c r="F1589" i="1"/>
  <c r="E1589" i="1"/>
  <c r="C1589" i="1"/>
  <c r="I1585" i="1"/>
  <c r="H1585" i="1"/>
  <c r="G1585" i="1"/>
  <c r="F1585" i="1"/>
  <c r="E1585" i="1"/>
  <c r="C1585" i="1"/>
  <c r="I1579" i="1"/>
  <c r="H1579" i="1"/>
  <c r="G1579" i="1"/>
  <c r="F1579" i="1"/>
  <c r="E1579" i="1"/>
  <c r="C1579" i="1"/>
  <c r="I1569" i="1"/>
  <c r="H1569" i="1"/>
  <c r="G1569" i="1"/>
  <c r="F1569" i="1"/>
  <c r="E1569" i="1"/>
  <c r="C1569" i="1"/>
  <c r="I1564" i="1"/>
  <c r="H1564" i="1"/>
  <c r="G1564" i="1"/>
  <c r="F1564" i="1"/>
  <c r="E1564" i="1"/>
  <c r="C1564" i="1"/>
  <c r="I1561" i="1"/>
  <c r="H1561" i="1"/>
  <c r="G1561" i="1"/>
  <c r="F1561" i="1"/>
  <c r="E1561" i="1"/>
  <c r="C1561" i="1"/>
  <c r="I1548" i="1"/>
  <c r="H1548" i="1"/>
  <c r="G1548" i="1"/>
  <c r="F1548" i="1"/>
  <c r="E1548" i="1"/>
  <c r="C1548" i="1"/>
  <c r="I1541" i="1"/>
  <c r="H1541" i="1"/>
  <c r="G1541" i="1"/>
  <c r="F1541" i="1"/>
  <c r="E1541" i="1"/>
  <c r="C1541" i="1"/>
  <c r="I1538" i="1"/>
  <c r="H1538" i="1"/>
  <c r="G1538" i="1"/>
  <c r="F1538" i="1"/>
  <c r="E1538" i="1"/>
  <c r="C1538" i="1"/>
  <c r="I1531" i="1"/>
  <c r="H1531" i="1"/>
  <c r="G1531" i="1"/>
  <c r="F1531" i="1"/>
  <c r="E1531" i="1"/>
  <c r="C1531" i="1"/>
  <c r="I1524" i="1"/>
  <c r="H1524" i="1"/>
  <c r="G1524" i="1"/>
  <c r="F1524" i="1"/>
  <c r="E1524" i="1"/>
  <c r="C1524" i="1"/>
  <c r="I1519" i="1"/>
  <c r="H1519" i="1"/>
  <c r="G1519" i="1"/>
  <c r="F1519" i="1"/>
  <c r="E1519" i="1"/>
  <c r="C1519" i="1"/>
  <c r="I1514" i="1"/>
  <c r="H1514" i="1"/>
  <c r="G1514" i="1"/>
  <c r="F1514" i="1"/>
  <c r="E1514" i="1"/>
  <c r="C1514" i="1"/>
  <c r="I1509" i="1"/>
  <c r="I1510" i="1" s="1"/>
  <c r="H1509" i="1"/>
  <c r="H1510" i="1" s="1"/>
  <c r="G1509" i="1"/>
  <c r="F1509" i="1"/>
  <c r="E1509" i="1"/>
  <c r="E1510" i="1" s="1"/>
  <c r="C1509" i="1"/>
  <c r="C1510" i="1" s="1"/>
  <c r="I1498" i="1"/>
  <c r="I1499" i="1" s="1"/>
  <c r="H1498" i="1"/>
  <c r="H1499" i="1" s="1"/>
  <c r="G1498" i="1"/>
  <c r="G1499" i="1" s="1"/>
  <c r="F1498" i="1"/>
  <c r="F1499" i="1" s="1"/>
  <c r="E1498" i="1"/>
  <c r="E1499" i="1" s="1"/>
  <c r="C1498" i="1"/>
  <c r="C1499" i="1" s="1"/>
  <c r="I1490" i="1"/>
  <c r="I1491" i="1" s="1"/>
  <c r="H1490" i="1"/>
  <c r="H1491" i="1" s="1"/>
  <c r="G1490" i="1"/>
  <c r="G1491" i="1" s="1"/>
  <c r="F1490" i="1"/>
  <c r="F1491" i="1" s="1"/>
  <c r="E1490" i="1"/>
  <c r="E1491" i="1" s="1"/>
  <c r="C1490" i="1"/>
  <c r="C1491" i="1" s="1"/>
  <c r="I1484" i="1"/>
  <c r="H1484" i="1"/>
  <c r="G1484" i="1"/>
  <c r="F1484" i="1"/>
  <c r="E1484" i="1"/>
  <c r="C1484" i="1"/>
  <c r="I1481" i="1"/>
  <c r="H1481" i="1"/>
  <c r="G1481" i="1"/>
  <c r="F1481" i="1"/>
  <c r="E1481" i="1"/>
  <c r="C1481" i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1" i="1"/>
  <c r="H1471" i="1"/>
  <c r="G1471" i="1"/>
  <c r="F1471" i="1"/>
  <c r="E1471" i="1"/>
  <c r="C1471" i="1"/>
  <c r="I1467" i="1"/>
  <c r="H1467" i="1"/>
  <c r="G1467" i="1"/>
  <c r="F1467" i="1"/>
  <c r="E1467" i="1"/>
  <c r="C1467" i="1"/>
  <c r="I1462" i="1"/>
  <c r="H1462" i="1"/>
  <c r="G1462" i="1"/>
  <c r="F1462" i="1"/>
  <c r="E1462" i="1"/>
  <c r="C1462" i="1"/>
  <c r="I1459" i="1"/>
  <c r="H1459" i="1"/>
  <c r="G1459" i="1"/>
  <c r="F1459" i="1"/>
  <c r="E1459" i="1"/>
  <c r="C1459" i="1"/>
  <c r="I1454" i="1"/>
  <c r="H1454" i="1"/>
  <c r="G1454" i="1"/>
  <c r="F1454" i="1"/>
  <c r="E1454" i="1"/>
  <c r="C1454" i="1"/>
  <c r="I1445" i="1"/>
  <c r="H1445" i="1"/>
  <c r="G1445" i="1"/>
  <c r="F1445" i="1"/>
  <c r="E1445" i="1"/>
  <c r="C1445" i="1"/>
  <c r="I1440" i="1"/>
  <c r="H1440" i="1"/>
  <c r="G1440" i="1"/>
  <c r="F1440" i="1"/>
  <c r="E1440" i="1"/>
  <c r="C1440" i="1"/>
  <c r="I1432" i="1"/>
  <c r="H1432" i="1"/>
  <c r="G1432" i="1"/>
  <c r="F1432" i="1"/>
  <c r="E1432" i="1"/>
  <c r="C1432" i="1"/>
  <c r="I1427" i="1"/>
  <c r="H1427" i="1"/>
  <c r="G1427" i="1"/>
  <c r="F1427" i="1"/>
  <c r="E1427" i="1"/>
  <c r="C1427" i="1"/>
  <c r="I1424" i="1"/>
  <c r="H1424" i="1"/>
  <c r="G1424" i="1"/>
  <c r="F1424" i="1"/>
  <c r="E1424" i="1"/>
  <c r="C1424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3" i="1"/>
  <c r="H1403" i="1"/>
  <c r="G1403" i="1"/>
  <c r="F1403" i="1"/>
  <c r="E1403" i="1"/>
  <c r="C1403" i="1"/>
  <c r="I1399" i="1"/>
  <c r="H1399" i="1"/>
  <c r="G1399" i="1"/>
  <c r="F1399" i="1"/>
  <c r="E1399" i="1"/>
  <c r="C1399" i="1"/>
  <c r="I1393" i="1"/>
  <c r="H1393" i="1"/>
  <c r="G1393" i="1"/>
  <c r="F1393" i="1"/>
  <c r="E1393" i="1"/>
  <c r="C1393" i="1"/>
  <c r="I1390" i="1"/>
  <c r="H1390" i="1"/>
  <c r="G1390" i="1"/>
  <c r="F1390" i="1"/>
  <c r="E1390" i="1"/>
  <c r="C1390" i="1"/>
  <c r="I1385" i="1"/>
  <c r="H1385" i="1"/>
  <c r="G1385" i="1"/>
  <c r="F1385" i="1"/>
  <c r="E1385" i="1"/>
  <c r="C1385" i="1"/>
  <c r="I1361" i="1"/>
  <c r="H1361" i="1"/>
  <c r="G1361" i="1"/>
  <c r="F1361" i="1"/>
  <c r="E1361" i="1"/>
  <c r="C1361" i="1"/>
  <c r="I1357" i="1"/>
  <c r="H1357" i="1"/>
  <c r="G1357" i="1"/>
  <c r="F1357" i="1"/>
  <c r="E1357" i="1"/>
  <c r="C1357" i="1"/>
  <c r="I1352" i="1"/>
  <c r="H1352" i="1"/>
  <c r="G1352" i="1"/>
  <c r="F1352" i="1"/>
  <c r="E1352" i="1"/>
  <c r="C1352" i="1"/>
  <c r="I1346" i="1"/>
  <c r="H1346" i="1"/>
  <c r="G1346" i="1"/>
  <c r="F1346" i="1"/>
  <c r="E1346" i="1"/>
  <c r="C1346" i="1"/>
  <c r="I1343" i="1"/>
  <c r="H1343" i="1"/>
  <c r="G1343" i="1"/>
  <c r="F1343" i="1"/>
  <c r="E1343" i="1"/>
  <c r="C1343" i="1"/>
  <c r="I1337" i="1"/>
  <c r="H1337" i="1"/>
  <c r="G1337" i="1"/>
  <c r="F1337" i="1"/>
  <c r="E1337" i="1"/>
  <c r="C1337" i="1"/>
  <c r="I1331" i="1"/>
  <c r="H1331" i="1"/>
  <c r="G1331" i="1"/>
  <c r="F1331" i="1"/>
  <c r="E1331" i="1"/>
  <c r="C1331" i="1"/>
  <c r="I1326" i="1"/>
  <c r="H1326" i="1"/>
  <c r="G1326" i="1"/>
  <c r="F1326" i="1"/>
  <c r="E1326" i="1"/>
  <c r="C1326" i="1"/>
  <c r="I1323" i="1"/>
  <c r="H1323" i="1"/>
  <c r="G1323" i="1"/>
  <c r="F1323" i="1"/>
  <c r="E1323" i="1"/>
  <c r="C1323" i="1"/>
  <c r="I1320" i="1"/>
  <c r="H1320" i="1"/>
  <c r="G1320" i="1"/>
  <c r="F1320" i="1"/>
  <c r="E1320" i="1"/>
  <c r="C1320" i="1"/>
  <c r="I1314" i="1"/>
  <c r="H1314" i="1"/>
  <c r="G1314" i="1"/>
  <c r="F1314" i="1"/>
  <c r="E1314" i="1"/>
  <c r="C1314" i="1"/>
  <c r="I1311" i="1"/>
  <c r="H1311" i="1"/>
  <c r="G1311" i="1"/>
  <c r="F1311" i="1"/>
  <c r="E1311" i="1"/>
  <c r="C1311" i="1"/>
  <c r="I1305" i="1"/>
  <c r="H1305" i="1"/>
  <c r="G1305" i="1"/>
  <c r="F1305" i="1"/>
  <c r="E1305" i="1"/>
  <c r="C1305" i="1"/>
  <c r="I1301" i="1"/>
  <c r="H1301" i="1"/>
  <c r="G1301" i="1"/>
  <c r="F1301" i="1"/>
  <c r="E1301" i="1"/>
  <c r="C1301" i="1"/>
  <c r="I1298" i="1"/>
  <c r="H1298" i="1"/>
  <c r="G1298" i="1"/>
  <c r="F1298" i="1"/>
  <c r="E1298" i="1"/>
  <c r="C1298" i="1"/>
  <c r="I1292" i="1"/>
  <c r="H1292" i="1"/>
  <c r="G1292" i="1"/>
  <c r="F1292" i="1"/>
  <c r="E1292" i="1"/>
  <c r="C1292" i="1"/>
  <c r="I1281" i="1"/>
  <c r="H1281" i="1"/>
  <c r="G1281" i="1"/>
  <c r="F1281" i="1"/>
  <c r="E1281" i="1"/>
  <c r="C1281" i="1"/>
  <c r="I1275" i="1"/>
  <c r="H1275" i="1"/>
  <c r="G1275" i="1"/>
  <c r="F1275" i="1"/>
  <c r="E1275" i="1"/>
  <c r="C1275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59" i="1"/>
  <c r="H1259" i="1"/>
  <c r="G1259" i="1"/>
  <c r="F1259" i="1"/>
  <c r="E1259" i="1"/>
  <c r="C1259" i="1"/>
  <c r="I1256" i="1"/>
  <c r="H1256" i="1"/>
  <c r="G1256" i="1"/>
  <c r="F1256" i="1"/>
  <c r="E1256" i="1"/>
  <c r="C1256" i="1"/>
  <c r="I1253" i="1"/>
  <c r="H1253" i="1"/>
  <c r="G1253" i="1"/>
  <c r="F1253" i="1"/>
  <c r="E1253" i="1"/>
  <c r="C1253" i="1"/>
  <c r="I1250" i="1"/>
  <c r="H1250" i="1"/>
  <c r="G1250" i="1"/>
  <c r="F1250" i="1"/>
  <c r="E1250" i="1"/>
  <c r="C1250" i="1"/>
  <c r="I1245" i="1"/>
  <c r="H1245" i="1"/>
  <c r="G1245" i="1"/>
  <c r="F1245" i="1"/>
  <c r="E1245" i="1"/>
  <c r="C1245" i="1"/>
  <c r="I1239" i="1"/>
  <c r="H1239" i="1"/>
  <c r="G1239" i="1"/>
  <c r="F1239" i="1"/>
  <c r="E1239" i="1"/>
  <c r="C1239" i="1"/>
  <c r="I1231" i="1"/>
  <c r="I1232" i="1" s="1"/>
  <c r="H1231" i="1"/>
  <c r="H1232" i="1" s="1"/>
  <c r="G1231" i="1"/>
  <c r="F1231" i="1"/>
  <c r="F1232" i="1" s="1"/>
  <c r="E1231" i="1"/>
  <c r="E1232" i="1" s="1"/>
  <c r="C1231" i="1"/>
  <c r="C1232" i="1" s="1"/>
  <c r="I1222" i="1"/>
  <c r="H1222" i="1"/>
  <c r="G1222" i="1"/>
  <c r="F1222" i="1"/>
  <c r="E1222" i="1"/>
  <c r="C1222" i="1"/>
  <c r="I1217" i="1"/>
  <c r="H1217" i="1"/>
  <c r="G1217" i="1"/>
  <c r="F1217" i="1"/>
  <c r="E1217" i="1"/>
  <c r="C1217" i="1"/>
  <c r="I1213" i="1"/>
  <c r="H1213" i="1"/>
  <c r="G1213" i="1"/>
  <c r="F1213" i="1"/>
  <c r="E1213" i="1"/>
  <c r="C1213" i="1"/>
  <c r="I1208" i="1"/>
  <c r="I1209" i="1" s="1"/>
  <c r="H1208" i="1"/>
  <c r="H1209" i="1" s="1"/>
  <c r="G1208" i="1"/>
  <c r="G1209" i="1" s="1"/>
  <c r="F1208" i="1"/>
  <c r="F1209" i="1" s="1"/>
  <c r="E1208" i="1"/>
  <c r="E1209" i="1" s="1"/>
  <c r="C1208" i="1"/>
  <c r="C1209" i="1" s="1"/>
  <c r="I1202" i="1"/>
  <c r="H1202" i="1"/>
  <c r="G1202" i="1"/>
  <c r="F1202" i="1"/>
  <c r="E1202" i="1"/>
  <c r="C1202" i="1"/>
  <c r="I1198" i="1"/>
  <c r="H1198" i="1"/>
  <c r="G1198" i="1"/>
  <c r="F1198" i="1"/>
  <c r="E1198" i="1"/>
  <c r="C1198" i="1"/>
  <c r="I1188" i="1"/>
  <c r="H1188" i="1"/>
  <c r="G1188" i="1"/>
  <c r="F1188" i="1"/>
  <c r="E1188" i="1"/>
  <c r="C1188" i="1"/>
  <c r="I1178" i="1"/>
  <c r="H1178" i="1"/>
  <c r="G1178" i="1"/>
  <c r="F1178" i="1"/>
  <c r="E1178" i="1"/>
  <c r="C1178" i="1"/>
  <c r="I1159" i="1"/>
  <c r="H1159" i="1"/>
  <c r="G1159" i="1"/>
  <c r="F1159" i="1"/>
  <c r="E1159" i="1"/>
  <c r="C1159" i="1"/>
  <c r="I1156" i="1"/>
  <c r="H1156" i="1"/>
  <c r="G1156" i="1"/>
  <c r="F1156" i="1"/>
  <c r="E1156" i="1"/>
  <c r="C1156" i="1"/>
  <c r="I1153" i="1"/>
  <c r="H1153" i="1"/>
  <c r="G1153" i="1"/>
  <c r="F1153" i="1"/>
  <c r="E1153" i="1"/>
  <c r="C1153" i="1"/>
  <c r="I1148" i="1"/>
  <c r="H1148" i="1"/>
  <c r="G1148" i="1"/>
  <c r="F1148" i="1"/>
  <c r="E1148" i="1"/>
  <c r="C1148" i="1"/>
  <c r="I1144" i="1"/>
  <c r="H1144" i="1"/>
  <c r="G1144" i="1"/>
  <c r="F1144" i="1"/>
  <c r="E1144" i="1"/>
  <c r="C1144" i="1"/>
  <c r="I1139" i="1"/>
  <c r="H1139" i="1"/>
  <c r="G1139" i="1"/>
  <c r="F1139" i="1"/>
  <c r="E1139" i="1"/>
  <c r="C1139" i="1"/>
  <c r="I1135" i="1"/>
  <c r="H1135" i="1"/>
  <c r="G1135" i="1"/>
  <c r="F1135" i="1"/>
  <c r="E1135" i="1"/>
  <c r="C1135" i="1"/>
  <c r="I1131" i="1"/>
  <c r="H1131" i="1"/>
  <c r="G1131" i="1"/>
  <c r="F1131" i="1"/>
  <c r="E1131" i="1"/>
  <c r="C1131" i="1"/>
  <c r="I1126" i="1"/>
  <c r="H1126" i="1"/>
  <c r="G1126" i="1"/>
  <c r="F1126" i="1"/>
  <c r="E1126" i="1"/>
  <c r="C1126" i="1"/>
  <c r="I1116" i="1"/>
  <c r="H1116" i="1"/>
  <c r="G1116" i="1"/>
  <c r="F1116" i="1"/>
  <c r="E1116" i="1"/>
  <c r="C1116" i="1"/>
  <c r="I1113" i="1"/>
  <c r="H1113" i="1"/>
  <c r="G1113" i="1"/>
  <c r="F1113" i="1"/>
  <c r="E1113" i="1"/>
  <c r="C1113" i="1"/>
  <c r="I1106" i="1"/>
  <c r="H1106" i="1"/>
  <c r="G1106" i="1"/>
  <c r="F1106" i="1"/>
  <c r="E1106" i="1"/>
  <c r="C1106" i="1"/>
  <c r="I1100" i="1"/>
  <c r="H1100" i="1"/>
  <c r="G1100" i="1"/>
  <c r="F1100" i="1"/>
  <c r="E1100" i="1"/>
  <c r="C1100" i="1"/>
  <c r="I1081" i="1"/>
  <c r="H1081" i="1"/>
  <c r="G1081" i="1"/>
  <c r="F1081" i="1"/>
  <c r="E1081" i="1"/>
  <c r="C1081" i="1"/>
  <c r="I1077" i="1"/>
  <c r="H1077" i="1"/>
  <c r="G1077" i="1"/>
  <c r="F1077" i="1"/>
  <c r="E1077" i="1"/>
  <c r="C1077" i="1"/>
  <c r="I1070" i="1"/>
  <c r="H1070" i="1"/>
  <c r="G1070" i="1"/>
  <c r="F1070" i="1"/>
  <c r="E1070" i="1"/>
  <c r="C1070" i="1"/>
  <c r="I1067" i="1"/>
  <c r="H1067" i="1"/>
  <c r="G1067" i="1"/>
  <c r="F1067" i="1"/>
  <c r="E1067" i="1"/>
  <c r="C1067" i="1"/>
  <c r="I1062" i="1"/>
  <c r="H1062" i="1"/>
  <c r="G1062" i="1"/>
  <c r="F1062" i="1"/>
  <c r="E1062" i="1"/>
  <c r="C1062" i="1"/>
  <c r="I1059" i="1"/>
  <c r="H1059" i="1"/>
  <c r="G1059" i="1"/>
  <c r="F1059" i="1"/>
  <c r="E1059" i="1"/>
  <c r="C1059" i="1"/>
  <c r="I1055" i="1"/>
  <c r="H1055" i="1"/>
  <c r="G1055" i="1"/>
  <c r="F1055" i="1"/>
  <c r="E1055" i="1"/>
  <c r="C1055" i="1"/>
  <c r="I1051" i="1"/>
  <c r="H1051" i="1"/>
  <c r="G1051" i="1"/>
  <c r="F1051" i="1"/>
  <c r="E1051" i="1"/>
  <c r="C1051" i="1"/>
  <c r="I1047" i="1"/>
  <c r="H1047" i="1"/>
  <c r="G1047" i="1"/>
  <c r="F1047" i="1"/>
  <c r="E1047" i="1"/>
  <c r="C1047" i="1"/>
  <c r="I1042" i="1"/>
  <c r="H1042" i="1"/>
  <c r="G1042" i="1"/>
  <c r="F1042" i="1"/>
  <c r="E1042" i="1"/>
  <c r="C1042" i="1"/>
  <c r="I1034" i="1"/>
  <c r="H1034" i="1"/>
  <c r="G1034" i="1"/>
  <c r="F1034" i="1"/>
  <c r="E1034" i="1"/>
  <c r="C1034" i="1"/>
  <c r="I1031" i="1"/>
  <c r="H1031" i="1"/>
  <c r="G1031" i="1"/>
  <c r="F1031" i="1"/>
  <c r="E1031" i="1"/>
  <c r="C1031" i="1"/>
  <c r="I1028" i="1"/>
  <c r="H1028" i="1"/>
  <c r="G1028" i="1"/>
  <c r="F1028" i="1"/>
  <c r="E1028" i="1"/>
  <c r="C1028" i="1"/>
  <c r="I1025" i="1"/>
  <c r="H1025" i="1"/>
  <c r="G1025" i="1"/>
  <c r="F1025" i="1"/>
  <c r="E1025" i="1"/>
  <c r="C1025" i="1"/>
  <c r="I1019" i="1"/>
  <c r="H1019" i="1"/>
  <c r="G1019" i="1"/>
  <c r="F1019" i="1"/>
  <c r="E1019" i="1"/>
  <c r="C1019" i="1"/>
  <c r="I1016" i="1"/>
  <c r="H1016" i="1"/>
  <c r="G1016" i="1"/>
  <c r="F1016" i="1"/>
  <c r="E1016" i="1"/>
  <c r="C1016" i="1"/>
  <c r="I1011" i="1"/>
  <c r="H1011" i="1"/>
  <c r="G1011" i="1"/>
  <c r="F1011" i="1"/>
  <c r="E1011" i="1"/>
  <c r="C1011" i="1"/>
  <c r="I1007" i="1"/>
  <c r="H1007" i="1"/>
  <c r="G1007" i="1"/>
  <c r="F1007" i="1"/>
  <c r="E1007" i="1"/>
  <c r="C1007" i="1"/>
  <c r="I1004" i="1"/>
  <c r="H1004" i="1"/>
  <c r="G1004" i="1"/>
  <c r="F1004" i="1"/>
  <c r="E1004" i="1"/>
  <c r="C1004" i="1"/>
  <c r="I999" i="1"/>
  <c r="H999" i="1"/>
  <c r="G999" i="1"/>
  <c r="F999" i="1"/>
  <c r="E999" i="1"/>
  <c r="C999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0" i="1"/>
  <c r="I981" i="1" s="1"/>
  <c r="H980" i="1"/>
  <c r="H981" i="1" s="1"/>
  <c r="G980" i="1"/>
  <c r="G981" i="1" s="1"/>
  <c r="F980" i="1"/>
  <c r="F981" i="1" s="1"/>
  <c r="E980" i="1"/>
  <c r="E981" i="1" s="1"/>
  <c r="C980" i="1"/>
  <c r="C981" i="1" s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6" i="1"/>
  <c r="H966" i="1"/>
  <c r="G966" i="1"/>
  <c r="F966" i="1"/>
  <c r="E966" i="1"/>
  <c r="C966" i="1"/>
  <c r="I961" i="1"/>
  <c r="H961" i="1"/>
  <c r="G961" i="1"/>
  <c r="F961" i="1"/>
  <c r="E961" i="1"/>
  <c r="C961" i="1"/>
  <c r="I957" i="1"/>
  <c r="H957" i="1"/>
  <c r="G957" i="1"/>
  <c r="F957" i="1"/>
  <c r="E957" i="1"/>
  <c r="C957" i="1"/>
  <c r="I952" i="1"/>
  <c r="H952" i="1"/>
  <c r="G952" i="1"/>
  <c r="F952" i="1"/>
  <c r="E952" i="1"/>
  <c r="C952" i="1"/>
  <c r="I947" i="1"/>
  <c r="H947" i="1"/>
  <c r="G947" i="1"/>
  <c r="F947" i="1"/>
  <c r="E947" i="1"/>
  <c r="C947" i="1"/>
  <c r="I944" i="1"/>
  <c r="H944" i="1"/>
  <c r="G944" i="1"/>
  <c r="F944" i="1"/>
  <c r="E944" i="1"/>
  <c r="C944" i="1"/>
  <c r="I938" i="1"/>
  <c r="H938" i="1"/>
  <c r="G938" i="1"/>
  <c r="F938" i="1"/>
  <c r="E938" i="1"/>
  <c r="C938" i="1"/>
  <c r="I932" i="1"/>
  <c r="H932" i="1"/>
  <c r="G932" i="1"/>
  <c r="F932" i="1"/>
  <c r="E932" i="1"/>
  <c r="C932" i="1"/>
  <c r="I925" i="1"/>
  <c r="H925" i="1"/>
  <c r="G925" i="1"/>
  <c r="F925" i="1"/>
  <c r="E925" i="1"/>
  <c r="C925" i="1"/>
  <c r="I917" i="1"/>
  <c r="H917" i="1"/>
  <c r="G917" i="1"/>
  <c r="F917" i="1"/>
  <c r="E917" i="1"/>
  <c r="C917" i="1"/>
  <c r="I912" i="1"/>
  <c r="H912" i="1"/>
  <c r="G912" i="1"/>
  <c r="F912" i="1"/>
  <c r="E912" i="1"/>
  <c r="C912" i="1"/>
  <c r="I904" i="1"/>
  <c r="H904" i="1"/>
  <c r="G904" i="1"/>
  <c r="F904" i="1"/>
  <c r="E904" i="1"/>
  <c r="C904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88" i="1"/>
  <c r="H888" i="1"/>
  <c r="G888" i="1"/>
  <c r="F888" i="1"/>
  <c r="E888" i="1"/>
  <c r="C888" i="1"/>
  <c r="I885" i="1"/>
  <c r="H885" i="1"/>
  <c r="G885" i="1"/>
  <c r="F885" i="1"/>
  <c r="E885" i="1"/>
  <c r="C885" i="1"/>
  <c r="I881" i="1"/>
  <c r="H881" i="1"/>
  <c r="G881" i="1"/>
  <c r="F881" i="1"/>
  <c r="E881" i="1"/>
  <c r="C881" i="1"/>
  <c r="I873" i="1"/>
  <c r="H873" i="1"/>
  <c r="G873" i="1"/>
  <c r="F873" i="1"/>
  <c r="E873" i="1"/>
  <c r="C873" i="1"/>
  <c r="I870" i="1"/>
  <c r="H870" i="1"/>
  <c r="G870" i="1"/>
  <c r="F870" i="1"/>
  <c r="E870" i="1"/>
  <c r="C870" i="1"/>
  <c r="I867" i="1"/>
  <c r="H867" i="1"/>
  <c r="G867" i="1"/>
  <c r="F867" i="1"/>
  <c r="E867" i="1"/>
  <c r="C867" i="1"/>
  <c r="I862" i="1"/>
  <c r="H862" i="1"/>
  <c r="G862" i="1"/>
  <c r="F862" i="1"/>
  <c r="E862" i="1"/>
  <c r="C862" i="1"/>
  <c r="I850" i="1"/>
  <c r="I851" i="1" s="1"/>
  <c r="H850" i="1"/>
  <c r="H851" i="1" s="1"/>
  <c r="G850" i="1"/>
  <c r="G851" i="1" s="1"/>
  <c r="F850" i="1"/>
  <c r="F851" i="1" s="1"/>
  <c r="E850" i="1"/>
  <c r="E851" i="1" s="1"/>
  <c r="C850" i="1"/>
  <c r="C851" i="1" s="1"/>
  <c r="I838" i="1"/>
  <c r="H838" i="1"/>
  <c r="G838" i="1"/>
  <c r="F838" i="1"/>
  <c r="E838" i="1"/>
  <c r="C838" i="1"/>
  <c r="I834" i="1"/>
  <c r="H834" i="1"/>
  <c r="G834" i="1"/>
  <c r="F834" i="1"/>
  <c r="E834" i="1"/>
  <c r="C834" i="1"/>
  <c r="I827" i="1"/>
  <c r="H827" i="1"/>
  <c r="G827" i="1"/>
  <c r="F827" i="1"/>
  <c r="E827" i="1"/>
  <c r="C827" i="1"/>
  <c r="I824" i="1"/>
  <c r="H824" i="1"/>
  <c r="G824" i="1"/>
  <c r="F824" i="1"/>
  <c r="E824" i="1"/>
  <c r="C824" i="1"/>
  <c r="I817" i="1"/>
  <c r="H817" i="1"/>
  <c r="G817" i="1"/>
  <c r="F817" i="1"/>
  <c r="E817" i="1"/>
  <c r="C817" i="1"/>
  <c r="I808" i="1"/>
  <c r="H808" i="1"/>
  <c r="G808" i="1"/>
  <c r="F808" i="1"/>
  <c r="E808" i="1"/>
  <c r="C808" i="1"/>
  <c r="I805" i="1"/>
  <c r="H805" i="1"/>
  <c r="G805" i="1"/>
  <c r="F805" i="1"/>
  <c r="E805" i="1"/>
  <c r="C805" i="1"/>
  <c r="I800" i="1"/>
  <c r="H800" i="1"/>
  <c r="G800" i="1"/>
  <c r="F800" i="1"/>
  <c r="E800" i="1"/>
  <c r="C800" i="1"/>
  <c r="I793" i="1"/>
  <c r="H793" i="1"/>
  <c r="G793" i="1"/>
  <c r="F793" i="1"/>
  <c r="E793" i="1"/>
  <c r="C793" i="1"/>
  <c r="I789" i="1"/>
  <c r="H789" i="1"/>
  <c r="G789" i="1"/>
  <c r="F789" i="1"/>
  <c r="E789" i="1"/>
  <c r="C789" i="1"/>
  <c r="I785" i="1"/>
  <c r="H785" i="1"/>
  <c r="G785" i="1"/>
  <c r="F785" i="1"/>
  <c r="E785" i="1"/>
  <c r="C785" i="1"/>
  <c r="I773" i="1"/>
  <c r="H773" i="1"/>
  <c r="G773" i="1"/>
  <c r="F773" i="1"/>
  <c r="E773" i="1"/>
  <c r="C773" i="1"/>
  <c r="I769" i="1"/>
  <c r="H769" i="1"/>
  <c r="G769" i="1"/>
  <c r="F769" i="1"/>
  <c r="E769" i="1"/>
  <c r="C769" i="1"/>
  <c r="I765" i="1"/>
  <c r="H765" i="1"/>
  <c r="G765" i="1"/>
  <c r="F765" i="1"/>
  <c r="E765" i="1"/>
  <c r="C765" i="1"/>
  <c r="I761" i="1"/>
  <c r="H761" i="1"/>
  <c r="G761" i="1"/>
  <c r="F761" i="1"/>
  <c r="E761" i="1"/>
  <c r="C761" i="1"/>
  <c r="I752" i="1"/>
  <c r="I753" i="1" s="1"/>
  <c r="H752" i="1"/>
  <c r="H753" i="1" s="1"/>
  <c r="G752" i="1"/>
  <c r="G753" i="1" s="1"/>
  <c r="F752" i="1"/>
  <c r="F753" i="1" s="1"/>
  <c r="E752" i="1"/>
  <c r="E753" i="1" s="1"/>
  <c r="C752" i="1"/>
  <c r="C753" i="1" s="1"/>
  <c r="I746" i="1"/>
  <c r="H746" i="1"/>
  <c r="G746" i="1"/>
  <c r="F746" i="1"/>
  <c r="E746" i="1"/>
  <c r="C746" i="1"/>
  <c r="I738" i="1"/>
  <c r="H738" i="1"/>
  <c r="G738" i="1"/>
  <c r="F738" i="1"/>
  <c r="E738" i="1"/>
  <c r="C738" i="1"/>
  <c r="I733" i="1"/>
  <c r="H733" i="1"/>
  <c r="G733" i="1"/>
  <c r="F733" i="1"/>
  <c r="E733" i="1"/>
  <c r="C733" i="1"/>
  <c r="I719" i="1"/>
  <c r="H719" i="1"/>
  <c r="G719" i="1"/>
  <c r="F719" i="1"/>
  <c r="E719" i="1"/>
  <c r="C719" i="1"/>
  <c r="I715" i="1"/>
  <c r="H715" i="1"/>
  <c r="G715" i="1"/>
  <c r="F715" i="1"/>
  <c r="E715" i="1"/>
  <c r="C715" i="1"/>
  <c r="I699" i="1"/>
  <c r="I700" i="1" s="1"/>
  <c r="H699" i="1"/>
  <c r="H700" i="1" s="1"/>
  <c r="G699" i="1"/>
  <c r="G700" i="1" s="1"/>
  <c r="F699" i="1"/>
  <c r="F700" i="1" s="1"/>
  <c r="E699" i="1"/>
  <c r="E700" i="1" s="1"/>
  <c r="C699" i="1"/>
  <c r="C700" i="1" s="1"/>
  <c r="I694" i="1"/>
  <c r="H694" i="1"/>
  <c r="G694" i="1"/>
  <c r="F694" i="1"/>
  <c r="E694" i="1"/>
  <c r="C694" i="1"/>
  <c r="I690" i="1"/>
  <c r="H690" i="1"/>
  <c r="G690" i="1"/>
  <c r="F690" i="1"/>
  <c r="E690" i="1"/>
  <c r="C690" i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6" i="1"/>
  <c r="H676" i="1"/>
  <c r="G676" i="1"/>
  <c r="F676" i="1"/>
  <c r="E676" i="1"/>
  <c r="C676" i="1"/>
  <c r="I670" i="1"/>
  <c r="H670" i="1"/>
  <c r="G670" i="1"/>
  <c r="F670" i="1"/>
  <c r="E670" i="1"/>
  <c r="C670" i="1"/>
  <c r="I666" i="1"/>
  <c r="H666" i="1"/>
  <c r="G666" i="1"/>
  <c r="F666" i="1"/>
  <c r="E666" i="1"/>
  <c r="C666" i="1"/>
  <c r="I663" i="1"/>
  <c r="H663" i="1"/>
  <c r="G663" i="1"/>
  <c r="F663" i="1"/>
  <c r="E663" i="1"/>
  <c r="C663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2" i="1"/>
  <c r="H652" i="1"/>
  <c r="G652" i="1"/>
  <c r="F652" i="1"/>
  <c r="E652" i="1"/>
  <c r="C652" i="1"/>
  <c r="I649" i="1"/>
  <c r="H649" i="1"/>
  <c r="G649" i="1"/>
  <c r="F649" i="1"/>
  <c r="E649" i="1"/>
  <c r="C649" i="1"/>
  <c r="I643" i="1"/>
  <c r="H643" i="1"/>
  <c r="G643" i="1"/>
  <c r="F643" i="1"/>
  <c r="E643" i="1"/>
  <c r="C643" i="1"/>
  <c r="I635" i="1"/>
  <c r="H635" i="1"/>
  <c r="G635" i="1"/>
  <c r="F635" i="1"/>
  <c r="E635" i="1"/>
  <c r="C635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5" i="1"/>
  <c r="H625" i="1"/>
  <c r="G625" i="1"/>
  <c r="F625" i="1"/>
  <c r="E625" i="1"/>
  <c r="C625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603" i="1"/>
  <c r="H603" i="1"/>
  <c r="G603" i="1"/>
  <c r="F603" i="1"/>
  <c r="E603" i="1"/>
  <c r="C603" i="1"/>
  <c r="I590" i="1"/>
  <c r="H590" i="1"/>
  <c r="G590" i="1"/>
  <c r="F590" i="1"/>
  <c r="E590" i="1"/>
  <c r="C590" i="1"/>
  <c r="I587" i="1"/>
  <c r="H587" i="1"/>
  <c r="G587" i="1"/>
  <c r="F587" i="1"/>
  <c r="E587" i="1"/>
  <c r="C587" i="1"/>
  <c r="I578" i="1"/>
  <c r="H578" i="1"/>
  <c r="G578" i="1"/>
  <c r="F578" i="1"/>
  <c r="E578" i="1"/>
  <c r="C578" i="1"/>
  <c r="I574" i="1"/>
  <c r="H574" i="1"/>
  <c r="G574" i="1"/>
  <c r="F574" i="1"/>
  <c r="E574" i="1"/>
  <c r="C574" i="1"/>
  <c r="I567" i="1"/>
  <c r="I568" i="1" s="1"/>
  <c r="H567" i="1"/>
  <c r="G567" i="1"/>
  <c r="G568" i="1" s="1"/>
  <c r="F567" i="1"/>
  <c r="F568" i="1" s="1"/>
  <c r="E567" i="1"/>
  <c r="E568" i="1" s="1"/>
  <c r="C567" i="1"/>
  <c r="C568" i="1" s="1"/>
  <c r="I555" i="1"/>
  <c r="H555" i="1"/>
  <c r="G555" i="1"/>
  <c r="F555" i="1"/>
  <c r="E555" i="1"/>
  <c r="C555" i="1"/>
  <c r="I552" i="1"/>
  <c r="H552" i="1"/>
  <c r="G552" i="1"/>
  <c r="F552" i="1"/>
  <c r="E552" i="1"/>
  <c r="C552" i="1"/>
  <c r="I546" i="1"/>
  <c r="H546" i="1"/>
  <c r="G546" i="1"/>
  <c r="F546" i="1"/>
  <c r="E546" i="1"/>
  <c r="C546" i="1"/>
  <c r="I540" i="1"/>
  <c r="H540" i="1"/>
  <c r="G540" i="1"/>
  <c r="F540" i="1"/>
  <c r="E540" i="1"/>
  <c r="C540" i="1"/>
  <c r="I535" i="1"/>
  <c r="H535" i="1"/>
  <c r="G535" i="1"/>
  <c r="F535" i="1"/>
  <c r="E535" i="1"/>
  <c r="C535" i="1"/>
  <c r="I529" i="1"/>
  <c r="H529" i="1"/>
  <c r="G529" i="1"/>
  <c r="F529" i="1"/>
  <c r="E529" i="1"/>
  <c r="C529" i="1"/>
  <c r="I524" i="1"/>
  <c r="H524" i="1"/>
  <c r="G524" i="1"/>
  <c r="F524" i="1"/>
  <c r="E524" i="1"/>
  <c r="C524" i="1"/>
  <c r="I518" i="1"/>
  <c r="H518" i="1"/>
  <c r="G518" i="1"/>
  <c r="F518" i="1"/>
  <c r="E518" i="1"/>
  <c r="C518" i="1"/>
  <c r="I514" i="1"/>
  <c r="H514" i="1"/>
  <c r="G514" i="1"/>
  <c r="F514" i="1"/>
  <c r="E514" i="1"/>
  <c r="C514" i="1"/>
  <c r="I511" i="1"/>
  <c r="H511" i="1"/>
  <c r="G511" i="1"/>
  <c r="F511" i="1"/>
  <c r="E511" i="1"/>
  <c r="C511" i="1"/>
  <c r="I500" i="1"/>
  <c r="H500" i="1"/>
  <c r="G500" i="1"/>
  <c r="F500" i="1"/>
  <c r="E500" i="1"/>
  <c r="C500" i="1"/>
  <c r="I489" i="1"/>
  <c r="H489" i="1"/>
  <c r="G489" i="1"/>
  <c r="F489" i="1"/>
  <c r="E489" i="1"/>
  <c r="C489" i="1"/>
  <c r="I483" i="1"/>
  <c r="H483" i="1"/>
  <c r="G483" i="1"/>
  <c r="F483" i="1"/>
  <c r="E483" i="1"/>
  <c r="C483" i="1"/>
  <c r="I479" i="1"/>
  <c r="H479" i="1"/>
  <c r="G479" i="1"/>
  <c r="F479" i="1"/>
  <c r="E479" i="1"/>
  <c r="C479" i="1"/>
  <c r="I474" i="1"/>
  <c r="H474" i="1"/>
  <c r="G474" i="1"/>
  <c r="F474" i="1"/>
  <c r="E474" i="1"/>
  <c r="C474" i="1"/>
  <c r="I464" i="1"/>
  <c r="H464" i="1"/>
  <c r="G464" i="1"/>
  <c r="F464" i="1"/>
  <c r="E464" i="1"/>
  <c r="C464" i="1"/>
  <c r="I452" i="1"/>
  <c r="H452" i="1"/>
  <c r="G452" i="1"/>
  <c r="F452" i="1"/>
  <c r="E452" i="1"/>
  <c r="C452" i="1"/>
  <c r="I442" i="1"/>
  <c r="H442" i="1"/>
  <c r="G442" i="1"/>
  <c r="F442" i="1"/>
  <c r="E442" i="1"/>
  <c r="C442" i="1"/>
  <c r="I435" i="1"/>
  <c r="H435" i="1"/>
  <c r="G435" i="1"/>
  <c r="F435" i="1"/>
  <c r="E435" i="1"/>
  <c r="C435" i="1"/>
  <c r="I429" i="1"/>
  <c r="H429" i="1"/>
  <c r="G429" i="1"/>
  <c r="F429" i="1"/>
  <c r="E429" i="1"/>
  <c r="C429" i="1"/>
  <c r="I422" i="1"/>
  <c r="I423" i="1" s="1"/>
  <c r="H422" i="1"/>
  <c r="H423" i="1" s="1"/>
  <c r="G422" i="1"/>
  <c r="G423" i="1" s="1"/>
  <c r="F422" i="1"/>
  <c r="F423" i="1" s="1"/>
  <c r="E422" i="1"/>
  <c r="E423" i="1" s="1"/>
  <c r="C422" i="1"/>
  <c r="C423" i="1" s="1"/>
  <c r="I409" i="1"/>
  <c r="I410" i="1" s="1"/>
  <c r="H409" i="1"/>
  <c r="H410" i="1" s="1"/>
  <c r="G409" i="1"/>
  <c r="F409" i="1"/>
  <c r="F410" i="1" s="1"/>
  <c r="E409" i="1"/>
  <c r="E410" i="1" s="1"/>
  <c r="C409" i="1"/>
  <c r="C410" i="1" s="1"/>
  <c r="I400" i="1"/>
  <c r="H400" i="1"/>
  <c r="G400" i="1"/>
  <c r="F400" i="1"/>
  <c r="E400" i="1"/>
  <c r="C400" i="1"/>
  <c r="I395" i="1"/>
  <c r="H395" i="1"/>
  <c r="G395" i="1"/>
  <c r="F395" i="1"/>
  <c r="E395" i="1"/>
  <c r="C395" i="1"/>
  <c r="I383" i="1"/>
  <c r="H383" i="1"/>
  <c r="G383" i="1"/>
  <c r="F383" i="1"/>
  <c r="E383" i="1"/>
  <c r="C383" i="1"/>
  <c r="I378" i="1"/>
  <c r="H378" i="1"/>
  <c r="G378" i="1"/>
  <c r="F378" i="1"/>
  <c r="E378" i="1"/>
  <c r="C378" i="1"/>
  <c r="I371" i="1"/>
  <c r="H371" i="1"/>
  <c r="G371" i="1"/>
  <c r="F371" i="1"/>
  <c r="E371" i="1"/>
  <c r="C371" i="1"/>
  <c r="I362" i="1"/>
  <c r="H362" i="1"/>
  <c r="G362" i="1"/>
  <c r="F362" i="1"/>
  <c r="E362" i="1"/>
  <c r="C362" i="1"/>
  <c r="I356" i="1"/>
  <c r="H356" i="1"/>
  <c r="G356" i="1"/>
  <c r="F356" i="1"/>
  <c r="E356" i="1"/>
  <c r="C356" i="1"/>
  <c r="I351" i="1"/>
  <c r="H351" i="1"/>
  <c r="G351" i="1"/>
  <c r="F351" i="1"/>
  <c r="E351" i="1"/>
  <c r="C351" i="1"/>
  <c r="I344" i="1"/>
  <c r="H344" i="1"/>
  <c r="G344" i="1"/>
  <c r="F344" i="1"/>
  <c r="E344" i="1"/>
  <c r="C344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20" i="1"/>
  <c r="H320" i="1"/>
  <c r="G320" i="1"/>
  <c r="F320" i="1"/>
  <c r="E320" i="1"/>
  <c r="C320" i="1"/>
  <c r="I316" i="1"/>
  <c r="H316" i="1"/>
  <c r="G316" i="1"/>
  <c r="F316" i="1"/>
  <c r="E316" i="1"/>
  <c r="C316" i="1"/>
  <c r="I307" i="1"/>
  <c r="H307" i="1"/>
  <c r="G307" i="1"/>
  <c r="F307" i="1"/>
  <c r="E307" i="1"/>
  <c r="C307" i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3" i="1"/>
  <c r="I284" i="1" s="1"/>
  <c r="H283" i="1"/>
  <c r="H284" i="1" s="1"/>
  <c r="G283" i="1"/>
  <c r="G284" i="1" s="1"/>
  <c r="F283" i="1"/>
  <c r="F284" i="1" s="1"/>
  <c r="E283" i="1"/>
  <c r="E284" i="1" s="1"/>
  <c r="C283" i="1"/>
  <c r="C284" i="1" s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H216" i="1"/>
  <c r="G216" i="1"/>
  <c r="F216" i="1"/>
  <c r="E216" i="1"/>
  <c r="C216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G117" i="1"/>
  <c r="F117" i="1"/>
  <c r="E117" i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F828" i="1" l="1"/>
  <c r="C828" i="1"/>
  <c r="C839" i="1"/>
  <c r="H839" i="1"/>
  <c r="F1117" i="1"/>
  <c r="H1306" i="1"/>
  <c r="F1327" i="1"/>
  <c r="F1842" i="1"/>
  <c r="E1082" i="1"/>
  <c r="I1276" i="1"/>
  <c r="I1327" i="1"/>
  <c r="G1347" i="1"/>
  <c r="I1485" i="1"/>
  <c r="E1860" i="1"/>
  <c r="E1890" i="1"/>
  <c r="I1890" i="1"/>
  <c r="E1899" i="1"/>
  <c r="I1899" i="1"/>
  <c r="E1985" i="1"/>
  <c r="I1985" i="1"/>
  <c r="G1899" i="1"/>
  <c r="C1899" i="1"/>
  <c r="H1899" i="1"/>
  <c r="C619" i="1"/>
  <c r="H619" i="1"/>
  <c r="H653" i="1"/>
  <c r="H747" i="1"/>
  <c r="F747" i="1"/>
  <c r="G801" i="1"/>
  <c r="G809" i="1"/>
  <c r="E839" i="1"/>
  <c r="I839" i="1"/>
  <c r="G993" i="1"/>
  <c r="G1020" i="1"/>
  <c r="G1035" i="1"/>
  <c r="G1082" i="1"/>
  <c r="E1795" i="1"/>
  <c r="I1795" i="1"/>
  <c r="G1795" i="1"/>
  <c r="G1831" i="1"/>
  <c r="E86" i="1"/>
  <c r="G86" i="1"/>
  <c r="G111" i="1"/>
  <c r="G126" i="1"/>
  <c r="E126" i="1"/>
  <c r="I126" i="1"/>
  <c r="G274" i="1"/>
  <c r="E274" i="1"/>
  <c r="I274" i="1"/>
  <c r="G294" i="1"/>
  <c r="E352" i="1"/>
  <c r="I352" i="1"/>
  <c r="E379" i="1"/>
  <c r="I379" i="1"/>
  <c r="E401" i="1"/>
  <c r="G490" i="1"/>
  <c r="E490" i="1"/>
  <c r="E519" i="1"/>
  <c r="I519" i="1"/>
  <c r="E536" i="1"/>
  <c r="I579" i="1"/>
  <c r="I695" i="1"/>
  <c r="F1347" i="1"/>
  <c r="F1362" i="1"/>
  <c r="F839" i="1"/>
  <c r="C1327" i="1"/>
  <c r="H1327" i="1"/>
  <c r="I1831" i="1"/>
  <c r="G2113" i="1"/>
  <c r="F490" i="1"/>
  <c r="C490" i="1"/>
  <c r="H490" i="1"/>
  <c r="C519" i="1"/>
  <c r="H519" i="1"/>
  <c r="C536" i="1"/>
  <c r="H536" i="1"/>
  <c r="C579" i="1"/>
  <c r="H579" i="1"/>
  <c r="G591" i="1"/>
  <c r="G653" i="1"/>
  <c r="E653" i="1"/>
  <c r="G905" i="1"/>
  <c r="E905" i="1"/>
  <c r="I905" i="1"/>
  <c r="E918" i="1"/>
  <c r="I918" i="1"/>
  <c r="I933" i="1"/>
  <c r="H1160" i="1"/>
  <c r="E1699" i="1"/>
  <c r="I1699" i="1"/>
  <c r="G1699" i="1"/>
  <c r="G1711" i="1"/>
  <c r="I1814" i="1"/>
  <c r="H1842" i="1"/>
  <c r="E556" i="1"/>
  <c r="I556" i="1"/>
  <c r="G579" i="1"/>
  <c r="H671" i="1"/>
  <c r="E720" i="1"/>
  <c r="I720" i="1"/>
  <c r="C918" i="1"/>
  <c r="H918" i="1"/>
  <c r="H933" i="1"/>
  <c r="H948" i="1"/>
  <c r="C993" i="1"/>
  <c r="H993" i="1"/>
  <c r="C1063" i="1"/>
  <c r="H1063" i="1"/>
  <c r="G1117" i="1"/>
  <c r="E1203" i="1"/>
  <c r="I1203" i="1"/>
  <c r="G1203" i="1"/>
  <c r="G1223" i="1"/>
  <c r="I1607" i="1"/>
  <c r="E1646" i="1"/>
  <c r="H1679" i="1"/>
  <c r="F1745" i="1"/>
  <c r="C1814" i="1"/>
  <c r="H1814" i="1"/>
  <c r="G1842" i="1"/>
  <c r="I1874" i="1"/>
  <c r="I2113" i="1"/>
  <c r="E2134" i="1"/>
  <c r="I490" i="1"/>
  <c r="I536" i="1"/>
  <c r="G720" i="1"/>
  <c r="C774" i="1"/>
  <c r="F774" i="1"/>
  <c r="C801" i="1"/>
  <c r="H801" i="1"/>
  <c r="C809" i="1"/>
  <c r="H809" i="1"/>
  <c r="F809" i="1"/>
  <c r="F889" i="1"/>
  <c r="C889" i="1"/>
  <c r="C905" i="1"/>
  <c r="H905" i="1"/>
  <c r="I1063" i="1"/>
  <c r="C1223" i="1"/>
  <c r="H1223" i="1"/>
  <c r="F1223" i="1"/>
  <c r="G1276" i="1"/>
  <c r="E1276" i="1"/>
  <c r="F1485" i="1"/>
  <c r="E1532" i="1"/>
  <c r="I1590" i="1"/>
  <c r="G1621" i="1"/>
  <c r="I1621" i="1"/>
  <c r="G1646" i="1"/>
  <c r="F1679" i="1"/>
  <c r="F1699" i="1"/>
  <c r="C1699" i="1"/>
  <c r="H1699" i="1"/>
  <c r="F1890" i="1"/>
  <c r="F111" i="1"/>
  <c r="F126" i="1"/>
  <c r="C126" i="1"/>
  <c r="H126" i="1"/>
  <c r="F274" i="1"/>
  <c r="C274" i="1"/>
  <c r="H274" i="1"/>
  <c r="F294" i="1"/>
  <c r="C352" i="1"/>
  <c r="H352" i="1"/>
  <c r="C379" i="1"/>
  <c r="H379" i="1"/>
  <c r="C401" i="1"/>
  <c r="H401" i="1"/>
  <c r="F401" i="1"/>
  <c r="F536" i="1"/>
  <c r="C556" i="1"/>
  <c r="H556" i="1"/>
  <c r="E619" i="1"/>
  <c r="I619" i="1"/>
  <c r="I653" i="1"/>
  <c r="F720" i="1"/>
  <c r="G889" i="1"/>
  <c r="E889" i="1"/>
  <c r="I889" i="1"/>
  <c r="E973" i="1"/>
  <c r="I973" i="1"/>
  <c r="F1020" i="1"/>
  <c r="E1117" i="1"/>
  <c r="I1117" i="1"/>
  <c r="E1223" i="1"/>
  <c r="I1223" i="1"/>
  <c r="E1362" i="1"/>
  <c r="I1362" i="1"/>
  <c r="G1362" i="1"/>
  <c r="F1520" i="1"/>
  <c r="H1607" i="1"/>
  <c r="C1646" i="1"/>
  <c r="H1646" i="1"/>
  <c r="F1646" i="1"/>
  <c r="G1679" i="1"/>
  <c r="I1711" i="1"/>
  <c r="C1795" i="1"/>
  <c r="H1795" i="1"/>
  <c r="F1795" i="1"/>
  <c r="I1860" i="1"/>
  <c r="G1860" i="1"/>
  <c r="G1890" i="1"/>
  <c r="E1962" i="1"/>
  <c r="F1985" i="1"/>
  <c r="I2134" i="1"/>
  <c r="F2221" i="1"/>
  <c r="I401" i="1"/>
  <c r="G401" i="1"/>
  <c r="F591" i="1"/>
  <c r="H591" i="1"/>
  <c r="G2188" i="1"/>
  <c r="C68" i="1"/>
  <c r="H68" i="1"/>
  <c r="C111" i="1"/>
  <c r="H111" i="1"/>
  <c r="F197" i="1"/>
  <c r="C197" i="1"/>
  <c r="H197" i="1"/>
  <c r="C294" i="1"/>
  <c r="H294" i="1"/>
  <c r="C329" i="1"/>
  <c r="H329" i="1"/>
  <c r="F329" i="1"/>
  <c r="F352" i="1"/>
  <c r="F379" i="1"/>
  <c r="F519" i="1"/>
  <c r="F556" i="1"/>
  <c r="E579" i="1"/>
  <c r="C591" i="1"/>
  <c r="F619" i="1"/>
  <c r="F671" i="1"/>
  <c r="C671" i="1"/>
  <c r="G695" i="1"/>
  <c r="E695" i="1"/>
  <c r="I1035" i="1"/>
  <c r="I1441" i="1"/>
  <c r="I1500" i="1" s="1"/>
  <c r="H1532" i="1"/>
  <c r="C1962" i="1"/>
  <c r="E61" i="1"/>
  <c r="I61" i="1"/>
  <c r="E68" i="1"/>
  <c r="I68" i="1"/>
  <c r="E111" i="1"/>
  <c r="I111" i="1"/>
  <c r="G197" i="1"/>
  <c r="E197" i="1"/>
  <c r="I197" i="1"/>
  <c r="E210" i="1"/>
  <c r="E294" i="1"/>
  <c r="I294" i="1"/>
  <c r="E329" i="1"/>
  <c r="I329" i="1"/>
  <c r="G329" i="1"/>
  <c r="G352" i="1"/>
  <c r="G379" i="1"/>
  <c r="G519" i="1"/>
  <c r="G536" i="1"/>
  <c r="G556" i="1"/>
  <c r="F579" i="1"/>
  <c r="G619" i="1"/>
  <c r="F653" i="1"/>
  <c r="C653" i="1"/>
  <c r="G671" i="1"/>
  <c r="E671" i="1"/>
  <c r="I671" i="1"/>
  <c r="C695" i="1"/>
  <c r="H695" i="1"/>
  <c r="F695" i="1"/>
  <c r="C720" i="1"/>
  <c r="H720" i="1"/>
  <c r="F905" i="1"/>
  <c r="H1962" i="1"/>
  <c r="C61" i="1"/>
  <c r="H61" i="1"/>
  <c r="I2064" i="1"/>
  <c r="C2229" i="1"/>
  <c r="H2229" i="1"/>
  <c r="H774" i="1"/>
  <c r="E801" i="1"/>
  <c r="I801" i="1"/>
  <c r="E809" i="1"/>
  <c r="I809" i="1"/>
  <c r="H828" i="1"/>
  <c r="E948" i="1"/>
  <c r="I948" i="1"/>
  <c r="G948" i="1"/>
  <c r="F973" i="1"/>
  <c r="E993" i="1"/>
  <c r="I993" i="1"/>
  <c r="C1035" i="1"/>
  <c r="H1035" i="1"/>
  <c r="I1082" i="1"/>
  <c r="E1160" i="1"/>
  <c r="I1160" i="1"/>
  <c r="F1203" i="1"/>
  <c r="F1306" i="1"/>
  <c r="C1306" i="1"/>
  <c r="G1327" i="1"/>
  <c r="E1327" i="1"/>
  <c r="C1347" i="1"/>
  <c r="H1347" i="1"/>
  <c r="G1485" i="1"/>
  <c r="E1485" i="1"/>
  <c r="G1520" i="1"/>
  <c r="E1520" i="1"/>
  <c r="I1520" i="1"/>
  <c r="G1532" i="1"/>
  <c r="I1532" i="1"/>
  <c r="F1590" i="1"/>
  <c r="C1590" i="1"/>
  <c r="H1590" i="1"/>
  <c r="G1607" i="1"/>
  <c r="I1646" i="1"/>
  <c r="C1679" i="1"/>
  <c r="E1711" i="1"/>
  <c r="C1842" i="1"/>
  <c r="G1874" i="1"/>
  <c r="C1890" i="1"/>
  <c r="H1890" i="1"/>
  <c r="G2021" i="1"/>
  <c r="G2134" i="1"/>
  <c r="I2229" i="1"/>
  <c r="E747" i="1"/>
  <c r="I747" i="1"/>
  <c r="G774" i="1"/>
  <c r="F801" i="1"/>
  <c r="E828" i="1"/>
  <c r="I828" i="1"/>
  <c r="G828" i="1"/>
  <c r="G839" i="1"/>
  <c r="G918" i="1"/>
  <c r="F948" i="1"/>
  <c r="C948" i="1"/>
  <c r="G973" i="1"/>
  <c r="E1020" i="1"/>
  <c r="I1020" i="1"/>
  <c r="E1035" i="1"/>
  <c r="F1082" i="1"/>
  <c r="C1117" i="1"/>
  <c r="H1117" i="1"/>
  <c r="F1160" i="1"/>
  <c r="C1160" i="1"/>
  <c r="F1276" i="1"/>
  <c r="C1276" i="1"/>
  <c r="H1276" i="1"/>
  <c r="G1306" i="1"/>
  <c r="E1306" i="1"/>
  <c r="I1306" i="1"/>
  <c r="C1362" i="1"/>
  <c r="H1362" i="1"/>
  <c r="C1485" i="1"/>
  <c r="H1485" i="1"/>
  <c r="C1520" i="1"/>
  <c r="H1520" i="1"/>
  <c r="C1532" i="1"/>
  <c r="G1590" i="1"/>
  <c r="E1590" i="1"/>
  <c r="F1621" i="1"/>
  <c r="F1711" i="1"/>
  <c r="G1814" i="1"/>
  <c r="F1831" i="1"/>
  <c r="F1860" i="1"/>
  <c r="C1874" i="1"/>
  <c r="H1874" i="1"/>
  <c r="C2021" i="1"/>
  <c r="H2021" i="1"/>
  <c r="G2064" i="1"/>
  <c r="E2064" i="1"/>
  <c r="C2064" i="1"/>
  <c r="G2071" i="1"/>
  <c r="C2134" i="1"/>
  <c r="H2134" i="1"/>
  <c r="F2134" i="1"/>
  <c r="C2188" i="1"/>
  <c r="H2188" i="1"/>
  <c r="F2064" i="1"/>
  <c r="C2071" i="1"/>
  <c r="H2071" i="1"/>
  <c r="G2229" i="1"/>
  <c r="F16" i="1"/>
  <c r="E16" i="1"/>
  <c r="F30" i="1"/>
  <c r="H557" i="1"/>
  <c r="G30" i="1"/>
  <c r="G68" i="1"/>
  <c r="I210" i="1"/>
  <c r="G16" i="1"/>
  <c r="E30" i="1"/>
  <c r="I30" i="1"/>
  <c r="I86" i="1"/>
  <c r="G210" i="1"/>
  <c r="G410" i="1"/>
  <c r="E591" i="1"/>
  <c r="I591" i="1"/>
  <c r="G747" i="1"/>
  <c r="E774" i="1"/>
  <c r="I774" i="1"/>
  <c r="F918" i="1"/>
  <c r="G1160" i="1"/>
  <c r="G61" i="1"/>
  <c r="C30" i="1"/>
  <c r="H30" i="1"/>
  <c r="F61" i="1"/>
  <c r="F68" i="1"/>
  <c r="F86" i="1"/>
  <c r="C210" i="1"/>
  <c r="H210" i="1"/>
  <c r="H568" i="1"/>
  <c r="C933" i="1"/>
  <c r="H1441" i="1"/>
  <c r="C1441" i="1"/>
  <c r="E1591" i="1"/>
  <c r="I16" i="1"/>
  <c r="C86" i="1"/>
  <c r="H86" i="1"/>
  <c r="F210" i="1"/>
  <c r="C747" i="1"/>
  <c r="H889" i="1"/>
  <c r="C973" i="1"/>
  <c r="H973" i="1"/>
  <c r="F993" i="1"/>
  <c r="C1020" i="1"/>
  <c r="H1020" i="1"/>
  <c r="G1063" i="1"/>
  <c r="F933" i="1"/>
  <c r="F1035" i="1"/>
  <c r="E1063" i="1"/>
  <c r="C1082" i="1"/>
  <c r="H1082" i="1"/>
  <c r="C1203" i="1"/>
  <c r="H1203" i="1"/>
  <c r="G1510" i="1"/>
  <c r="E1842" i="1"/>
  <c r="I1842" i="1"/>
  <c r="E1874" i="1"/>
  <c r="E1900" i="1" s="1"/>
  <c r="F1962" i="1"/>
  <c r="G933" i="1"/>
  <c r="G1232" i="1"/>
  <c r="E1745" i="1"/>
  <c r="I1745" i="1"/>
  <c r="G1745" i="1"/>
  <c r="I2021" i="1"/>
  <c r="E2021" i="1"/>
  <c r="G2123" i="1"/>
  <c r="E1679" i="1"/>
  <c r="I1679" i="1"/>
  <c r="E1831" i="1"/>
  <c r="H2064" i="1"/>
  <c r="E933" i="1"/>
  <c r="E1347" i="1"/>
  <c r="I1347" i="1"/>
  <c r="E1441" i="1"/>
  <c r="F1510" i="1"/>
  <c r="C1607" i="1"/>
  <c r="E1621" i="1"/>
  <c r="E1814" i="1"/>
  <c r="G1962" i="1"/>
  <c r="F1974" i="1"/>
  <c r="F2014" i="1" s="1"/>
  <c r="I2071" i="1"/>
  <c r="E2071" i="1"/>
  <c r="E2113" i="1"/>
  <c r="C2113" i="1"/>
  <c r="F1063" i="1"/>
  <c r="G1441" i="1"/>
  <c r="G1500" i="1" s="1"/>
  <c r="E1607" i="1"/>
  <c r="C1621" i="1"/>
  <c r="H1621" i="1"/>
  <c r="C1711" i="1"/>
  <c r="H1711" i="1"/>
  <c r="C1831" i="1"/>
  <c r="H1831" i="1"/>
  <c r="F1899" i="1"/>
  <c r="G1985" i="1"/>
  <c r="G2014" i="1" s="1"/>
  <c r="F2021" i="1"/>
  <c r="F2071" i="1"/>
  <c r="F2113" i="1"/>
  <c r="H2113" i="1"/>
  <c r="F2188" i="1"/>
  <c r="G2221" i="1"/>
  <c r="E2229" i="1"/>
  <c r="F1532" i="1"/>
  <c r="F1814" i="1"/>
  <c r="C1860" i="1"/>
  <c r="H1860" i="1"/>
  <c r="F1874" i="1"/>
  <c r="I1962" i="1"/>
  <c r="E1974" i="1"/>
  <c r="E2014" i="1" s="1"/>
  <c r="I1974" i="1"/>
  <c r="I2014" i="1" s="1"/>
  <c r="C1985" i="1"/>
  <c r="C2014" i="1" s="1"/>
  <c r="H1985" i="1"/>
  <c r="H2014" i="1" s="1"/>
  <c r="E2222" i="1"/>
  <c r="I2222" i="1"/>
  <c r="C2221" i="1"/>
  <c r="H2221" i="1"/>
  <c r="F2229" i="1"/>
  <c r="F1441" i="1"/>
  <c r="F1607" i="1"/>
  <c r="C1745" i="1"/>
  <c r="H1745" i="1"/>
  <c r="E1500" i="1" l="1"/>
  <c r="G1224" i="1"/>
  <c r="H919" i="1"/>
  <c r="I721" i="1"/>
  <c r="I198" i="1"/>
  <c r="I402" i="1"/>
  <c r="C2222" i="1"/>
  <c r="I1900" i="1"/>
  <c r="H1500" i="1"/>
  <c r="E557" i="1"/>
  <c r="H1363" i="1"/>
  <c r="G198" i="1"/>
  <c r="G1843" i="1"/>
  <c r="G1036" i="1"/>
  <c r="F1363" i="1"/>
  <c r="G1591" i="1"/>
  <c r="H721" i="1"/>
  <c r="G557" i="1"/>
  <c r="I557" i="1"/>
  <c r="F1712" i="1"/>
  <c r="G1900" i="1"/>
  <c r="H1843" i="1"/>
  <c r="C1363" i="1"/>
  <c r="F557" i="1"/>
  <c r="C557" i="1"/>
  <c r="C1224" i="1"/>
  <c r="H1591" i="1"/>
  <c r="C721" i="1"/>
  <c r="F1500" i="1"/>
  <c r="F1843" i="1"/>
  <c r="E1712" i="1"/>
  <c r="I1712" i="1"/>
  <c r="G1363" i="1"/>
  <c r="E1224" i="1"/>
  <c r="C1500" i="1"/>
  <c r="H402" i="1"/>
  <c r="I1036" i="1"/>
  <c r="G1712" i="1"/>
  <c r="G721" i="1"/>
  <c r="F721" i="1"/>
  <c r="E402" i="1"/>
  <c r="F1591" i="1"/>
  <c r="C1712" i="1"/>
  <c r="F1224" i="1"/>
  <c r="E1843" i="1"/>
  <c r="C198" i="1"/>
  <c r="H2222" i="1"/>
  <c r="H1900" i="1"/>
  <c r="I1363" i="1"/>
  <c r="C919" i="1"/>
  <c r="F198" i="1"/>
  <c r="I919" i="1"/>
  <c r="E721" i="1"/>
  <c r="G402" i="1"/>
  <c r="I1591" i="1"/>
  <c r="E198" i="1"/>
  <c r="C1900" i="1"/>
  <c r="C1591" i="1"/>
  <c r="I1224" i="1"/>
  <c r="H1712" i="1"/>
  <c r="E1363" i="1"/>
  <c r="H1224" i="1"/>
  <c r="H1036" i="1"/>
  <c r="E919" i="1"/>
  <c r="G2222" i="1"/>
  <c r="I1843" i="1"/>
  <c r="F402" i="1"/>
  <c r="G919" i="1"/>
  <c r="C1843" i="1"/>
  <c r="F2222" i="1"/>
  <c r="F1900" i="1"/>
  <c r="E1036" i="1"/>
  <c r="F1036" i="1"/>
  <c r="H198" i="1"/>
  <c r="C1036" i="1"/>
  <c r="C402" i="1"/>
  <c r="F919" i="1"/>
  <c r="C16" i="1"/>
  <c r="H16" i="1"/>
  <c r="G2231" i="1" l="1"/>
  <c r="F2231" i="1"/>
  <c r="E2231" i="1"/>
  <c r="I2231" i="1"/>
  <c r="C2231" i="1"/>
  <c r="H2231" i="1"/>
</calcChain>
</file>

<file path=xl/sharedStrings.xml><?xml version="1.0" encoding="utf-8"?>
<sst xmlns="http://schemas.openxmlformats.org/spreadsheetml/2006/main" count="2209" uniqueCount="1744">
  <si>
    <t>Utgifter mars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</si>
  <si>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</si>
  <si>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</si>
  <si>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</si>
  <si>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</si>
  <si>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</si>
  <si>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</si>
  <si>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</si>
  <si>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</si>
  <si>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</si>
  <si>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</si>
  <si>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</si>
  <si>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</si>
  <si>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</si>
  <si>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</si>
  <si>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</si>
  <si>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</si>
  <si>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</si>
  <si>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</si>
  <si>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</si>
  <si>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</si>
  <si>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</si>
  <si>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</si>
  <si>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</si>
  <si>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</si>
  <si>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</si>
  <si>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</si>
  <si>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</si>
  <si>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</si>
  <si>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</si>
  <si>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</si>
  <si>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</si>
  <si>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</si>
  <si>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</si>
  <si>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</si>
  <si>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</si>
  <si>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</si>
  <si>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</si>
  <si>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</si>
  <si>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</si>
  <si>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</si>
  <si>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</si>
  <si>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</si>
  <si>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</si>
  <si>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</si>
  <si>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</si>
  <si>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</si>
  <si>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</si>
  <si>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</si>
  <si>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</si>
  <si>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</si>
  <si>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</si>
  <si>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</si>
  <si>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</si>
  <si>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</si>
  <si>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</si>
  <si>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</si>
  <si>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</si>
  <si>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</si>
  <si>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</si>
  <si>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</si>
  <si>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</si>
  <si>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</si>
  <si>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</si>
  <si>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</si>
  <si>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</si>
  <si>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</si>
  <si>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</si>
  <si>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</si>
  <si>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</si>
  <si>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</si>
  <si>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</si>
  <si>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</si>
  <si>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</si>
  <si>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</si>
  <si>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</si>
  <si>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</si>
  <si>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</si>
  <si>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</si>
  <si>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</si>
  <si>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</si>
  <si>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</si>
  <si>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</si>
  <si>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</si>
  <si>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</si>
  <si>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</si>
  <si>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</si>
  <si>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</si>
  <si>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</si>
  <si>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</si>
  <si>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</si>
  <si>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</si>
  <si>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</si>
  <si>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</si>
  <si>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</si>
  <si>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</si>
  <si>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</si>
  <si>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</si>
  <si>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</si>
  <si>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</si>
  <si>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</si>
  <si>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</si>
  <si>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</si>
  <si>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</si>
  <si>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</si>
  <si>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</si>
  <si>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</si>
  <si>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</si>
  <si>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</si>
  <si>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</si>
  <si>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</si>
  <si>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</si>
  <si>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</si>
  <si>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</si>
  <si>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</si>
  <si>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</si>
  <si>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</si>
  <si>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</si>
  <si>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</si>
  <si>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</si>
  <si>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</si>
  <si>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</si>
  <si>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</si>
  <si>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</si>
  <si>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</si>
  <si>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</si>
  <si>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</si>
  <si>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</si>
  <si>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</si>
  <si>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</si>
  <si>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</si>
  <si>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</si>
  <si>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</si>
  <si>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</si>
  <si>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</si>
  <si>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</si>
  <si>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</si>
  <si>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</si>
  <si>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</si>
  <si>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</si>
  <si>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</si>
  <si>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</si>
  <si>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</si>
  <si>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</si>
  <si>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</si>
  <si>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</si>
  <si>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</si>
  <si>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</si>
  <si>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</si>
  <si>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</si>
  <si>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</si>
  <si>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</si>
  <si>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</si>
  <si>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</si>
  <si>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</si>
  <si>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</si>
  <si>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</si>
  <si>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</si>
  <si>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</si>
  <si>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</si>
  <si>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</si>
  <si>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</si>
  <si>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</si>
  <si>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</si>
  <si>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</si>
  <si>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</si>
  <si>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</si>
  <si>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</si>
  <si>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</si>
  <si>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</si>
  <si>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</si>
  <si>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</si>
  <si>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</si>
  <si>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</si>
  <si>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</si>
  <si>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</si>
  <si>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</si>
  <si>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</si>
  <si>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</si>
  <si>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</si>
  <si>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</si>
  <si>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</si>
  <si>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</si>
  <si>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</si>
  <si>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</si>
  <si>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</si>
  <si>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</si>
  <si>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</si>
  <si>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</si>
  <si>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</si>
  <si>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</si>
  <si>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</si>
  <si>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</si>
  <si>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</si>
  <si>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</si>
  <si>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</si>
  <si>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</si>
  <si>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</si>
  <si>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</si>
  <si>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Mentorordning for nye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</si>
  <si>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</si>
  <si>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</si>
  <si>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</si>
  <si>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</si>
  <si>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</si>
  <si>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</si>
  <si>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</si>
  <si>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</si>
  <si>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</si>
  <si>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</si>
  <si>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</si>
  <si>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</si>
  <si>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</si>
  <si>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</si>
  <si>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</si>
  <si>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</si>
  <si>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</si>
  <si>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</si>
  <si>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</si>
  <si>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</si>
  <si>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</si>
  <si>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</si>
  <si>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</si>
  <si>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</si>
  <si>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</si>
  <si>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</si>
  <si>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</si>
  <si>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</si>
  <si>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</si>
  <si>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</si>
  <si>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</si>
  <si>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</si>
  <si>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</si>
  <si>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</si>
  <si>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</si>
  <si>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</si>
  <si>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</si>
  <si>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</si>
  <si>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</si>
  <si>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</si>
  <si>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</si>
  <si>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</si>
  <si>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Spesielle driftsutgifter, kan overføres, kan nyttes under post 70</t>
  </si>
  <si>
    <t>Andre overføringer, kan nyttes under post 21</t>
  </si>
  <si>
    <t>Sum kap 0241</t>
  </si>
  <si>
    <t>Sum Høyere yrkesfaglig 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</si>
  <si>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</si>
  <si>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</si>
  <si>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</si>
  <si>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</si>
  <si>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</si>
  <si>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</si>
  <si>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</si>
  <si>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</si>
  <si>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</si>
  <si>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</si>
  <si>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</si>
  <si>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</si>
  <si>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</si>
  <si>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</si>
  <si>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</si>
  <si>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</si>
  <si>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</si>
  <si>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</si>
  <si>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</si>
  <si>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</si>
  <si>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</si>
  <si>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</si>
  <si>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</si>
  <si>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</si>
  <si>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</si>
  <si>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</si>
  <si>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</si>
  <si>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</si>
  <si>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</si>
  <si>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</si>
  <si>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</si>
  <si>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</si>
  <si>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</si>
  <si>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</si>
  <si>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</si>
  <si>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</si>
  <si>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</si>
  <si>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</si>
  <si>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</si>
  <si>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</si>
  <si>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</si>
  <si>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</si>
  <si>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</si>
  <si>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</si>
  <si>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</si>
  <si>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</si>
  <si>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</si>
  <si>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</si>
  <si>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</si>
  <si>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</si>
  <si>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</si>
  <si>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</si>
  <si>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</si>
  <si>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</si>
  <si>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</si>
  <si>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</si>
  <si>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</si>
  <si>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</si>
  <si>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</si>
  <si>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</si>
  <si>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</si>
  <si>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</si>
  <si>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</si>
  <si>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</si>
  <si>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</si>
  <si>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</si>
  <si>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</si>
  <si>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</si>
  <si>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</si>
  <si>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</si>
  <si>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</si>
  <si>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</si>
  <si>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</si>
  <si>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</si>
  <si>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</si>
  <si>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</si>
  <si>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</si>
  <si>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</si>
  <si>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</si>
  <si>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</si>
  <si>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</si>
  <si>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</si>
  <si>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</si>
  <si>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</si>
  <si>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</si>
  <si>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</si>
  <si>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</si>
  <si>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</si>
  <si>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</si>
  <si>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</si>
  <si>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</si>
  <si>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</si>
  <si>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</si>
  <si>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</si>
  <si>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</si>
  <si>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</si>
  <si>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</si>
  <si>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</si>
  <si>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</si>
  <si>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</si>
  <si>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</si>
  <si>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</si>
  <si>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</si>
  <si>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</si>
  <si>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</si>
  <si>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</si>
  <si>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</si>
  <si>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</si>
  <si>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</si>
  <si>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</si>
  <si>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</si>
  <si>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</si>
  <si>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</si>
  <si>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</si>
  <si>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</si>
  <si>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</si>
  <si>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</si>
  <si>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</si>
  <si>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</si>
  <si>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</si>
  <si>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</si>
  <si>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</si>
  <si>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</si>
  <si>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</si>
  <si>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</si>
  <si>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</si>
  <si>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</si>
  <si>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</si>
  <si>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</si>
  <si>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</si>
  <si>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</si>
  <si>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</si>
  <si>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</si>
  <si>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</si>
  <si>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</si>
  <si>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</si>
  <si>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</si>
  <si>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</si>
  <si>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</si>
  <si>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</si>
  <si>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</si>
  <si>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</si>
  <si>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</si>
  <si>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</si>
  <si>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</si>
  <si>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</si>
  <si>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</si>
  <si>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</si>
  <si>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</si>
  <si>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</si>
  <si>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</si>
  <si>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</si>
  <si>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</si>
  <si>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</si>
  <si>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</si>
  <si>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</si>
  <si>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</si>
  <si>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</si>
  <si>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</si>
  <si>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</si>
  <si>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</si>
  <si>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</si>
  <si>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</si>
  <si>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</si>
  <si>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</si>
  <si>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</si>
  <si>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</si>
  <si>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</si>
  <si>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</si>
  <si>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</si>
  <si>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</si>
  <si>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</si>
  <si>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</si>
  <si>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</si>
  <si>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</si>
  <si>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</si>
  <si>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</si>
  <si>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</si>
  <si>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</si>
  <si>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</si>
  <si>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</si>
  <si>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</si>
  <si>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</si>
  <si>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</si>
  <si>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</si>
  <si>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</si>
  <si>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</si>
  <si>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</si>
  <si>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</si>
  <si>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</si>
  <si>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</si>
  <si>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</si>
  <si>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</si>
  <si>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</si>
  <si>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</si>
  <si>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</si>
  <si>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</si>
  <si>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</si>
  <si>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</si>
  <si>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</si>
  <si>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</si>
  <si>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</si>
  <si>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</si>
  <si>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</si>
  <si>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</si>
  <si>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</si>
  <si>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</si>
  <si>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</si>
  <si>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</si>
  <si>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</si>
  <si>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</si>
  <si>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</si>
  <si>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</si>
  <si>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</si>
  <si>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</si>
  <si>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</si>
  <si>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</si>
  <si>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</si>
  <si>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</si>
  <si>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</si>
  <si>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</si>
  <si>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</si>
  <si>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</si>
  <si>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</si>
  <si>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</si>
  <si>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</si>
  <si>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</si>
  <si>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</si>
  <si>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</si>
  <si>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</si>
  <si>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</si>
  <si>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</si>
  <si>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</si>
  <si>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</si>
  <si>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</si>
  <si>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</si>
  <si>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</si>
  <si>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</si>
  <si>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</si>
  <si>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</si>
  <si>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</si>
  <si>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</si>
  <si>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</si>
  <si>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</si>
  <si>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</si>
  <si>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</si>
  <si>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</si>
  <si>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</si>
  <si>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</si>
  <si>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</si>
  <si>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</si>
  <si>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</si>
  <si>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</si>
  <si>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</si>
  <si>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</si>
  <si>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</si>
  <si>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</si>
  <si>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</si>
  <si>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</si>
  <si>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</si>
  <si>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</si>
  <si>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</si>
  <si>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</si>
  <si>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</si>
  <si>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</si>
  <si>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</si>
  <si>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</si>
  <si>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</si>
  <si>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</si>
  <si>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</si>
  <si>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</si>
  <si>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</si>
  <si>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</si>
  <si>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</si>
  <si>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</si>
  <si>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</si>
  <si>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</si>
  <si>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</si>
  <si>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</si>
  <si>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</si>
  <si>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</si>
  <si>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</si>
  <si>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</si>
  <si>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</si>
  <si>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</si>
  <si>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</si>
  <si>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</si>
  <si>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</si>
  <si>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</si>
  <si>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</si>
  <si>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</si>
  <si>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</si>
  <si>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</si>
  <si>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</si>
  <si>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</si>
  <si>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</si>
  <si>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</si>
  <si>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</si>
  <si>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</si>
  <si>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</si>
  <si>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</si>
  <si>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</si>
  <si>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</si>
  <si>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</si>
  <si>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</si>
  <si>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</si>
  <si>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</si>
  <si>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</si>
  <si>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</si>
  <si>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</si>
  <si>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</si>
  <si>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</si>
  <si>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</si>
  <si>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</si>
  <si>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</si>
  <si>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</si>
  <si>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</si>
  <si>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</si>
  <si>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</si>
  <si>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</si>
  <si>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</si>
  <si>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</si>
  <si>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</si>
  <si>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</si>
  <si>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</si>
  <si>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</si>
  <si>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</si>
  <si>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</si>
  <si>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</si>
  <si>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</si>
  <si>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</si>
  <si>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</si>
  <si>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</si>
  <si>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</si>
  <si>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</si>
  <si>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</si>
  <si>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</si>
  <si>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</si>
  <si>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</si>
  <si>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</si>
  <si>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</si>
  <si>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</si>
  <si>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</si>
  <si>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</si>
  <si>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</si>
  <si>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</si>
  <si>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</si>
  <si>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</si>
  <si>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</si>
  <si>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</si>
  <si>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</si>
  <si>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</si>
  <si>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</si>
  <si>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</si>
  <si>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</si>
  <si>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</si>
  <si>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</si>
  <si>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</si>
  <si>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</si>
  <si>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</si>
  <si>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</si>
  <si>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</si>
  <si>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</si>
  <si>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</si>
  <si>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</si>
  <si>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</si>
  <si>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</si>
  <si>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</si>
  <si>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</si>
  <si>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</si>
  <si>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</si>
  <si>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</si>
  <si>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</si>
  <si>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</si>
  <si>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</si>
  <si>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</si>
  <si>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</si>
  <si>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</si>
  <si>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</si>
  <si>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</si>
  <si>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</si>
  <si>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</si>
  <si>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</si>
  <si>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</si>
  <si>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</si>
  <si>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</si>
  <si>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</si>
  <si>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</si>
  <si>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</si>
  <si>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</si>
  <si>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</si>
  <si>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</si>
  <si>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</si>
  <si>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</si>
  <si>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</si>
  <si>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</si>
  <si>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</si>
  <si>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</si>
  <si>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</si>
  <si>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</si>
  <si>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</si>
  <si>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</si>
  <si>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</si>
  <si>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</si>
  <si>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</si>
  <si>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</si>
  <si>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</si>
  <si>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</si>
  <si>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</si>
  <si>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</si>
  <si>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</si>
  <si>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</si>
  <si>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</si>
  <si>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</si>
  <si>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</si>
  <si>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</si>
  <si>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</si>
  <si>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</si>
  <si>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</si>
  <si>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</si>
  <si>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</si>
  <si>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</si>
  <si>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</si>
  <si>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</si>
  <si>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</si>
  <si>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</si>
  <si>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</si>
  <si>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</si>
  <si>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</si>
  <si>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</si>
  <si>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</si>
  <si>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</si>
  <si>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</si>
  <si>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</si>
  <si>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</si>
  <si>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</si>
  <si>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</si>
  <si>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</si>
  <si>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</si>
  <si>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</si>
  <si>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</si>
  <si>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</si>
  <si>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</si>
  <si>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</si>
  <si>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</si>
  <si>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</si>
  <si>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</si>
  <si>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</si>
  <si>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</si>
  <si>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</si>
  <si>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</si>
  <si>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</si>
  <si>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</si>
  <si>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</si>
  <si>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</si>
  <si>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</si>
  <si>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</si>
  <si>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</si>
  <si>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</si>
  <si>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</si>
  <si>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</si>
  <si>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</si>
  <si>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</si>
  <si>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</si>
  <si>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</si>
  <si>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</si>
  <si>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</si>
  <si>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</si>
  <si>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</si>
  <si>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</si>
  <si>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</si>
  <si>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</si>
  <si>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</si>
  <si>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</si>
  <si>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</si>
  <si>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</si>
  <si>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</si>
  <si>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</si>
  <si>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</si>
  <si>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</si>
  <si>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</si>
  <si>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</si>
  <si>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</si>
  <si>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</si>
  <si>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</si>
  <si>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</si>
  <si>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</si>
  <si>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</si>
  <si>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</si>
  <si>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</si>
  <si>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</si>
  <si>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</si>
  <si>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</si>
  <si>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</si>
  <si>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</si>
  <si>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</si>
  <si>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</si>
  <si>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</si>
  <si>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</si>
  <si>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</si>
  <si>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</si>
  <si>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</si>
  <si>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</si>
  <si>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</si>
  <si>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</si>
  <si>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</si>
  <si>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</si>
  <si>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</si>
  <si>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</si>
  <si>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</si>
  <si>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</si>
  <si>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</si>
  <si>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</si>
  <si>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</si>
  <si>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</si>
  <si>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</si>
  <si>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</si>
  <si>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</si>
  <si>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</si>
  <si>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</si>
  <si>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</si>
  <si>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</si>
  <si>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</si>
  <si>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</si>
  <si>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</si>
  <si>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</si>
  <si>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</si>
  <si>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</si>
  <si>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</si>
  <si>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</si>
  <si>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</si>
  <si>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</si>
  <si>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</si>
  <si>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</si>
  <si>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</si>
  <si>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</si>
  <si>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</si>
  <si>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</si>
  <si>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</si>
  <si>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</si>
  <si>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</si>
  <si>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</si>
  <si>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</si>
  <si>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</si>
  <si>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</si>
  <si>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</si>
  <si>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</si>
  <si>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</si>
  <si>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</si>
  <si>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</si>
  <si>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</si>
  <si>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</si>
  <si>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</si>
  <si>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</si>
  <si>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</si>
  <si>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</si>
  <si>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</si>
  <si>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</si>
  <si>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</si>
  <si>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</si>
  <si>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</si>
  <si>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</si>
  <si>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</si>
  <si>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</si>
  <si>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</si>
  <si>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</si>
  <si>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</si>
  <si>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</si>
  <si>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</si>
  <si>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</si>
  <si>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</si>
  <si>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</si>
  <si>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</si>
  <si>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</si>
  <si>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</si>
  <si>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</si>
  <si>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</si>
  <si>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</si>
  <si>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</si>
  <si>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</si>
  <si>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</si>
  <si>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</si>
  <si>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</si>
  <si>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</si>
  <si>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</si>
  <si>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</si>
  <si>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</si>
  <si>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</si>
  <si>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</si>
  <si>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</si>
  <si>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</si>
  <si>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</si>
  <si>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</si>
  <si>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</si>
  <si>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</si>
  <si>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</si>
  <si>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</si>
  <si>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</si>
  <si>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</si>
  <si>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</si>
  <si>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</si>
  <si>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</si>
  <si>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</si>
  <si>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</si>
  <si>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</si>
  <si>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</si>
  <si>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</si>
  <si>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</si>
  <si>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</si>
  <si>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</si>
  <si>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</si>
  <si>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</si>
  <si>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</si>
  <si>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</si>
  <si>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</si>
  <si>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</si>
  <si>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</si>
  <si>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</si>
  <si>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</si>
  <si>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</si>
  <si>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</si>
  <si>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</si>
  <si>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</si>
  <si>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</si>
  <si>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</si>
  <si>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</si>
  <si>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</si>
  <si>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</si>
  <si>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</si>
  <si>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</si>
  <si>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</si>
  <si>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</si>
  <si>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</si>
  <si>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</si>
  <si>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</si>
  <si>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</si>
  <si>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</si>
  <si>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</si>
  <si>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</si>
  <si>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</si>
  <si>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</si>
  <si>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</si>
  <si>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</si>
  <si>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</si>
  <si>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</si>
  <si>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</si>
  <si>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</si>
  <si>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</si>
  <si>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</si>
  <si>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</si>
  <si>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</si>
  <si>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</si>
  <si>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</si>
  <si>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</si>
  <si>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</si>
  <si>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</si>
  <si>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</si>
  <si>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</si>
  <si>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</si>
  <si>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</si>
  <si>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</si>
  <si>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</si>
  <si>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</si>
  <si>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</si>
  <si>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</si>
  <si>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</si>
  <si>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</si>
  <si>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</si>
  <si>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</si>
  <si>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</si>
  <si>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</si>
  <si>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</si>
  <si>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</si>
  <si>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</si>
  <si>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</si>
  <si>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</si>
  <si>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</si>
  <si>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</si>
  <si>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</si>
  <si>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</si>
  <si>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</si>
  <si>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</si>
  <si>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</si>
  <si>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</si>
  <si>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</si>
  <si>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</si>
  <si>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</si>
  <si>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</si>
  <si>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</si>
  <si>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</si>
  <si>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</si>
  <si>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</si>
  <si>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</si>
  <si>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</si>
  <si>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</si>
  <si>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</si>
  <si>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</si>
  <si>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</si>
  <si>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</si>
  <si>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</si>
  <si>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</si>
  <si>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</si>
  <si>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</si>
  <si>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</si>
  <si>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</si>
  <si>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</si>
  <si>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</si>
  <si>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</si>
  <si>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</si>
  <si>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</si>
  <si>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</si>
  <si>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</si>
  <si>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</si>
  <si>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</si>
  <si>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</si>
  <si>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</si>
  <si>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</si>
  <si>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</si>
  <si>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</si>
  <si>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</si>
  <si>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</si>
  <si>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</si>
  <si>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</si>
  <si>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</si>
  <si>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</si>
  <si>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</si>
  <si>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</si>
  <si>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</si>
  <si>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</si>
  <si>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</si>
  <si>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</si>
  <si>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</si>
  <si>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</si>
  <si>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</si>
  <si>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</si>
  <si>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</si>
  <si>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</si>
  <si>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</si>
  <si>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</si>
  <si>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</si>
  <si>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</si>
  <si>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</si>
  <si>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</si>
  <si>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</si>
  <si>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</si>
  <si>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</si>
  <si>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</si>
  <si>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</si>
  <si>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</si>
  <si>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</si>
  <si>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</si>
  <si>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</si>
  <si>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</si>
  <si>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</si>
  <si>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</si>
  <si>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</si>
  <si>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</si>
  <si>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</si>
  <si>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</si>
  <si>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</si>
  <si>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</si>
  <si>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</si>
  <si>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</si>
  <si>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</si>
  <si>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</si>
  <si>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</si>
  <si>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</si>
  <si>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</si>
  <si>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</si>
  <si>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</si>
  <si>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</si>
  <si>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</si>
  <si>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</si>
  <si>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</si>
  <si>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</si>
  <si>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</si>
  <si>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</si>
  <si>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</si>
  <si>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</si>
  <si>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</si>
  <si>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</si>
  <si>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</si>
  <si>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</si>
  <si>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</si>
  <si>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</si>
  <si>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</si>
  <si>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</si>
  <si>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</si>
  <si>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</si>
  <si>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</si>
  <si>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</si>
  <si>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</si>
  <si>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</si>
  <si>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</si>
  <si>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</si>
  <si>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</si>
  <si>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</si>
  <si>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</si>
  <si>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</si>
  <si>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</si>
  <si>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</si>
  <si>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</si>
  <si>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</si>
  <si>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Sum kap 0882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</si>
  <si>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</si>
  <si>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</si>
  <si>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</si>
  <si>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</si>
  <si>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</si>
  <si>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</si>
  <si>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</si>
  <si>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</si>
  <si>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</si>
  <si>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</si>
  <si>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</si>
  <si>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</si>
  <si>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</si>
  <si>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</si>
  <si>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</si>
  <si>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</si>
  <si>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</si>
  <si>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</si>
  <si>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</si>
  <si>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</si>
  <si>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</si>
  <si>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</si>
  <si>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</si>
  <si>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</si>
  <si>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</si>
  <si>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</si>
  <si>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</si>
  <si>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</si>
  <si>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</si>
  <si>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</si>
  <si>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</si>
  <si>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</si>
  <si>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</si>
  <si>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</si>
  <si>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</si>
  <si>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</si>
  <si>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</si>
  <si>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</si>
  <si>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</si>
  <si>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</si>
  <si>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</si>
  <si>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</si>
  <si>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</si>
  <si>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</si>
  <si>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</si>
  <si>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</si>
  <si>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</si>
  <si>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</si>
  <si>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</si>
  <si>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</si>
  <si>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</si>
  <si>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</si>
  <si>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</si>
  <si>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</si>
  <si>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</si>
  <si>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</si>
  <si>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</si>
  <si>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</si>
  <si>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</si>
  <si>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</si>
  <si>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</si>
  <si>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</si>
  <si>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</si>
  <si>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</si>
  <si>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</si>
  <si>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</si>
  <si>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</si>
  <si>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</si>
  <si>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</si>
  <si>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</si>
  <si>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</si>
  <si>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</si>
  <si>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</si>
  <si>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</si>
  <si>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</si>
  <si>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</si>
  <si>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</si>
  <si>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</si>
  <si>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</si>
  <si>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</si>
  <si>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</si>
  <si>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</si>
  <si>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</si>
  <si>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</si>
  <si>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</si>
  <si>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</si>
  <si>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</si>
  <si>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</si>
  <si>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</si>
  <si>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</si>
  <si>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</si>
  <si>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</si>
  <si>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</si>
  <si>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</si>
  <si>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</si>
  <si>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</si>
  <si>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</si>
  <si>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</si>
  <si>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</si>
  <si>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</si>
  <si>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</si>
  <si>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</si>
  <si>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</si>
  <si>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</si>
  <si>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</si>
  <si>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</si>
  <si>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</si>
  <si>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</si>
  <si>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</si>
  <si>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</si>
  <si>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</si>
  <si>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</si>
  <si>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</si>
  <si>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</si>
  <si>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</si>
  <si>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</si>
  <si>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</si>
  <si>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</si>
  <si>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</si>
  <si>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</si>
  <si>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</si>
  <si>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</si>
  <si>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</si>
  <si>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</si>
  <si>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</si>
  <si>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</si>
  <si>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</si>
  <si>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</si>
  <si>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</si>
  <si>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</si>
  <si>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</si>
  <si>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</si>
  <si>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</si>
  <si>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</si>
  <si>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</si>
  <si>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</si>
  <si>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</si>
  <si>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</si>
  <si>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</si>
  <si>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</si>
  <si>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</si>
  <si>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</si>
  <si>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</si>
  <si>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</si>
  <si>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</si>
  <si>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</si>
  <si>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</si>
  <si>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</si>
  <si>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</si>
  <si>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</si>
  <si>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</si>
  <si>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</si>
  <si>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</si>
  <si>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</si>
  <si>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</si>
  <si>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</si>
  <si>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</si>
  <si>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</si>
  <si>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</si>
  <si>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</si>
  <si>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</si>
  <si>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</si>
  <si>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</si>
  <si>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</si>
  <si>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</si>
  <si>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</si>
  <si>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</si>
  <si>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</si>
  <si>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</si>
  <si>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</si>
  <si>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</si>
  <si>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</si>
  <si>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</si>
  <si>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</si>
  <si>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</si>
  <si>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</si>
  <si>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</si>
  <si>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</si>
  <si>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</si>
  <si>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</si>
  <si>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</si>
  <si>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</si>
  <si>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</si>
  <si>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</si>
  <si>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</si>
  <si>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</si>
  <si>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</si>
  <si>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</si>
  <si>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</si>
  <si>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</si>
  <si>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</si>
  <si>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</si>
  <si>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</si>
  <si>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</si>
  <si>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</si>
  <si>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</si>
  <si>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</si>
  <si>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</si>
  <si>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</si>
  <si>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</si>
  <si>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</si>
  <si>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</si>
  <si>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</si>
  <si>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</si>
  <si>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</si>
  <si>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</si>
  <si>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</si>
  <si>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</si>
  <si>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</si>
  <si>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</si>
  <si>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</si>
  <si>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</si>
  <si>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</si>
  <si>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</si>
  <si>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</si>
  <si>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</si>
  <si>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</si>
  <si>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</si>
  <si>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</si>
  <si>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</si>
  <si>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</si>
  <si>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</si>
  <si>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</si>
  <si>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</si>
  <si>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</si>
  <si>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</si>
  <si>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</si>
  <si>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</si>
  <si>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</si>
  <si>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</si>
  <si>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</si>
  <si>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</si>
  <si>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</si>
  <si>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</si>
  <si>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</si>
  <si>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</si>
  <si>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</si>
  <si>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</si>
  <si>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</si>
  <si>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</si>
  <si>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</si>
  <si>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</si>
  <si>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</si>
  <si>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</si>
  <si>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</si>
  <si>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</si>
  <si>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</si>
  <si>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NSB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</si>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</sst>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3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6046.5</v>
      </c>
      <c r="I9" s="13">
        <v>6046.5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100569.5</v>
      </c>
      <c r="I10" s="13">
        <v>100569.5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317216</v>
      </c>
      <c r="I12" s="16">
        <f>SUBTOTAL(9,I9:I11)</f>
        <v>106616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5032.5</v>
      </c>
      <c r="I14" s="13">
        <v>5032.5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5032.5</v>
      </c>
      <c r="I15" s="16">
        <f>SUBTOTAL(9,I14:I14)</f>
        <v>5032.5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322248.5</v>
      </c>
      <c r="I16" s="19">
        <f>SUBTOTAL(9,I7:I15)</f>
        <v>111648.5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5465</v>
      </c>
      <c r="F21" s="13">
        <v>121200</v>
      </c>
      <c r="G21" s="13">
        <v>126665</v>
      </c>
      <c r="H21" s="13">
        <v>25761.347989999998</v>
      </c>
      <c r="I21" s="13">
        <v>100903.65201000001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5465</v>
      </c>
      <c r="F22" s="16">
        <f>SUBTOTAL(9,F21:F21)</f>
        <v>121200</v>
      </c>
      <c r="G22" s="16">
        <f>SUBTOTAL(9,G21:G21)</f>
        <v>126665</v>
      </c>
      <c r="H22" s="16">
        <f>SUBTOTAL(9,H21:H21)</f>
        <v>25761.347989999998</v>
      </c>
      <c r="I22" s="16">
        <f>SUBTOTAL(9,I21:I21)</f>
        <v>100903.65201000001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8497</v>
      </c>
      <c r="F24" s="13">
        <v>190200</v>
      </c>
      <c r="G24" s="13">
        <v>198697</v>
      </c>
      <c r="H24" s="13">
        <v>46631.219640000003</v>
      </c>
      <c r="I24" s="13">
        <v>152065.78036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8497</v>
      </c>
      <c r="F25" s="16">
        <f>SUBTOTAL(9,F24:F24)</f>
        <v>190200</v>
      </c>
      <c r="G25" s="16">
        <f>SUBTOTAL(9,G24:G24)</f>
        <v>198697</v>
      </c>
      <c r="H25" s="16">
        <f>SUBTOTAL(9,H24:H24)</f>
        <v>46631.219640000003</v>
      </c>
      <c r="I25" s="16">
        <f>SUBTOTAL(9,I24:I24)</f>
        <v>152065.78036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5135</v>
      </c>
      <c r="F27" s="13">
        <v>106200</v>
      </c>
      <c r="G27" s="13">
        <v>111335</v>
      </c>
      <c r="H27" s="13">
        <v>24449.313699999999</v>
      </c>
      <c r="I27" s="13">
        <v>86885.686300000001</v>
      </c>
    </row>
    <row r="28" spans="2:9" x14ac:dyDescent="0.2">
      <c r="B28"/>
      <c r="C28" s="2">
        <v>21</v>
      </c>
      <c r="D28" s="5" t="s">
        <v>25</v>
      </c>
      <c r="E28" s="13">
        <v>683</v>
      </c>
      <c r="F28" s="13">
        <v>14000</v>
      </c>
      <c r="G28" s="13">
        <v>14683</v>
      </c>
      <c r="H28" s="13">
        <v>2823.8093600000002</v>
      </c>
      <c r="I28" s="13">
        <v>11859.190640000001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5818</v>
      </c>
      <c r="F29" s="16">
        <f>SUBTOTAL(9,F27:F28)</f>
        <v>120200</v>
      </c>
      <c r="G29" s="16">
        <f>SUBTOTAL(9,G27:G28)</f>
        <v>126018</v>
      </c>
      <c r="H29" s="16">
        <f>SUBTOTAL(9,H27:H28)</f>
        <v>27273.123059999998</v>
      </c>
      <c r="I29" s="16">
        <f>SUBTOTAL(9,I27:I28)</f>
        <v>98744.876940000002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19780</v>
      </c>
      <c r="F30" s="19">
        <f>SUBTOTAL(9,F19:F29)</f>
        <v>431600</v>
      </c>
      <c r="G30" s="19">
        <f>SUBTOTAL(9,G19:G29)</f>
        <v>451380</v>
      </c>
      <c r="H30" s="19">
        <f>SUBTOTAL(9,H19:H29)</f>
        <v>99665.690690000003</v>
      </c>
      <c r="I30" s="19">
        <f>SUBTOTAL(9,I19:I29)</f>
        <v>351714.30930999998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34251</v>
      </c>
      <c r="F35" s="13">
        <v>956500</v>
      </c>
      <c r="G35" s="13">
        <v>990751</v>
      </c>
      <c r="H35" s="13">
        <v>235055.87755</v>
      </c>
      <c r="I35" s="13">
        <v>755695.12245000002</v>
      </c>
    </row>
    <row r="36" spans="2:9" x14ac:dyDescent="0.2">
      <c r="B36"/>
      <c r="C36" s="2">
        <v>21</v>
      </c>
      <c r="D36" s="5" t="s">
        <v>25</v>
      </c>
      <c r="E36" s="13">
        <v>1000</v>
      </c>
      <c r="F36" s="13">
        <v>0</v>
      </c>
      <c r="G36" s="13">
        <v>1000</v>
      </c>
      <c r="H36" s="13">
        <v>394.21571999999998</v>
      </c>
      <c r="I36" s="13">
        <v>605.78427999999997</v>
      </c>
    </row>
    <row r="37" spans="2:9" x14ac:dyDescent="0.2">
      <c r="B37"/>
      <c r="C37" s="2">
        <v>45</v>
      </c>
      <c r="D37" s="5" t="s">
        <v>30</v>
      </c>
      <c r="E37" s="13">
        <v>280327</v>
      </c>
      <c r="F37" s="13">
        <v>412800</v>
      </c>
      <c r="G37" s="13">
        <v>693127</v>
      </c>
      <c r="H37" s="13">
        <v>101701.9133</v>
      </c>
      <c r="I37" s="13">
        <v>591425.08669999999</v>
      </c>
    </row>
    <row r="38" spans="2:9" x14ac:dyDescent="0.2">
      <c r="B38"/>
      <c r="C38" s="2">
        <v>50</v>
      </c>
      <c r="D38" s="5" t="s">
        <v>31</v>
      </c>
      <c r="E38" s="13">
        <v>0</v>
      </c>
      <c r="F38" s="13">
        <v>8000</v>
      </c>
      <c r="G38" s="13">
        <v>8000</v>
      </c>
      <c r="H38" s="13">
        <v>0</v>
      </c>
      <c r="I38" s="13">
        <v>8000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197000</v>
      </c>
      <c r="G39" s="13">
        <v>197000</v>
      </c>
      <c r="H39" s="13">
        <v>46514.273999999998</v>
      </c>
      <c r="I39" s="13">
        <v>150485.726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15000</v>
      </c>
      <c r="G41" s="13">
        <v>15000</v>
      </c>
      <c r="H41" s="13">
        <v>6341.2003000000004</v>
      </c>
      <c r="I41" s="13">
        <v>8658.7996999999996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1566.95912</v>
      </c>
      <c r="I42" s="13">
        <v>3433.04088</v>
      </c>
    </row>
    <row r="43" spans="2:9" ht="15" customHeight="1" x14ac:dyDescent="0.2">
      <c r="B43"/>
      <c r="C43" s="14">
        <f>SUBTOTAL(9,C35:C42)</f>
        <v>406</v>
      </c>
      <c r="D43" s="15" t="s">
        <v>36</v>
      </c>
      <c r="E43" s="16">
        <f>SUBTOTAL(9,E35:E42)</f>
        <v>315578</v>
      </c>
      <c r="F43" s="16">
        <f>SUBTOTAL(9,F35:F42)</f>
        <v>1595800</v>
      </c>
      <c r="G43" s="16">
        <f>SUBTOTAL(9,G35:G42)</f>
        <v>1911378</v>
      </c>
      <c r="H43" s="16">
        <f>SUBTOTAL(9,H35:H42)</f>
        <v>393074.43999000004</v>
      </c>
      <c r="I43" s="16">
        <f>SUBTOTAL(9,I35:I42)</f>
        <v>1518303.5600100001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365</v>
      </c>
      <c r="F45" s="13">
        <v>7300</v>
      </c>
      <c r="G45" s="13">
        <v>7665</v>
      </c>
      <c r="H45" s="13">
        <v>1389.2222999999999</v>
      </c>
      <c r="I45" s="13">
        <v>6275.7776999999996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1389.2222999999999</v>
      </c>
      <c r="I46" s="16">
        <f>SUBTOTAL(9,I45:I45)</f>
        <v>6275.7776999999996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685</v>
      </c>
      <c r="F48" s="13">
        <v>88900</v>
      </c>
      <c r="G48" s="13">
        <v>89585</v>
      </c>
      <c r="H48" s="13">
        <v>21718.050060000001</v>
      </c>
      <c r="I48" s="13">
        <v>67866.949940000006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685</v>
      </c>
      <c r="F49" s="16">
        <f>SUBTOTAL(9,F48:F48)</f>
        <v>88900</v>
      </c>
      <c r="G49" s="16">
        <f>SUBTOTAL(9,G48:G48)</f>
        <v>89585</v>
      </c>
      <c r="H49" s="16">
        <f>SUBTOTAL(9,H48:H48)</f>
        <v>21718.050060000001</v>
      </c>
      <c r="I49" s="16">
        <f>SUBTOTAL(9,I48:I48)</f>
        <v>67866.949940000006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598</v>
      </c>
      <c r="F51" s="13">
        <v>22200</v>
      </c>
      <c r="G51" s="13">
        <v>22798</v>
      </c>
      <c r="H51" s="13">
        <v>12838.71041</v>
      </c>
      <c r="I51" s="13">
        <v>9959.2895900000003</v>
      </c>
    </row>
    <row r="52" spans="2:9" x14ac:dyDescent="0.2">
      <c r="B52"/>
      <c r="C52" s="2">
        <v>45</v>
      </c>
      <c r="D52" s="5" t="s">
        <v>30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42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12838.71041</v>
      </c>
      <c r="I53" s="16">
        <f>SUBTOTAL(9,I51:I52)</f>
        <v>38959.28959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1225</v>
      </c>
      <c r="F55" s="13">
        <v>25000</v>
      </c>
      <c r="G55" s="13">
        <v>26225</v>
      </c>
      <c r="H55" s="13">
        <v>6276.2668700000004</v>
      </c>
      <c r="I55" s="13">
        <v>19948.733130000001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6276.2668700000004</v>
      </c>
      <c r="I56" s="16">
        <f>SUBTOTAL(9,I55:I55)</f>
        <v>19948.733130000001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16731</v>
      </c>
      <c r="F58" s="13">
        <v>537700</v>
      </c>
      <c r="G58" s="13">
        <v>554431</v>
      </c>
      <c r="H58" s="13">
        <v>139564.76096000001</v>
      </c>
      <c r="I58" s="13">
        <v>414866.23904000001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26200</v>
      </c>
      <c r="G59" s="13">
        <v>26200</v>
      </c>
      <c r="H59" s="13">
        <v>13100</v>
      </c>
      <c r="I59" s="13">
        <v>13100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16731</v>
      </c>
      <c r="F60" s="16">
        <f>SUBTOTAL(9,F58:F59)</f>
        <v>563900</v>
      </c>
      <c r="G60" s="16">
        <f>SUBTOTAL(9,G58:G59)</f>
        <v>580631</v>
      </c>
      <c r="H60" s="16">
        <f>SUBTOTAL(9,H58:H59)</f>
        <v>152664.76096000001</v>
      </c>
      <c r="I60" s="16">
        <f>SUBTOTAL(9,I58:I59)</f>
        <v>427966.23904000001</v>
      </c>
    </row>
    <row r="61" spans="2:9" ht="15" customHeight="1" x14ac:dyDescent="0.2">
      <c r="C61" s="17">
        <f>SUBTOTAL(9,C33:C60)</f>
        <v>531</v>
      </c>
      <c r="D61" s="18" t="s">
        <v>48</v>
      </c>
      <c r="E61" s="19">
        <f>SUBTOTAL(9,E33:E60)</f>
        <v>335182</v>
      </c>
      <c r="F61" s="19">
        <f>SUBTOTAL(9,F33:F60)</f>
        <v>2332100</v>
      </c>
      <c r="G61" s="19">
        <f>SUBTOTAL(9,G33:G60)</f>
        <v>2667282</v>
      </c>
      <c r="H61" s="19">
        <f>SUBTOTAL(9,H33:H60)</f>
        <v>587961.45059000002</v>
      </c>
      <c r="I61" s="19">
        <f>SUBTOTAL(9,I33:I60)</f>
        <v>2079320.54941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1608</v>
      </c>
      <c r="F66" s="13">
        <v>112195</v>
      </c>
      <c r="G66" s="13">
        <v>113803</v>
      </c>
      <c r="H66" s="13">
        <v>25550.185359999999</v>
      </c>
      <c r="I66" s="13">
        <v>88252.814639999997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1608</v>
      </c>
      <c r="F67" s="16">
        <f>SUBTOTAL(9,F66:F66)</f>
        <v>112195</v>
      </c>
      <c r="G67" s="16">
        <f>SUBTOTAL(9,G66:G66)</f>
        <v>113803</v>
      </c>
      <c r="H67" s="16">
        <f>SUBTOTAL(9,H66:H66)</f>
        <v>25550.185359999999</v>
      </c>
      <c r="I67" s="16">
        <f>SUBTOTAL(9,I66:I66)</f>
        <v>88252.814639999997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1608</v>
      </c>
      <c r="F68" s="19">
        <f>SUBTOTAL(9,F64:F67)</f>
        <v>112195</v>
      </c>
      <c r="G68" s="19">
        <f>SUBTOTAL(9,G64:G67)</f>
        <v>113803</v>
      </c>
      <c r="H68" s="19">
        <f>SUBTOTAL(9,H64:H67)</f>
        <v>25550.185359999999</v>
      </c>
      <c r="I68" s="19">
        <f>SUBTOTAL(9,I64:I67)</f>
        <v>88252.814639999997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93060</v>
      </c>
      <c r="F73" s="13">
        <v>2264824</v>
      </c>
      <c r="G73" s="13">
        <v>2357884</v>
      </c>
      <c r="H73" s="13">
        <v>594318.67425000004</v>
      </c>
      <c r="I73" s="13">
        <v>1763565.3257500001</v>
      </c>
    </row>
    <row r="74" spans="2:9" x14ac:dyDescent="0.2">
      <c r="B74"/>
      <c r="C74" s="2">
        <v>21</v>
      </c>
      <c r="D74" s="5" t="s">
        <v>56</v>
      </c>
      <c r="E74" s="13">
        <v>12091</v>
      </c>
      <c r="F74" s="13">
        <v>13239</v>
      </c>
      <c r="G74" s="13">
        <v>25330</v>
      </c>
      <c r="H74" s="13">
        <v>1639.3049000000001</v>
      </c>
      <c r="I74" s="13">
        <v>23690.695100000001</v>
      </c>
    </row>
    <row r="75" spans="2:9" x14ac:dyDescent="0.2">
      <c r="B75"/>
      <c r="C75" s="2">
        <v>45</v>
      </c>
      <c r="D75" s="5" t="s">
        <v>30</v>
      </c>
      <c r="E75" s="13">
        <v>44328</v>
      </c>
      <c r="F75" s="13">
        <v>21609</v>
      </c>
      <c r="G75" s="13">
        <v>65937</v>
      </c>
      <c r="H75" s="13">
        <v>9227.2641899999999</v>
      </c>
      <c r="I75" s="13">
        <v>56709.735809999998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0</v>
      </c>
      <c r="I76" s="13">
        <v>1085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184</v>
      </c>
      <c r="G77" s="13">
        <v>184</v>
      </c>
      <c r="H77" s="13">
        <v>0</v>
      </c>
      <c r="I77" s="13">
        <v>184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7.8973399999999998</v>
      </c>
      <c r="I78" s="13">
        <v>352.10266000000001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149479</v>
      </c>
      <c r="F79" s="16">
        <f>SUBTOTAL(9,F73:F78)</f>
        <v>2301301</v>
      </c>
      <c r="G79" s="16">
        <f>SUBTOTAL(9,G73:G78)</f>
        <v>2450780</v>
      </c>
      <c r="H79" s="16">
        <f>SUBTOTAL(9,H73:H78)</f>
        <v>605193.14068000007</v>
      </c>
      <c r="I79" s="16">
        <f>SUBTOTAL(9,I73:I78)</f>
        <v>1845586.85932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1430</v>
      </c>
      <c r="F81" s="13">
        <v>49043</v>
      </c>
      <c r="G81" s="13">
        <v>50473</v>
      </c>
      <c r="H81" s="13">
        <v>11251.84384</v>
      </c>
      <c r="I81" s="13">
        <v>39221.156159999999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1430</v>
      </c>
      <c r="F82" s="16">
        <f>SUBTOTAL(9,F81:F81)</f>
        <v>49043</v>
      </c>
      <c r="G82" s="16">
        <f>SUBTOTAL(9,G81:G81)</f>
        <v>50473</v>
      </c>
      <c r="H82" s="16">
        <f>SUBTOTAL(9,H81:H81)</f>
        <v>11251.84384</v>
      </c>
      <c r="I82" s="16">
        <f>SUBTOTAL(9,I81:I81)</f>
        <v>39221.156159999999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38</v>
      </c>
      <c r="F84" s="13">
        <v>9991</v>
      </c>
      <c r="G84" s="13">
        <v>10029</v>
      </c>
      <c r="H84" s="13">
        <v>7080.4681</v>
      </c>
      <c r="I84" s="13">
        <v>2948.5319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38</v>
      </c>
      <c r="F85" s="16">
        <f>SUBTOTAL(9,F84:F84)</f>
        <v>9991</v>
      </c>
      <c r="G85" s="16">
        <f>SUBTOTAL(9,G84:G84)</f>
        <v>10029</v>
      </c>
      <c r="H85" s="16">
        <f>SUBTOTAL(9,H84:H84)</f>
        <v>7080.4681</v>
      </c>
      <c r="I85" s="16">
        <f>SUBTOTAL(9,I84:I84)</f>
        <v>2948.5319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150947</v>
      </c>
      <c r="F86" s="19">
        <f>SUBTOTAL(9,F72:F85)</f>
        <v>2360335</v>
      </c>
      <c r="G86" s="19">
        <f>SUBTOTAL(9,G72:G85)</f>
        <v>2511282</v>
      </c>
      <c r="H86" s="19">
        <f>SUBTOTAL(9,H72:H85)</f>
        <v>623525.45262000011</v>
      </c>
      <c r="I86" s="19">
        <f>SUBTOTAL(9,I72:I85)</f>
        <v>1887756.5473800001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2353.0454300000001</v>
      </c>
      <c r="I89" s="13">
        <v>10558.95457</v>
      </c>
    </row>
    <row r="90" spans="2:9" x14ac:dyDescent="0.2">
      <c r="B90"/>
      <c r="C90" s="2">
        <v>70</v>
      </c>
      <c r="D90" s="5" t="s">
        <v>69</v>
      </c>
      <c r="E90" s="13">
        <v>2337</v>
      </c>
      <c r="F90" s="13">
        <v>38050</v>
      </c>
      <c r="G90" s="13">
        <v>40387</v>
      </c>
      <c r="H90" s="13">
        <v>10740.917960000001</v>
      </c>
      <c r="I90" s="13">
        <v>29646.082040000001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202.13302999999999</v>
      </c>
      <c r="I91" s="13">
        <v>7656.86697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13296.096420000002</v>
      </c>
      <c r="I92" s="16">
        <f>SUBTOTAL(9,I89:I91)</f>
        <v>47861.903580000006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1605201</v>
      </c>
      <c r="G94" s="13">
        <v>1605201</v>
      </c>
      <c r="H94" s="13">
        <v>621273.15969</v>
      </c>
      <c r="I94" s="13">
        <v>983927.84031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186753.03932000001</v>
      </c>
      <c r="I95" s="13">
        <v>3246.9606800000001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1795201</v>
      </c>
      <c r="G96" s="16">
        <f>SUBTOTAL(9,G94:G95)</f>
        <v>1795201</v>
      </c>
      <c r="H96" s="16">
        <f>SUBTOTAL(9,H94:H95)</f>
        <v>808026.19900999998</v>
      </c>
      <c r="I96" s="16">
        <f>SUBTOTAL(9,I94:I95)</f>
        <v>987174.80099000002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8470</v>
      </c>
      <c r="F98" s="13">
        <v>0</v>
      </c>
      <c r="G98" s="13">
        <v>8470</v>
      </c>
      <c r="H98" s="13">
        <v>7.2620000000000004E-2</v>
      </c>
      <c r="I98" s="13">
        <v>8469.9273799999992</v>
      </c>
    </row>
    <row r="99" spans="2:9" x14ac:dyDescent="0.2">
      <c r="B99"/>
      <c r="C99" s="2">
        <v>76</v>
      </c>
      <c r="D99" s="5" t="s">
        <v>77</v>
      </c>
      <c r="E99" s="13">
        <v>77610</v>
      </c>
      <c r="F99" s="13">
        <v>0</v>
      </c>
      <c r="G99" s="13">
        <v>77610</v>
      </c>
      <c r="H99" s="13">
        <v>0.43569000000000002</v>
      </c>
      <c r="I99" s="13">
        <v>77609.564310000002</v>
      </c>
    </row>
    <row r="100" spans="2:9" x14ac:dyDescent="0.2">
      <c r="B100"/>
      <c r="C100" s="2">
        <v>77</v>
      </c>
      <c r="D100" s="5" t="s">
        <v>78</v>
      </c>
      <c r="E100" s="13">
        <v>21416</v>
      </c>
      <c r="F100" s="13">
        <v>1559000</v>
      </c>
      <c r="G100" s="13">
        <v>1580416</v>
      </c>
      <c r="H100" s="13">
        <v>66474.137480000005</v>
      </c>
      <c r="I100" s="13">
        <v>1513941.86252</v>
      </c>
    </row>
    <row r="101" spans="2:9" x14ac:dyDescent="0.2">
      <c r="B101"/>
      <c r="C101" s="2">
        <v>78</v>
      </c>
      <c r="D101" s="5" t="s">
        <v>79</v>
      </c>
      <c r="E101" s="13">
        <v>19101</v>
      </c>
      <c r="F101" s="13">
        <v>1218000</v>
      </c>
      <c r="G101" s="13">
        <v>1237101</v>
      </c>
      <c r="H101" s="13">
        <v>54315.525560000002</v>
      </c>
      <c r="I101" s="13">
        <v>1182785.47444</v>
      </c>
    </row>
    <row r="102" spans="2:9" ht="15" customHeight="1" x14ac:dyDescent="0.2">
      <c r="B102"/>
      <c r="C102" s="14">
        <f>SUBTOTAL(9,C98:C101)</f>
        <v>306</v>
      </c>
      <c r="D102" s="15" t="s">
        <v>80</v>
      </c>
      <c r="E102" s="16">
        <f>SUBTOTAL(9,E98:E101)</f>
        <v>126597</v>
      </c>
      <c r="F102" s="16">
        <f>SUBTOTAL(9,F98:F101)</f>
        <v>2777000</v>
      </c>
      <c r="G102" s="16">
        <f>SUBTOTAL(9,G98:G101)</f>
        <v>2903597</v>
      </c>
      <c r="H102" s="16">
        <f>SUBTOTAL(9,H98:H101)</f>
        <v>120790.17135000002</v>
      </c>
      <c r="I102" s="16">
        <f>SUBTOTAL(9,I98:I101)</f>
        <v>2782806.82865</v>
      </c>
    </row>
    <row r="103" spans="2:9" ht="15" customHeight="1" x14ac:dyDescent="0.25">
      <c r="B103" s="10">
        <v>118</v>
      </c>
      <c r="C103" s="11"/>
      <c r="D103" s="5" t="s">
        <v>81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82</v>
      </c>
      <c r="E104" s="13">
        <v>107</v>
      </c>
      <c r="F104" s="13">
        <v>85532</v>
      </c>
      <c r="G104" s="13">
        <v>85639</v>
      </c>
      <c r="H104" s="13">
        <v>5437.9631399999998</v>
      </c>
      <c r="I104" s="13">
        <v>80201.036859999993</v>
      </c>
    </row>
    <row r="105" spans="2:9" ht="25.5" x14ac:dyDescent="0.2">
      <c r="B105"/>
      <c r="C105" s="2">
        <v>70</v>
      </c>
      <c r="D105" s="5" t="s">
        <v>83</v>
      </c>
      <c r="E105" s="13">
        <v>22299</v>
      </c>
      <c r="F105" s="13">
        <v>325818</v>
      </c>
      <c r="G105" s="13">
        <v>348117</v>
      </c>
      <c r="H105" s="13">
        <v>55492.722569999998</v>
      </c>
      <c r="I105" s="13">
        <v>292624.27743000002</v>
      </c>
    </row>
    <row r="106" spans="2:9" x14ac:dyDescent="0.2">
      <c r="B106"/>
      <c r="C106" s="2">
        <v>71</v>
      </c>
      <c r="D106" s="5" t="s">
        <v>84</v>
      </c>
      <c r="E106" s="13">
        <v>0</v>
      </c>
      <c r="F106" s="13">
        <v>13039</v>
      </c>
      <c r="G106" s="13">
        <v>13039</v>
      </c>
      <c r="H106" s="13">
        <v>0</v>
      </c>
      <c r="I106" s="13">
        <v>13039</v>
      </c>
    </row>
    <row r="107" spans="2:9" x14ac:dyDescent="0.2">
      <c r="B107"/>
      <c r="C107" s="2">
        <v>72</v>
      </c>
      <c r="D107" s="5" t="s">
        <v>85</v>
      </c>
      <c r="E107" s="13">
        <v>763</v>
      </c>
      <c r="F107" s="13">
        <v>38621</v>
      </c>
      <c r="G107" s="13">
        <v>39384</v>
      </c>
      <c r="H107" s="13">
        <v>0</v>
      </c>
      <c r="I107" s="13">
        <v>39384</v>
      </c>
    </row>
    <row r="108" spans="2:9" x14ac:dyDescent="0.2">
      <c r="B108"/>
      <c r="C108" s="2">
        <v>73</v>
      </c>
      <c r="D108" s="5" t="s">
        <v>86</v>
      </c>
      <c r="E108" s="13">
        <v>14635</v>
      </c>
      <c r="F108" s="13">
        <v>32597</v>
      </c>
      <c r="G108" s="13">
        <v>47232</v>
      </c>
      <c r="H108" s="13">
        <v>0</v>
      </c>
      <c r="I108" s="13">
        <v>47232</v>
      </c>
    </row>
    <row r="109" spans="2:9" x14ac:dyDescent="0.2">
      <c r="B109"/>
      <c r="C109" s="2">
        <v>74</v>
      </c>
      <c r="D109" s="5" t="s">
        <v>87</v>
      </c>
      <c r="E109" s="13">
        <v>0</v>
      </c>
      <c r="F109" s="13">
        <v>45583</v>
      </c>
      <c r="G109" s="13">
        <v>45583</v>
      </c>
      <c r="H109" s="13">
        <v>9513.3603199999998</v>
      </c>
      <c r="I109" s="13">
        <v>36069.63968</v>
      </c>
    </row>
    <row r="110" spans="2:9" ht="15" customHeight="1" x14ac:dyDescent="0.2">
      <c r="B110"/>
      <c r="C110" s="14">
        <f>SUBTOTAL(9,C104:C109)</f>
        <v>381</v>
      </c>
      <c r="D110" s="15" t="s">
        <v>88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70444.046029999998</v>
      </c>
      <c r="I110" s="16">
        <f>SUBTOTAL(9,I104:I109)</f>
        <v>508549.95397000003</v>
      </c>
    </row>
    <row r="111" spans="2:9" ht="15" customHeight="1" x14ac:dyDescent="0.2">
      <c r="C111" s="17">
        <f>SUBTOTAL(9,C88:C110)</f>
        <v>1009</v>
      </c>
      <c r="D111" s="18" t="s">
        <v>89</v>
      </c>
      <c r="E111" s="19">
        <f>SUBTOTAL(9,E88:E110)</f>
        <v>166738</v>
      </c>
      <c r="F111" s="19">
        <f>SUBTOTAL(9,F88:F110)</f>
        <v>5172212</v>
      </c>
      <c r="G111" s="19">
        <f>SUBTOTAL(9,G88:G110)</f>
        <v>5338950</v>
      </c>
      <c r="H111" s="19">
        <f>SUBTOTAL(9,H88:H110)</f>
        <v>1012556.5128099999</v>
      </c>
      <c r="I111" s="19">
        <f>SUBTOTAL(9,I88:I110)</f>
        <v>4326393.4871899998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55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79422</v>
      </c>
      <c r="F114" s="13">
        <v>1573979</v>
      </c>
      <c r="G114" s="13">
        <v>1653401</v>
      </c>
      <c r="H114" s="13">
        <v>360708.94131000002</v>
      </c>
      <c r="I114" s="13">
        <v>1292692.0586900001</v>
      </c>
    </row>
    <row r="115" spans="2:9" x14ac:dyDescent="0.2">
      <c r="B115"/>
      <c r="C115" s="2">
        <v>21</v>
      </c>
      <c r="D115" s="5" t="s">
        <v>56</v>
      </c>
      <c r="E115" s="13">
        <v>5371</v>
      </c>
      <c r="F115" s="13">
        <v>151942</v>
      </c>
      <c r="G115" s="13">
        <v>157313</v>
      </c>
      <c r="H115" s="13">
        <v>2001.03069</v>
      </c>
      <c r="I115" s="13">
        <v>155311.96930999999</v>
      </c>
    </row>
    <row r="116" spans="2:9" x14ac:dyDescent="0.2">
      <c r="B116"/>
      <c r="C116" s="2">
        <v>45</v>
      </c>
      <c r="D116" s="5" t="s">
        <v>30</v>
      </c>
      <c r="E116" s="13">
        <v>42566</v>
      </c>
      <c r="F116" s="13">
        <v>31554</v>
      </c>
      <c r="G116" s="13">
        <v>74120</v>
      </c>
      <c r="H116" s="13">
        <v>2384.8557799999999</v>
      </c>
      <c r="I116" s="13">
        <v>71735.144220000002</v>
      </c>
    </row>
    <row r="117" spans="2:9" ht="15" customHeight="1" x14ac:dyDescent="0.2">
      <c r="B117"/>
      <c r="C117" s="14">
        <f>SUBTOTAL(9,C114:C116)</f>
        <v>67</v>
      </c>
      <c r="D117" s="15" t="s">
        <v>91</v>
      </c>
      <c r="E117" s="16">
        <f>SUBTOTAL(9,E114:E116)</f>
        <v>127359</v>
      </c>
      <c r="F117" s="16">
        <f>SUBTOTAL(9,F114:F116)</f>
        <v>1757475</v>
      </c>
      <c r="G117" s="16">
        <f>SUBTOTAL(9,G114:G116)</f>
        <v>1884834</v>
      </c>
      <c r="H117" s="16">
        <f>SUBTOTAL(9,H114:H116)</f>
        <v>365094.82777999999</v>
      </c>
      <c r="I117" s="16">
        <f>SUBTOTAL(9,I114:I116)</f>
        <v>1519739.1722200001</v>
      </c>
    </row>
    <row r="118" spans="2:9" ht="15" customHeight="1" x14ac:dyDescent="0.25">
      <c r="B118" s="10">
        <v>141</v>
      </c>
      <c r="C118" s="11"/>
      <c r="D118" s="5" t="s">
        <v>92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11558</v>
      </c>
      <c r="F119" s="13">
        <v>279377</v>
      </c>
      <c r="G119" s="13">
        <v>290935</v>
      </c>
      <c r="H119" s="13">
        <v>65435.248189999998</v>
      </c>
      <c r="I119" s="13">
        <v>225499.75180999999</v>
      </c>
    </row>
    <row r="120" spans="2:9" x14ac:dyDescent="0.2">
      <c r="B120"/>
      <c r="C120" s="2">
        <v>21</v>
      </c>
      <c r="D120" s="5" t="s">
        <v>56</v>
      </c>
      <c r="E120" s="13">
        <v>1116</v>
      </c>
      <c r="F120" s="13">
        <v>22662</v>
      </c>
      <c r="G120" s="13">
        <v>23778</v>
      </c>
      <c r="H120" s="13">
        <v>1134.4761599999999</v>
      </c>
      <c r="I120" s="13">
        <v>22643.523840000002</v>
      </c>
    </row>
    <row r="121" spans="2:9" ht="15" customHeight="1" x14ac:dyDescent="0.2">
      <c r="B121"/>
      <c r="C121" s="14">
        <f>SUBTOTAL(9,C119:C120)</f>
        <v>22</v>
      </c>
      <c r="D121" s="15" t="s">
        <v>93</v>
      </c>
      <c r="E121" s="16">
        <f>SUBTOTAL(9,E119:E120)</f>
        <v>12674</v>
      </c>
      <c r="F121" s="16">
        <f>SUBTOTAL(9,F119:F120)</f>
        <v>302039</v>
      </c>
      <c r="G121" s="16">
        <f>SUBTOTAL(9,G119:G120)</f>
        <v>314713</v>
      </c>
      <c r="H121" s="16">
        <f>SUBTOTAL(9,H119:H120)</f>
        <v>66569.724350000004</v>
      </c>
      <c r="I121" s="16">
        <f>SUBTOTAL(9,I119:I120)</f>
        <v>248143.27565</v>
      </c>
    </row>
    <row r="122" spans="2:9" ht="15" customHeight="1" x14ac:dyDescent="0.25">
      <c r="B122" s="10">
        <v>144</v>
      </c>
      <c r="C122" s="11"/>
      <c r="D122" s="5" t="s">
        <v>94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3">
        <v>2845</v>
      </c>
      <c r="F123" s="13">
        <v>53449</v>
      </c>
      <c r="G123" s="13">
        <v>56294</v>
      </c>
      <c r="H123" s="13">
        <v>12753.59809</v>
      </c>
      <c r="I123" s="13">
        <v>43540.40191</v>
      </c>
    </row>
    <row r="124" spans="2:9" x14ac:dyDescent="0.2">
      <c r="B124"/>
      <c r="C124" s="2">
        <v>70</v>
      </c>
      <c r="D124" s="5" t="s">
        <v>95</v>
      </c>
      <c r="E124" s="13">
        <v>57035</v>
      </c>
      <c r="F124" s="13">
        <v>142000</v>
      </c>
      <c r="G124" s="13">
        <v>199035</v>
      </c>
      <c r="H124" s="13">
        <v>29649.102190000001</v>
      </c>
      <c r="I124" s="13">
        <v>169385.89780999999</v>
      </c>
    </row>
    <row r="125" spans="2:9" ht="15" customHeight="1" x14ac:dyDescent="0.2">
      <c r="B125"/>
      <c r="C125" s="14">
        <f>SUBTOTAL(9,C123:C124)</f>
        <v>71</v>
      </c>
      <c r="D125" s="15" t="s">
        <v>96</v>
      </c>
      <c r="E125" s="16">
        <f>SUBTOTAL(9,E123:E124)</f>
        <v>59880</v>
      </c>
      <c r="F125" s="16">
        <f>SUBTOTAL(9,F123:F124)</f>
        <v>195449</v>
      </c>
      <c r="G125" s="16">
        <f>SUBTOTAL(9,G123:G124)</f>
        <v>255329</v>
      </c>
      <c r="H125" s="16">
        <f>SUBTOTAL(9,H123:H124)</f>
        <v>42402.700280000005</v>
      </c>
      <c r="I125" s="16">
        <f>SUBTOTAL(9,I123:I124)</f>
        <v>212926.29972000001</v>
      </c>
    </row>
    <row r="126" spans="2:9" ht="15" customHeight="1" x14ac:dyDescent="0.2">
      <c r="C126" s="17">
        <f>SUBTOTAL(9,C113:C125)</f>
        <v>160</v>
      </c>
      <c r="D126" s="18" t="s">
        <v>97</v>
      </c>
      <c r="E126" s="19">
        <f>SUBTOTAL(9,E113:E125)</f>
        <v>199913</v>
      </c>
      <c r="F126" s="19">
        <f>SUBTOTAL(9,F113:F125)</f>
        <v>2254963</v>
      </c>
      <c r="G126" s="19">
        <f>SUBTOTAL(9,G113:G125)</f>
        <v>2454876</v>
      </c>
      <c r="H126" s="19">
        <f>SUBTOTAL(9,H113:H125)</f>
        <v>474067.25241000002</v>
      </c>
      <c r="I126" s="19">
        <f>SUBTOTAL(9,I113:I125)</f>
        <v>1980808.74759</v>
      </c>
    </row>
    <row r="127" spans="2:9" ht="27" customHeight="1" x14ac:dyDescent="0.25">
      <c r="B127" s="1"/>
      <c r="C127" s="2"/>
      <c r="D127" s="9" t="s">
        <v>98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99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100</v>
      </c>
      <c r="E129" s="13">
        <v>10093</v>
      </c>
      <c r="F129" s="13">
        <v>4716700</v>
      </c>
      <c r="G129" s="13">
        <v>4726793</v>
      </c>
      <c r="H129" s="13">
        <v>702471.69802000001</v>
      </c>
      <c r="I129" s="13">
        <v>4024321.30198</v>
      </c>
    </row>
    <row r="130" spans="2:9" x14ac:dyDescent="0.2">
      <c r="B130"/>
      <c r="C130" s="2">
        <v>71</v>
      </c>
      <c r="D130" s="5" t="s">
        <v>101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102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>
        <f>SUBTOTAL(9,C129:C131)</f>
        <v>213</v>
      </c>
      <c r="D132" s="15" t="s">
        <v>103</v>
      </c>
      <c r="E132" s="16">
        <f>SUBTOTAL(9,E129:E131)</f>
        <v>10093</v>
      </c>
      <c r="F132" s="16">
        <f>SUBTOTAL(9,F129:F131)</f>
        <v>5396700</v>
      </c>
      <c r="G132" s="16">
        <f>SUBTOTAL(9,G129:G131)</f>
        <v>5406793</v>
      </c>
      <c r="H132" s="16">
        <f>SUBTOTAL(9,H129:H131)</f>
        <v>1382471.69802</v>
      </c>
      <c r="I132" s="16">
        <f>SUBTOTAL(9,I129:I131)</f>
        <v>4024321.30198</v>
      </c>
    </row>
    <row r="133" spans="2:9" ht="15" customHeight="1" x14ac:dyDescent="0.25">
      <c r="B133" s="10">
        <v>151</v>
      </c>
      <c r="C133" s="11"/>
      <c r="D133" s="5" t="s">
        <v>104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105</v>
      </c>
      <c r="E134" s="13">
        <v>4308</v>
      </c>
      <c r="F134" s="13">
        <v>435900</v>
      </c>
      <c r="G134" s="13">
        <v>440208</v>
      </c>
      <c r="H134" s="13">
        <v>27071.091400000001</v>
      </c>
      <c r="I134" s="13">
        <v>413136.90860000002</v>
      </c>
    </row>
    <row r="135" spans="2:9" x14ac:dyDescent="0.2">
      <c r="B135"/>
      <c r="C135" s="2">
        <v>71</v>
      </c>
      <c r="D135" s="5" t="s">
        <v>106</v>
      </c>
      <c r="E135" s="13">
        <v>101617</v>
      </c>
      <c r="F135" s="13">
        <v>282700</v>
      </c>
      <c r="G135" s="13">
        <v>384317</v>
      </c>
      <c r="H135" s="13">
        <v>2130.4468499999998</v>
      </c>
      <c r="I135" s="13">
        <v>382186.55314999999</v>
      </c>
    </row>
    <row r="136" spans="2:9" x14ac:dyDescent="0.2">
      <c r="B136"/>
      <c r="C136" s="2">
        <v>72</v>
      </c>
      <c r="D136" s="5" t="s">
        <v>107</v>
      </c>
      <c r="E136" s="13">
        <v>1464</v>
      </c>
      <c r="F136" s="13">
        <v>705890</v>
      </c>
      <c r="G136" s="13">
        <v>707354</v>
      </c>
      <c r="H136" s="13">
        <v>7500</v>
      </c>
      <c r="I136" s="13">
        <v>699854</v>
      </c>
    </row>
    <row r="137" spans="2:9" x14ac:dyDescent="0.2">
      <c r="B137"/>
      <c r="C137" s="2">
        <v>73</v>
      </c>
      <c r="D137" s="5" t="s">
        <v>108</v>
      </c>
      <c r="E137" s="13">
        <v>2693</v>
      </c>
      <c r="F137" s="13">
        <v>292300</v>
      </c>
      <c r="G137" s="13">
        <v>294993</v>
      </c>
      <c r="H137" s="13">
        <v>15150</v>
      </c>
      <c r="I137" s="13">
        <v>279843</v>
      </c>
    </row>
    <row r="138" spans="2:9" x14ac:dyDescent="0.2">
      <c r="B138"/>
      <c r="C138" s="2">
        <v>74</v>
      </c>
      <c r="D138" s="5" t="s">
        <v>109</v>
      </c>
      <c r="E138" s="13">
        <v>2642</v>
      </c>
      <c r="F138" s="13">
        <v>276000</v>
      </c>
      <c r="G138" s="13">
        <v>278642</v>
      </c>
      <c r="H138" s="13">
        <v>163266.29285999999</v>
      </c>
      <c r="I138" s="13">
        <v>115375.70714</v>
      </c>
    </row>
    <row r="139" spans="2:9" ht="15" customHeight="1" x14ac:dyDescent="0.2">
      <c r="B139"/>
      <c r="C139" s="14">
        <f>SUBTOTAL(9,C134:C138)</f>
        <v>360</v>
      </c>
      <c r="D139" s="15" t="s">
        <v>110</v>
      </c>
      <c r="E139" s="16">
        <f>SUBTOTAL(9,E134:E138)</f>
        <v>112724</v>
      </c>
      <c r="F139" s="16">
        <f>SUBTOTAL(9,F134:F138)</f>
        <v>1992790</v>
      </c>
      <c r="G139" s="16">
        <f>SUBTOTAL(9,G134:G138)</f>
        <v>2105514</v>
      </c>
      <c r="H139" s="16">
        <f>SUBTOTAL(9,H134:H138)</f>
        <v>215117.83110999997</v>
      </c>
      <c r="I139" s="16">
        <f>SUBTOTAL(9,I134:I138)</f>
        <v>1890396.1688900001</v>
      </c>
    </row>
    <row r="140" spans="2:9" ht="15" customHeight="1" x14ac:dyDescent="0.25">
      <c r="B140" s="10">
        <v>152</v>
      </c>
      <c r="C140" s="11"/>
      <c r="D140" s="5" t="s">
        <v>111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112</v>
      </c>
      <c r="E141" s="13">
        <v>6050</v>
      </c>
      <c r="F141" s="13">
        <v>535157</v>
      </c>
      <c r="G141" s="13">
        <v>541207</v>
      </c>
      <c r="H141" s="13">
        <v>22849.081999999999</v>
      </c>
      <c r="I141" s="13">
        <v>518357.91800000001</v>
      </c>
    </row>
    <row r="142" spans="2:9" x14ac:dyDescent="0.2">
      <c r="B142"/>
      <c r="C142" s="2">
        <v>71</v>
      </c>
      <c r="D142" s="5" t="s">
        <v>113</v>
      </c>
      <c r="E142" s="13">
        <v>0</v>
      </c>
      <c r="F142" s="13">
        <v>165000</v>
      </c>
      <c r="G142" s="13">
        <v>165000</v>
      </c>
      <c r="H142" s="13">
        <v>0</v>
      </c>
      <c r="I142" s="13">
        <v>165000</v>
      </c>
    </row>
    <row r="143" spans="2:9" ht="15" customHeight="1" x14ac:dyDescent="0.2">
      <c r="B143"/>
      <c r="C143" s="14">
        <f>SUBTOTAL(9,C141:C142)</f>
        <v>141</v>
      </c>
      <c r="D143" s="15" t="s">
        <v>114</v>
      </c>
      <c r="E143" s="16">
        <f>SUBTOTAL(9,E141:E142)</f>
        <v>6050</v>
      </c>
      <c r="F143" s="16">
        <f>SUBTOTAL(9,F141:F142)</f>
        <v>700157</v>
      </c>
      <c r="G143" s="16">
        <f>SUBTOTAL(9,G141:G142)</f>
        <v>706207</v>
      </c>
      <c r="H143" s="16">
        <f>SUBTOTAL(9,H141:H142)</f>
        <v>22849.081999999999</v>
      </c>
      <c r="I143" s="16">
        <f>SUBTOTAL(9,I141:I142)</f>
        <v>683357.91800000006</v>
      </c>
    </row>
    <row r="144" spans="2:9" ht="15" customHeight="1" x14ac:dyDescent="0.25">
      <c r="B144" s="10">
        <v>159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1040</v>
      </c>
      <c r="F145" s="13">
        <v>447807</v>
      </c>
      <c r="G145" s="13">
        <v>448847</v>
      </c>
      <c r="H145" s="13">
        <v>155255.33366</v>
      </c>
      <c r="I145" s="13">
        <v>293591.66634</v>
      </c>
    </row>
    <row r="146" spans="2:9" x14ac:dyDescent="0.2">
      <c r="B146"/>
      <c r="C146" s="2">
        <v>71</v>
      </c>
      <c r="D146" s="5" t="s">
        <v>117</v>
      </c>
      <c r="E146" s="13">
        <v>39328</v>
      </c>
      <c r="F146" s="13">
        <v>675674</v>
      </c>
      <c r="G146" s="13">
        <v>715002</v>
      </c>
      <c r="H146" s="13">
        <v>16257.18492</v>
      </c>
      <c r="I146" s="13">
        <v>698744.81507999997</v>
      </c>
    </row>
    <row r="147" spans="2:9" x14ac:dyDescent="0.2">
      <c r="B147"/>
      <c r="C147" s="2">
        <v>72</v>
      </c>
      <c r="D147" s="5" t="s">
        <v>118</v>
      </c>
      <c r="E147" s="13">
        <v>41</v>
      </c>
      <c r="F147" s="13">
        <v>574500</v>
      </c>
      <c r="G147" s="13">
        <v>574541</v>
      </c>
      <c r="H147" s="13">
        <v>0</v>
      </c>
      <c r="I147" s="13">
        <v>574541</v>
      </c>
    </row>
    <row r="148" spans="2:9" x14ac:dyDescent="0.2">
      <c r="B148"/>
      <c r="C148" s="2">
        <v>75</v>
      </c>
      <c r="D148" s="5" t="s">
        <v>119</v>
      </c>
      <c r="E148" s="13">
        <v>82153</v>
      </c>
      <c r="F148" s="13">
        <v>1015584</v>
      </c>
      <c r="G148" s="13">
        <v>1097737</v>
      </c>
      <c r="H148" s="13">
        <v>0</v>
      </c>
      <c r="I148" s="13">
        <v>1097737</v>
      </c>
    </row>
    <row r="149" spans="2:9" x14ac:dyDescent="0.2">
      <c r="B149"/>
      <c r="C149" s="2">
        <v>76</v>
      </c>
      <c r="D149" s="5" t="s">
        <v>120</v>
      </c>
      <c r="E149" s="13">
        <v>15335</v>
      </c>
      <c r="F149" s="13">
        <v>80328</v>
      </c>
      <c r="G149" s="13">
        <v>95663</v>
      </c>
      <c r="H149" s="13">
        <v>-116.26</v>
      </c>
      <c r="I149" s="13">
        <v>95779.26</v>
      </c>
    </row>
    <row r="150" spans="2:9" x14ac:dyDescent="0.2">
      <c r="B150"/>
      <c r="C150" s="2">
        <v>77</v>
      </c>
      <c r="D150" s="5" t="s">
        <v>121</v>
      </c>
      <c r="E150" s="13">
        <v>6291</v>
      </c>
      <c r="F150" s="13">
        <v>130350</v>
      </c>
      <c r="G150" s="13">
        <v>136641</v>
      </c>
      <c r="H150" s="13">
        <v>0</v>
      </c>
      <c r="I150" s="13">
        <v>136641</v>
      </c>
    </row>
    <row r="151" spans="2:9" ht="15" customHeight="1" x14ac:dyDescent="0.2">
      <c r="B151"/>
      <c r="C151" s="14">
        <f>SUBTOTAL(9,C145:C150)</f>
        <v>441</v>
      </c>
      <c r="D151" s="15" t="s">
        <v>122</v>
      </c>
      <c r="E151" s="16">
        <f>SUBTOTAL(9,E145:E150)</f>
        <v>144188</v>
      </c>
      <c r="F151" s="16">
        <f>SUBTOTAL(9,F145:F150)</f>
        <v>2924243</v>
      </c>
      <c r="G151" s="16">
        <f>SUBTOTAL(9,G145:G150)</f>
        <v>3068431</v>
      </c>
      <c r="H151" s="16">
        <f>SUBTOTAL(9,H145:H150)</f>
        <v>171396.25857999999</v>
      </c>
      <c r="I151" s="16">
        <f>SUBTOTAL(9,I145:I150)</f>
        <v>2897034.7414199999</v>
      </c>
    </row>
    <row r="152" spans="2:9" ht="15" customHeight="1" x14ac:dyDescent="0.25">
      <c r="B152" s="10">
        <v>160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4025</v>
      </c>
      <c r="F153" s="13">
        <v>3570186</v>
      </c>
      <c r="G153" s="13">
        <v>3574211</v>
      </c>
      <c r="H153" s="13">
        <v>147750</v>
      </c>
      <c r="I153" s="13">
        <v>3426461</v>
      </c>
    </row>
    <row r="154" spans="2:9" x14ac:dyDescent="0.2">
      <c r="B154"/>
      <c r="C154" s="2">
        <v>71</v>
      </c>
      <c r="D154" s="5" t="s">
        <v>125</v>
      </c>
      <c r="E154" s="13">
        <v>0</v>
      </c>
      <c r="F154" s="13">
        <v>225500</v>
      </c>
      <c r="G154" s="13">
        <v>225500</v>
      </c>
      <c r="H154" s="13">
        <v>0</v>
      </c>
      <c r="I154" s="13">
        <v>225500</v>
      </c>
    </row>
    <row r="155" spans="2:9" x14ac:dyDescent="0.2">
      <c r="B155"/>
      <c r="C155" s="2">
        <v>72</v>
      </c>
      <c r="D155" s="5" t="s">
        <v>126</v>
      </c>
      <c r="E155" s="13">
        <v>0</v>
      </c>
      <c r="F155" s="13">
        <v>130000</v>
      </c>
      <c r="G155" s="13">
        <v>130000</v>
      </c>
      <c r="H155" s="13">
        <v>0</v>
      </c>
      <c r="I155" s="13">
        <v>130000</v>
      </c>
    </row>
    <row r="156" spans="2:9" ht="15" customHeight="1" x14ac:dyDescent="0.2">
      <c r="B156"/>
      <c r="C156" s="14">
        <f>SUBTOTAL(9,C153:C155)</f>
        <v>213</v>
      </c>
      <c r="D156" s="15" t="s">
        <v>127</v>
      </c>
      <c r="E156" s="16">
        <f>SUBTOTAL(9,E153:E155)</f>
        <v>4025</v>
      </c>
      <c r="F156" s="16">
        <f>SUBTOTAL(9,F153:F155)</f>
        <v>3925686</v>
      </c>
      <c r="G156" s="16">
        <f>SUBTOTAL(9,G153:G155)</f>
        <v>3929711</v>
      </c>
      <c r="H156" s="16">
        <f>SUBTOTAL(9,H153:H155)</f>
        <v>147750</v>
      </c>
      <c r="I156" s="16">
        <f>SUBTOTAL(9,I153:I155)</f>
        <v>3781961</v>
      </c>
    </row>
    <row r="157" spans="2:9" ht="15" customHeight="1" x14ac:dyDescent="0.25">
      <c r="B157" s="10">
        <v>161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44331</v>
      </c>
      <c r="F158" s="13">
        <v>2764456</v>
      </c>
      <c r="G158" s="13">
        <v>2808787</v>
      </c>
      <c r="H158" s="13">
        <v>10503.880929999999</v>
      </c>
      <c r="I158" s="13">
        <v>2798283.11907</v>
      </c>
    </row>
    <row r="159" spans="2:9" x14ac:dyDescent="0.2">
      <c r="B159"/>
      <c r="C159" s="2">
        <v>71</v>
      </c>
      <c r="D159" s="5" t="s">
        <v>130</v>
      </c>
      <c r="E159" s="13">
        <v>0</v>
      </c>
      <c r="F159" s="13">
        <v>182109</v>
      </c>
      <c r="G159" s="13">
        <v>182109</v>
      </c>
      <c r="H159" s="13">
        <v>0</v>
      </c>
      <c r="I159" s="13">
        <v>182109</v>
      </c>
    </row>
    <row r="160" spans="2:9" x14ac:dyDescent="0.2">
      <c r="B160"/>
      <c r="C160" s="2">
        <v>72</v>
      </c>
      <c r="D160" s="5" t="s">
        <v>131</v>
      </c>
      <c r="E160" s="13">
        <v>12745</v>
      </c>
      <c r="F160" s="13">
        <v>861714</v>
      </c>
      <c r="G160" s="13">
        <v>874459</v>
      </c>
      <c r="H160" s="13">
        <v>6527.3684300000004</v>
      </c>
      <c r="I160" s="13">
        <v>867931.63156999997</v>
      </c>
    </row>
    <row r="161" spans="2:9" ht="15" customHeight="1" x14ac:dyDescent="0.2">
      <c r="B161"/>
      <c r="C161" s="14">
        <f>SUBTOTAL(9,C158:C160)</f>
        <v>213</v>
      </c>
      <c r="D161" s="15" t="s">
        <v>132</v>
      </c>
      <c r="E161" s="16">
        <f>SUBTOTAL(9,E158:E160)</f>
        <v>57076</v>
      </c>
      <c r="F161" s="16">
        <f>SUBTOTAL(9,F158:F160)</f>
        <v>3808279</v>
      </c>
      <c r="G161" s="16">
        <f>SUBTOTAL(9,G158:G160)</f>
        <v>3865355</v>
      </c>
      <c r="H161" s="16">
        <f>SUBTOTAL(9,H158:H160)</f>
        <v>17031.249360000002</v>
      </c>
      <c r="I161" s="16">
        <f>SUBTOTAL(9,I158:I160)</f>
        <v>3848323.7506400002</v>
      </c>
    </row>
    <row r="162" spans="2:9" ht="15" customHeight="1" x14ac:dyDescent="0.25">
      <c r="B162" s="10">
        <v>162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134</v>
      </c>
      <c r="E163" s="13">
        <v>87782</v>
      </c>
      <c r="F163" s="13">
        <v>621700</v>
      </c>
      <c r="G163" s="13">
        <v>709482</v>
      </c>
      <c r="H163" s="13">
        <v>3535.5169999999998</v>
      </c>
      <c r="I163" s="13">
        <v>705946.48300000001</v>
      </c>
    </row>
    <row r="164" spans="2:9" x14ac:dyDescent="0.2">
      <c r="B164"/>
      <c r="C164" s="2">
        <v>71</v>
      </c>
      <c r="D164" s="5" t="s">
        <v>135</v>
      </c>
      <c r="E164" s="13">
        <v>134</v>
      </c>
      <c r="F164" s="13">
        <v>1091966</v>
      </c>
      <c r="G164" s="13">
        <v>1092100</v>
      </c>
      <c r="H164" s="13">
        <v>121750</v>
      </c>
      <c r="I164" s="13">
        <v>970350</v>
      </c>
    </row>
    <row r="165" spans="2:9" x14ac:dyDescent="0.2">
      <c r="B165"/>
      <c r="C165" s="2">
        <v>72</v>
      </c>
      <c r="D165" s="5" t="s">
        <v>136</v>
      </c>
      <c r="E165" s="13">
        <v>58864</v>
      </c>
      <c r="F165" s="13">
        <v>1142000</v>
      </c>
      <c r="G165" s="13">
        <v>1200864</v>
      </c>
      <c r="H165" s="13">
        <v>14597.68728</v>
      </c>
      <c r="I165" s="13">
        <v>1186266.31272</v>
      </c>
    </row>
    <row r="166" spans="2:9" x14ac:dyDescent="0.2">
      <c r="B166"/>
      <c r="C166" s="2">
        <v>73</v>
      </c>
      <c r="D166" s="5" t="s">
        <v>137</v>
      </c>
      <c r="E166" s="13">
        <v>0</v>
      </c>
      <c r="F166" s="13">
        <v>75000</v>
      </c>
      <c r="G166" s="13">
        <v>75000</v>
      </c>
      <c r="H166" s="13">
        <v>0</v>
      </c>
      <c r="I166" s="13">
        <v>75000</v>
      </c>
    </row>
    <row r="167" spans="2:9" x14ac:dyDescent="0.2">
      <c r="B167"/>
      <c r="C167" s="2">
        <v>75</v>
      </c>
      <c r="D167" s="5" t="s">
        <v>138</v>
      </c>
      <c r="E167" s="13">
        <v>0</v>
      </c>
      <c r="F167" s="13">
        <v>468750</v>
      </c>
      <c r="G167" s="13">
        <v>468750</v>
      </c>
      <c r="H167" s="13">
        <v>468750</v>
      </c>
      <c r="I167" s="13">
        <v>0</v>
      </c>
    </row>
    <row r="168" spans="2:9" x14ac:dyDescent="0.2">
      <c r="B168"/>
      <c r="C168" s="2">
        <v>95</v>
      </c>
      <c r="D168" s="5" t="s">
        <v>139</v>
      </c>
      <c r="E168" s="13">
        <v>0</v>
      </c>
      <c r="F168" s="13">
        <v>1406250</v>
      </c>
      <c r="G168" s="13">
        <v>1406250</v>
      </c>
      <c r="H168" s="13">
        <v>1406250</v>
      </c>
      <c r="I168" s="13">
        <v>0</v>
      </c>
    </row>
    <row r="169" spans="2:9" ht="15" customHeight="1" x14ac:dyDescent="0.2">
      <c r="B169"/>
      <c r="C169" s="14">
        <f>SUBTOTAL(9,C163:C168)</f>
        <v>456</v>
      </c>
      <c r="D169" s="15" t="s">
        <v>140</v>
      </c>
      <c r="E169" s="16">
        <f>SUBTOTAL(9,E163:E168)</f>
        <v>146780</v>
      </c>
      <c r="F169" s="16">
        <f>SUBTOTAL(9,F163:F168)</f>
        <v>4805666</v>
      </c>
      <c r="G169" s="16">
        <f>SUBTOTAL(9,G163:G168)</f>
        <v>4952446</v>
      </c>
      <c r="H169" s="16">
        <f>SUBTOTAL(9,H163:H168)</f>
        <v>2014883.2042799999</v>
      </c>
      <c r="I169" s="16">
        <f>SUBTOTAL(9,I163:I168)</f>
        <v>2937562.7957199998</v>
      </c>
    </row>
    <row r="170" spans="2:9" ht="15" customHeight="1" x14ac:dyDescent="0.25">
      <c r="B170" s="10">
        <v>163</v>
      </c>
      <c r="C170" s="11"/>
      <c r="D170" s="5" t="s">
        <v>141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30</v>
      </c>
      <c r="E171" s="13">
        <v>0</v>
      </c>
      <c r="F171" s="13">
        <v>37900</v>
      </c>
      <c r="G171" s="13">
        <v>37900</v>
      </c>
      <c r="H171" s="13">
        <v>0</v>
      </c>
      <c r="I171" s="13">
        <v>37900</v>
      </c>
    </row>
    <row r="172" spans="2:9" x14ac:dyDescent="0.2">
      <c r="B172"/>
      <c r="C172" s="2">
        <v>70</v>
      </c>
      <c r="D172" s="5" t="s">
        <v>142</v>
      </c>
      <c r="E172" s="13">
        <v>0</v>
      </c>
      <c r="F172" s="13">
        <v>973642</v>
      </c>
      <c r="G172" s="13">
        <v>973642</v>
      </c>
      <c r="H172" s="13">
        <v>19613.355390000001</v>
      </c>
      <c r="I172" s="13">
        <v>954028.64460999996</v>
      </c>
    </row>
    <row r="173" spans="2:9" x14ac:dyDescent="0.2">
      <c r="B173"/>
      <c r="C173" s="2">
        <v>71</v>
      </c>
      <c r="D173" s="5" t="s">
        <v>143</v>
      </c>
      <c r="E173" s="13">
        <v>46626</v>
      </c>
      <c r="F173" s="13">
        <v>467967</v>
      </c>
      <c r="G173" s="13">
        <v>514593</v>
      </c>
      <c r="H173" s="13">
        <v>0</v>
      </c>
      <c r="I173" s="13">
        <v>514593</v>
      </c>
    </row>
    <row r="174" spans="2:9" ht="15" customHeight="1" x14ac:dyDescent="0.2">
      <c r="B174"/>
      <c r="C174" s="14">
        <f>SUBTOTAL(9,C171:C173)</f>
        <v>186</v>
      </c>
      <c r="D174" s="15" t="s">
        <v>144</v>
      </c>
      <c r="E174" s="16">
        <f>SUBTOTAL(9,E171:E173)</f>
        <v>46626</v>
      </c>
      <c r="F174" s="16">
        <f>SUBTOTAL(9,F171:F173)</f>
        <v>1479509</v>
      </c>
      <c r="G174" s="16">
        <f>SUBTOTAL(9,G171:G173)</f>
        <v>1526135</v>
      </c>
      <c r="H174" s="16">
        <f>SUBTOTAL(9,H171:H173)</f>
        <v>19613.355390000001</v>
      </c>
      <c r="I174" s="16">
        <f>SUBTOTAL(9,I171:I173)</f>
        <v>1506521.6446099998</v>
      </c>
    </row>
    <row r="175" spans="2:9" ht="15" customHeight="1" x14ac:dyDescent="0.25">
      <c r="B175" s="10">
        <v>164</v>
      </c>
      <c r="C175" s="11"/>
      <c r="D175" s="5" t="s">
        <v>145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146</v>
      </c>
      <c r="E176" s="13">
        <v>683</v>
      </c>
      <c r="F176" s="13">
        <v>372219</v>
      </c>
      <c r="G176" s="13">
        <v>372902</v>
      </c>
      <c r="H176" s="13">
        <v>400</v>
      </c>
      <c r="I176" s="13">
        <v>372502</v>
      </c>
    </row>
    <row r="177" spans="2:9" x14ac:dyDescent="0.2">
      <c r="B177"/>
      <c r="C177" s="2">
        <v>71</v>
      </c>
      <c r="D177" s="5" t="s">
        <v>147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148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149</v>
      </c>
      <c r="E179" s="16">
        <f>SUBTOTAL(9,E176:E178)</f>
        <v>683</v>
      </c>
      <c r="F179" s="16">
        <f>SUBTOTAL(9,F176:F178)</f>
        <v>1002219</v>
      </c>
      <c r="G179" s="16">
        <f>SUBTOTAL(9,G176:G178)</f>
        <v>1002902</v>
      </c>
      <c r="H179" s="16">
        <f>SUBTOTAL(9,H176:H178)</f>
        <v>630400</v>
      </c>
      <c r="I179" s="16">
        <f>SUBTOTAL(9,I176:I178)</f>
        <v>372502</v>
      </c>
    </row>
    <row r="180" spans="2:9" ht="15" customHeight="1" x14ac:dyDescent="0.25">
      <c r="B180" s="10">
        <v>170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63727</v>
      </c>
      <c r="F181" s="13">
        <v>2128471</v>
      </c>
      <c r="G181" s="13">
        <v>2192198</v>
      </c>
      <c r="H181" s="13">
        <v>283542.40000000002</v>
      </c>
      <c r="I181" s="13">
        <v>1908655.6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283542.40000000002</v>
      </c>
      <c r="I182" s="16">
        <f>SUBTOTAL(9,I181:I181)</f>
        <v>1908655.6</v>
      </c>
    </row>
    <row r="183" spans="2:9" ht="15" customHeight="1" x14ac:dyDescent="0.25">
      <c r="B183" s="10">
        <v>171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154</v>
      </c>
      <c r="E184" s="13">
        <v>0</v>
      </c>
      <c r="F184" s="13">
        <v>615000</v>
      </c>
      <c r="G184" s="13">
        <v>615000</v>
      </c>
      <c r="H184" s="13">
        <v>555000</v>
      </c>
      <c r="I184" s="13">
        <v>60000</v>
      </c>
    </row>
    <row r="185" spans="2:9" x14ac:dyDescent="0.2">
      <c r="B185"/>
      <c r="C185" s="2">
        <v>71</v>
      </c>
      <c r="D185" s="5" t="s">
        <v>155</v>
      </c>
      <c r="E185" s="13">
        <v>0</v>
      </c>
      <c r="F185" s="13">
        <v>510000</v>
      </c>
      <c r="G185" s="13">
        <v>510000</v>
      </c>
      <c r="H185" s="13">
        <v>440000</v>
      </c>
      <c r="I185" s="13">
        <v>70000</v>
      </c>
    </row>
    <row r="186" spans="2:9" x14ac:dyDescent="0.2">
      <c r="B186"/>
      <c r="C186" s="2">
        <v>72</v>
      </c>
      <c r="D186" s="5" t="s">
        <v>156</v>
      </c>
      <c r="E186" s="13">
        <v>904</v>
      </c>
      <c r="F186" s="13">
        <v>196700</v>
      </c>
      <c r="G186" s="13">
        <v>197604</v>
      </c>
      <c r="H186" s="13">
        <v>122320.47459</v>
      </c>
      <c r="I186" s="13">
        <v>75283.525410000002</v>
      </c>
    </row>
    <row r="187" spans="2:9" ht="15" customHeight="1" x14ac:dyDescent="0.2">
      <c r="B187"/>
      <c r="C187" s="14">
        <f>SUBTOTAL(9,C184:C186)</f>
        <v>213</v>
      </c>
      <c r="D187" s="15" t="s">
        <v>157</v>
      </c>
      <c r="E187" s="16">
        <f>SUBTOTAL(9,E184:E186)</f>
        <v>904</v>
      </c>
      <c r="F187" s="16">
        <f>SUBTOTAL(9,F184:F186)</f>
        <v>1321700</v>
      </c>
      <c r="G187" s="16">
        <f>SUBTOTAL(9,G184:G186)</f>
        <v>1322604</v>
      </c>
      <c r="H187" s="16">
        <f>SUBTOTAL(9,H184:H186)</f>
        <v>1117320.47459</v>
      </c>
      <c r="I187" s="16">
        <f>SUBTOTAL(9,I184:I186)</f>
        <v>205283.52541</v>
      </c>
    </row>
    <row r="188" spans="2:9" ht="15" customHeight="1" x14ac:dyDescent="0.25">
      <c r="B188" s="10">
        <v>172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685</v>
      </c>
      <c r="F189" s="13">
        <v>916000</v>
      </c>
      <c r="G189" s="13">
        <v>916685</v>
      </c>
      <c r="H189" s="13">
        <v>0</v>
      </c>
      <c r="I189" s="13">
        <v>916685</v>
      </c>
    </row>
    <row r="190" spans="2:9" x14ac:dyDescent="0.2">
      <c r="B190"/>
      <c r="C190" s="2">
        <v>71</v>
      </c>
      <c r="D190" s="5" t="s">
        <v>160</v>
      </c>
      <c r="E190" s="13">
        <v>3541</v>
      </c>
      <c r="F190" s="13">
        <v>687000</v>
      </c>
      <c r="G190" s="13">
        <v>690541</v>
      </c>
      <c r="H190" s="13">
        <v>614539.31149999995</v>
      </c>
      <c r="I190" s="13">
        <v>76001.688500000004</v>
      </c>
    </row>
    <row r="191" spans="2:9" x14ac:dyDescent="0.2">
      <c r="B191"/>
      <c r="C191" s="2">
        <v>72</v>
      </c>
      <c r="D191" s="5" t="s">
        <v>161</v>
      </c>
      <c r="E191" s="13">
        <v>1</v>
      </c>
      <c r="F191" s="13">
        <v>180000</v>
      </c>
      <c r="G191" s="13">
        <v>180001</v>
      </c>
      <c r="H191" s="13">
        <v>30000</v>
      </c>
      <c r="I191" s="13">
        <v>150001</v>
      </c>
    </row>
    <row r="192" spans="2:9" x14ac:dyDescent="0.2">
      <c r="B192"/>
      <c r="C192" s="2">
        <v>73</v>
      </c>
      <c r="D192" s="5" t="s">
        <v>162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163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866459.56015999999</v>
      </c>
      <c r="I193" s="16">
        <f>SUBTOTAL(9,I189:I192)</f>
        <v>1247304.4398400001</v>
      </c>
    </row>
    <row r="194" spans="2:9" ht="15" customHeight="1" x14ac:dyDescent="0.25">
      <c r="B194" s="10">
        <v>179</v>
      </c>
      <c r="C194" s="11"/>
      <c r="D194" s="5" t="s">
        <v>164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3">
        <v>0</v>
      </c>
      <c r="F195" s="13">
        <v>550062</v>
      </c>
      <c r="G195" s="13">
        <v>550062</v>
      </c>
      <c r="H195" s="13">
        <v>0</v>
      </c>
      <c r="I195" s="13">
        <v>550062</v>
      </c>
    </row>
    <row r="196" spans="2:9" ht="15" customHeight="1" x14ac:dyDescent="0.2">
      <c r="B196"/>
      <c r="C196" s="14">
        <f>SUBTOTAL(9,C195:C195)</f>
        <v>21</v>
      </c>
      <c r="D196" s="15" t="s">
        <v>165</v>
      </c>
      <c r="E196" s="16">
        <f>SUBTOTAL(9,E195:E195)</f>
        <v>0</v>
      </c>
      <c r="F196" s="16">
        <f>SUBTOTAL(9,F195:F195)</f>
        <v>550062</v>
      </c>
      <c r="G196" s="16">
        <f>SUBTOTAL(9,G195:G195)</f>
        <v>550062</v>
      </c>
      <c r="H196" s="16">
        <f>SUBTOTAL(9,H195:H195)</f>
        <v>0</v>
      </c>
      <c r="I196" s="16">
        <f>SUBTOTAL(9,I195:I195)</f>
        <v>550062</v>
      </c>
    </row>
    <row r="197" spans="2:9" ht="15" customHeight="1" x14ac:dyDescent="0.2">
      <c r="C197" s="17">
        <f>SUBTOTAL(9,C128:C196)</f>
        <v>3026</v>
      </c>
      <c r="D197" s="18" t="s">
        <v>166</v>
      </c>
      <c r="E197" s="19">
        <f>SUBTOTAL(9,E128:E196)</f>
        <v>597140</v>
      </c>
      <c r="F197" s="19">
        <f>SUBTOTAL(9,F128:F196)</f>
        <v>32144982</v>
      </c>
      <c r="G197" s="19">
        <f>SUBTOTAL(9,G128:G196)</f>
        <v>32742122</v>
      </c>
      <c r="H197" s="19">
        <f>SUBTOTAL(9,H128:H196)</f>
        <v>6888835.1134900004</v>
      </c>
      <c r="I197" s="19">
        <f>SUBTOTAL(9,I128:I196)</f>
        <v>25853286.88651</v>
      </c>
    </row>
    <row r="198" spans="2:9" ht="15" customHeight="1" x14ac:dyDescent="0.2">
      <c r="C198" s="17">
        <f>SUBTOTAL(9,C71:C197)</f>
        <v>4495</v>
      </c>
      <c r="D198" s="18" t="s">
        <v>167</v>
      </c>
      <c r="E198" s="19">
        <f>SUBTOTAL(9,E71:E197)</f>
        <v>1114738</v>
      </c>
      <c r="F198" s="19">
        <f>SUBTOTAL(9,F71:F197)</f>
        <v>41932492</v>
      </c>
      <c r="G198" s="19">
        <f>SUBTOTAL(9,G71:G197)</f>
        <v>43047230</v>
      </c>
      <c r="H198" s="19">
        <f>SUBTOTAL(9,H71:H197)</f>
        <v>8998984.3313299995</v>
      </c>
      <c r="I198" s="19">
        <f>SUBTOTAL(9,I71:I197)</f>
        <v>34048245.668670006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168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169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170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18733</v>
      </c>
      <c r="F203" s="13">
        <v>382440</v>
      </c>
      <c r="G203" s="13">
        <v>401173</v>
      </c>
      <c r="H203" s="13">
        <v>95631.566959999996</v>
      </c>
      <c r="I203" s="13">
        <v>305541.43303999997</v>
      </c>
    </row>
    <row r="204" spans="2:9" x14ac:dyDescent="0.2">
      <c r="B204"/>
      <c r="C204" s="2">
        <v>21</v>
      </c>
      <c r="D204" s="5" t="s">
        <v>25</v>
      </c>
      <c r="E204" s="13">
        <v>1339</v>
      </c>
      <c r="F204" s="13">
        <v>16275</v>
      </c>
      <c r="G204" s="13">
        <v>17614</v>
      </c>
      <c r="H204" s="13">
        <v>2917.3697699999998</v>
      </c>
      <c r="I204" s="13">
        <v>14696.630230000001</v>
      </c>
    </row>
    <row r="205" spans="2:9" x14ac:dyDescent="0.2">
      <c r="B205"/>
      <c r="C205" s="2">
        <v>45</v>
      </c>
      <c r="D205" s="5" t="s">
        <v>30</v>
      </c>
      <c r="E205" s="13">
        <v>3358</v>
      </c>
      <c r="F205" s="13">
        <v>2939</v>
      </c>
      <c r="G205" s="13">
        <v>6297</v>
      </c>
      <c r="H205" s="13">
        <v>0</v>
      </c>
      <c r="I205" s="13">
        <v>6297</v>
      </c>
    </row>
    <row r="206" spans="2:9" ht="15" customHeight="1" x14ac:dyDescent="0.2">
      <c r="B206"/>
      <c r="C206" s="14">
        <f>SUBTOTAL(9,C203:C205)</f>
        <v>67</v>
      </c>
      <c r="D206" s="15" t="s">
        <v>171</v>
      </c>
      <c r="E206" s="16">
        <f>SUBTOTAL(9,E203:E205)</f>
        <v>23430</v>
      </c>
      <c r="F206" s="16">
        <f>SUBTOTAL(9,F203:F205)</f>
        <v>401654</v>
      </c>
      <c r="G206" s="16">
        <f>SUBTOTAL(9,G203:G205)</f>
        <v>425084</v>
      </c>
      <c r="H206" s="16">
        <f>SUBTOTAL(9,H203:H205)</f>
        <v>98548.936730000001</v>
      </c>
      <c r="I206" s="16">
        <f>SUBTOTAL(9,I203:I205)</f>
        <v>326535.06326999998</v>
      </c>
    </row>
    <row r="207" spans="2:9" ht="15" customHeight="1" x14ac:dyDescent="0.25">
      <c r="B207" s="10">
        <v>201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3">
        <v>252</v>
      </c>
      <c r="F208" s="13">
        <v>40671</v>
      </c>
      <c r="G208" s="13">
        <v>40923</v>
      </c>
      <c r="H208" s="13">
        <v>306.8802</v>
      </c>
      <c r="I208" s="13">
        <v>40616.1198</v>
      </c>
    </row>
    <row r="209" spans="2:9" ht="15" customHeight="1" x14ac:dyDescent="0.2">
      <c r="B209"/>
      <c r="C209" s="14">
        <f>SUBTOTAL(9,C208:C208)</f>
        <v>21</v>
      </c>
      <c r="D209" s="15" t="s">
        <v>173</v>
      </c>
      <c r="E209" s="16">
        <f>SUBTOTAL(9,E208:E208)</f>
        <v>252</v>
      </c>
      <c r="F209" s="16">
        <f>SUBTOTAL(9,F208:F208)</f>
        <v>40671</v>
      </c>
      <c r="G209" s="16">
        <f>SUBTOTAL(9,G208:G208)</f>
        <v>40923</v>
      </c>
      <c r="H209" s="16">
        <f>SUBTOTAL(9,H208:H208)</f>
        <v>306.8802</v>
      </c>
      <c r="I209" s="16">
        <f>SUBTOTAL(9,I208:I208)</f>
        <v>40616.1198</v>
      </c>
    </row>
    <row r="210" spans="2:9" ht="15" customHeight="1" x14ac:dyDescent="0.2">
      <c r="C210" s="17">
        <f>SUBTOTAL(9,C202:C209)</f>
        <v>88</v>
      </c>
      <c r="D210" s="18" t="s">
        <v>174</v>
      </c>
      <c r="E210" s="19">
        <f>SUBTOTAL(9,E202:E209)</f>
        <v>23682</v>
      </c>
      <c r="F210" s="19">
        <f>SUBTOTAL(9,F202:F209)</f>
        <v>442325</v>
      </c>
      <c r="G210" s="19">
        <f>SUBTOTAL(9,G202:G209)</f>
        <v>466007</v>
      </c>
      <c r="H210" s="19">
        <f>SUBTOTAL(9,H202:H209)</f>
        <v>98855.816930000001</v>
      </c>
      <c r="I210" s="19">
        <f>SUBTOTAL(9,I202:I209)</f>
        <v>367151.18306999997</v>
      </c>
    </row>
    <row r="211" spans="2:9" ht="27" customHeight="1" x14ac:dyDescent="0.25">
      <c r="B211" s="1"/>
      <c r="C211" s="2"/>
      <c r="D211" s="9" t="s">
        <v>175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176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2055</v>
      </c>
      <c r="F213" s="13">
        <v>380591</v>
      </c>
      <c r="G213" s="13">
        <v>382646</v>
      </c>
      <c r="H213" s="13">
        <v>80954.695019999999</v>
      </c>
      <c r="I213" s="13">
        <v>301691.30498000002</v>
      </c>
    </row>
    <row r="214" spans="2:9" x14ac:dyDescent="0.2">
      <c r="B214"/>
      <c r="C214" s="2">
        <v>21</v>
      </c>
      <c r="D214" s="5" t="s">
        <v>177</v>
      </c>
      <c r="E214" s="13">
        <v>8641</v>
      </c>
      <c r="F214" s="13">
        <v>206019</v>
      </c>
      <c r="G214" s="13">
        <v>214660</v>
      </c>
      <c r="H214" s="13">
        <v>28264.548650000001</v>
      </c>
      <c r="I214" s="13">
        <v>186395.45134999999</v>
      </c>
    </row>
    <row r="215" spans="2:9" x14ac:dyDescent="0.2">
      <c r="B215"/>
      <c r="C215" s="2">
        <v>70</v>
      </c>
      <c r="D215" s="5" t="s">
        <v>178</v>
      </c>
      <c r="E215" s="13">
        <v>11067</v>
      </c>
      <c r="F215" s="13">
        <v>68705</v>
      </c>
      <c r="G215" s="13">
        <v>79772</v>
      </c>
      <c r="H215" s="13">
        <v>3259.2</v>
      </c>
      <c r="I215" s="13">
        <v>76512.800000000003</v>
      </c>
    </row>
    <row r="216" spans="2:9" ht="15" customHeight="1" x14ac:dyDescent="0.2">
      <c r="B216"/>
      <c r="C216" s="14">
        <f>SUBTOTAL(9,C213:C215)</f>
        <v>92</v>
      </c>
      <c r="D216" s="15" t="s">
        <v>179</v>
      </c>
      <c r="E216" s="16">
        <f>SUBTOTAL(9,E213:E215)</f>
        <v>21763</v>
      </c>
      <c r="F216" s="16">
        <f>SUBTOTAL(9,F213:F215)</f>
        <v>655315</v>
      </c>
      <c r="G216" s="16">
        <f>SUBTOTAL(9,G213:G215)</f>
        <v>677078</v>
      </c>
      <c r="H216" s="16">
        <f>SUBTOTAL(9,H213:H215)</f>
        <v>112478.44366999999</v>
      </c>
      <c r="I216" s="16">
        <f>SUBTOTAL(9,I213:I215)</f>
        <v>564599.55633000005</v>
      </c>
    </row>
    <row r="217" spans="2:9" ht="15" customHeight="1" x14ac:dyDescent="0.25">
      <c r="B217" s="10">
        <v>221</v>
      </c>
      <c r="C217" s="11"/>
      <c r="D217" s="5" t="s">
        <v>180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749</v>
      </c>
      <c r="F218" s="13">
        <v>15633</v>
      </c>
      <c r="G218" s="13">
        <v>16382</v>
      </c>
      <c r="H218" s="13">
        <v>4921.8279199999997</v>
      </c>
      <c r="I218" s="13">
        <v>11460.17208</v>
      </c>
    </row>
    <row r="219" spans="2:9" ht="15" customHeight="1" x14ac:dyDescent="0.2">
      <c r="B219"/>
      <c r="C219" s="14">
        <f>SUBTOTAL(9,C218:C218)</f>
        <v>1</v>
      </c>
      <c r="D219" s="15" t="s">
        <v>181</v>
      </c>
      <c r="E219" s="16">
        <f>SUBTOTAL(9,E218:E218)</f>
        <v>749</v>
      </c>
      <c r="F219" s="16">
        <f>SUBTOTAL(9,F218:F218)</f>
        <v>15633</v>
      </c>
      <c r="G219" s="16">
        <f>SUBTOTAL(9,G218:G218)</f>
        <v>16382</v>
      </c>
      <c r="H219" s="16">
        <f>SUBTOTAL(9,H218:H218)</f>
        <v>4921.8279199999997</v>
      </c>
      <c r="I219" s="16">
        <f>SUBTOTAL(9,I218:I218)</f>
        <v>11460.17208</v>
      </c>
    </row>
    <row r="220" spans="2:9" ht="15" customHeight="1" x14ac:dyDescent="0.25">
      <c r="B220" s="10">
        <v>222</v>
      </c>
      <c r="C220" s="11"/>
      <c r="D220" s="5" t="s">
        <v>182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0</v>
      </c>
      <c r="F221" s="13">
        <v>108930</v>
      </c>
      <c r="G221" s="13">
        <v>108930</v>
      </c>
      <c r="H221" s="13">
        <v>31254.166659999999</v>
      </c>
      <c r="I221" s="13">
        <v>77675.833339999997</v>
      </c>
    </row>
    <row r="222" spans="2:9" x14ac:dyDescent="0.2">
      <c r="B222"/>
      <c r="C222" s="2">
        <v>45</v>
      </c>
      <c r="D222" s="5" t="s">
        <v>30</v>
      </c>
      <c r="E222" s="13">
        <v>0</v>
      </c>
      <c r="F222" s="13">
        <v>1596</v>
      </c>
      <c r="G222" s="13">
        <v>1596</v>
      </c>
      <c r="H222" s="13">
        <v>0</v>
      </c>
      <c r="I222" s="13">
        <v>1596</v>
      </c>
    </row>
    <row r="223" spans="2:9" ht="15" customHeight="1" x14ac:dyDescent="0.2">
      <c r="B223"/>
      <c r="C223" s="14">
        <f>SUBTOTAL(9,C221:C222)</f>
        <v>46</v>
      </c>
      <c r="D223" s="15" t="s">
        <v>183</v>
      </c>
      <c r="E223" s="16">
        <f>SUBTOTAL(9,E221:E222)</f>
        <v>0</v>
      </c>
      <c r="F223" s="16">
        <f>SUBTOTAL(9,F221:F222)</f>
        <v>110526</v>
      </c>
      <c r="G223" s="16">
        <f>SUBTOTAL(9,G221:G222)</f>
        <v>110526</v>
      </c>
      <c r="H223" s="16">
        <f>SUBTOTAL(9,H221:H222)</f>
        <v>31254.166659999999</v>
      </c>
      <c r="I223" s="16">
        <f>SUBTOTAL(9,I221:I222)</f>
        <v>79271.833339999997</v>
      </c>
    </row>
    <row r="224" spans="2:9" ht="15" customHeight="1" x14ac:dyDescent="0.25">
      <c r="B224" s="10">
        <v>225</v>
      </c>
      <c r="C224" s="11"/>
      <c r="D224" s="5" t="s">
        <v>184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0</v>
      </c>
      <c r="F225" s="13">
        <v>23246</v>
      </c>
      <c r="G225" s="13">
        <v>23246</v>
      </c>
      <c r="H225" s="13">
        <v>2366.8009999999999</v>
      </c>
      <c r="I225" s="13">
        <v>20879.199000000001</v>
      </c>
    </row>
    <row r="226" spans="2:9" x14ac:dyDescent="0.2">
      <c r="B226"/>
      <c r="C226" s="2">
        <v>21</v>
      </c>
      <c r="D226" s="5" t="s">
        <v>25</v>
      </c>
      <c r="E226" s="13">
        <v>0</v>
      </c>
      <c r="F226" s="13">
        <v>106749</v>
      </c>
      <c r="G226" s="13">
        <v>106749</v>
      </c>
      <c r="H226" s="13">
        <v>11717.160040000001</v>
      </c>
      <c r="I226" s="13">
        <v>95031.839959999998</v>
      </c>
    </row>
    <row r="227" spans="2:9" x14ac:dyDescent="0.2">
      <c r="B227"/>
      <c r="C227" s="2">
        <v>60</v>
      </c>
      <c r="D227" s="5" t="s">
        <v>185</v>
      </c>
      <c r="E227" s="13">
        <v>0</v>
      </c>
      <c r="F227" s="13">
        <v>231367</v>
      </c>
      <c r="G227" s="13">
        <v>231367</v>
      </c>
      <c r="H227" s="13">
        <v>0</v>
      </c>
      <c r="I227" s="13">
        <v>231367</v>
      </c>
    </row>
    <row r="228" spans="2:9" x14ac:dyDescent="0.2">
      <c r="B228"/>
      <c r="C228" s="2">
        <v>63</v>
      </c>
      <c r="D228" s="5" t="s">
        <v>186</v>
      </c>
      <c r="E228" s="13">
        <v>1500</v>
      </c>
      <c r="F228" s="13">
        <v>71038</v>
      </c>
      <c r="G228" s="13">
        <v>72538</v>
      </c>
      <c r="H228" s="13">
        <v>472.6</v>
      </c>
      <c r="I228" s="13">
        <v>72065.399999999994</v>
      </c>
    </row>
    <row r="229" spans="2:9" x14ac:dyDescent="0.2">
      <c r="B229"/>
      <c r="C229" s="2">
        <v>64</v>
      </c>
      <c r="D229" s="5" t="s">
        <v>187</v>
      </c>
      <c r="E229" s="13">
        <v>0</v>
      </c>
      <c r="F229" s="13">
        <v>52991</v>
      </c>
      <c r="G229" s="13">
        <v>52991</v>
      </c>
      <c r="H229" s="13">
        <v>23283.227999999999</v>
      </c>
      <c r="I229" s="13">
        <v>29707.772000000001</v>
      </c>
    </row>
    <row r="230" spans="2:9" x14ac:dyDescent="0.2">
      <c r="B230"/>
      <c r="C230" s="2">
        <v>65</v>
      </c>
      <c r="D230" s="5" t="s">
        <v>188</v>
      </c>
      <c r="E230" s="13">
        <v>4326</v>
      </c>
      <c r="F230" s="13">
        <v>274477</v>
      </c>
      <c r="G230" s="13">
        <v>278803</v>
      </c>
      <c r="H230" s="13">
        <v>4326.1559999999999</v>
      </c>
      <c r="I230" s="13">
        <v>274476.84399999998</v>
      </c>
    </row>
    <row r="231" spans="2:9" x14ac:dyDescent="0.2">
      <c r="B231"/>
      <c r="C231" s="2">
        <v>66</v>
      </c>
      <c r="D231" s="5" t="s">
        <v>189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190</v>
      </c>
      <c r="E232" s="13">
        <v>0</v>
      </c>
      <c r="F232" s="13">
        <v>8978</v>
      </c>
      <c r="G232" s="13">
        <v>8978</v>
      </c>
      <c r="H232" s="13">
        <v>1826.4880000000001</v>
      </c>
      <c r="I232" s="13">
        <v>7151.5119999999997</v>
      </c>
    </row>
    <row r="233" spans="2:9" x14ac:dyDescent="0.2">
      <c r="B233"/>
      <c r="C233" s="2">
        <v>68</v>
      </c>
      <c r="D233" s="5" t="s">
        <v>191</v>
      </c>
      <c r="E233" s="13">
        <v>0</v>
      </c>
      <c r="F233" s="13">
        <v>294663</v>
      </c>
      <c r="G233" s="13">
        <v>294663</v>
      </c>
      <c r="H233" s="13">
        <v>57040.800999999999</v>
      </c>
      <c r="I233" s="13">
        <v>237622.19899999999</v>
      </c>
    </row>
    <row r="234" spans="2:9" x14ac:dyDescent="0.2">
      <c r="B234"/>
      <c r="C234" s="2">
        <v>70</v>
      </c>
      <c r="D234" s="5" t="s">
        <v>192</v>
      </c>
      <c r="E234" s="13">
        <v>0</v>
      </c>
      <c r="F234" s="13">
        <v>62868</v>
      </c>
      <c r="G234" s="13">
        <v>62868</v>
      </c>
      <c r="H234" s="13">
        <v>-194.2398</v>
      </c>
      <c r="I234" s="13">
        <v>63062.239800000003</v>
      </c>
    </row>
    <row r="235" spans="2:9" x14ac:dyDescent="0.2">
      <c r="B235"/>
      <c r="C235" s="2">
        <v>74</v>
      </c>
      <c r="D235" s="5" t="s">
        <v>193</v>
      </c>
      <c r="E235" s="13">
        <v>0</v>
      </c>
      <c r="F235" s="13">
        <v>10195</v>
      </c>
      <c r="G235" s="13">
        <v>10195</v>
      </c>
      <c r="H235" s="13">
        <v>4072.47</v>
      </c>
      <c r="I235" s="13">
        <v>6122.53</v>
      </c>
    </row>
    <row r="236" spans="2:9" x14ac:dyDescent="0.2">
      <c r="B236"/>
      <c r="C236" s="2">
        <v>75</v>
      </c>
      <c r="D236" s="5" t="s">
        <v>194</v>
      </c>
      <c r="E236" s="13">
        <v>0</v>
      </c>
      <c r="F236" s="13">
        <v>85287</v>
      </c>
      <c r="G236" s="13">
        <v>85287</v>
      </c>
      <c r="H236" s="13">
        <v>42255.45</v>
      </c>
      <c r="I236" s="13">
        <v>43031.55</v>
      </c>
    </row>
    <row r="237" spans="2:9" ht="15" customHeight="1" x14ac:dyDescent="0.2">
      <c r="B237"/>
      <c r="C237" s="14">
        <f>SUBTOTAL(9,C225:C236)</f>
        <v>694</v>
      </c>
      <c r="D237" s="15" t="s">
        <v>195</v>
      </c>
      <c r="E237" s="16">
        <f>SUBTOTAL(9,E225:E236)</f>
        <v>5826</v>
      </c>
      <c r="F237" s="16">
        <f>SUBTOTAL(9,F225:F236)</f>
        <v>1291202</v>
      </c>
      <c r="G237" s="16">
        <f>SUBTOTAL(9,G225:G236)</f>
        <v>1297028</v>
      </c>
      <c r="H237" s="16">
        <f>SUBTOTAL(9,H225:H236)</f>
        <v>147166.91424000001</v>
      </c>
      <c r="I237" s="16">
        <f>SUBTOTAL(9,I225:I236)</f>
        <v>1149861.0857600002</v>
      </c>
    </row>
    <row r="238" spans="2:9" ht="15" customHeight="1" x14ac:dyDescent="0.25">
      <c r="B238" s="10">
        <v>226</v>
      </c>
      <c r="C238" s="11"/>
      <c r="D238" s="5" t="s">
        <v>196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56</v>
      </c>
      <c r="E239" s="13">
        <v>127050</v>
      </c>
      <c r="F239" s="13">
        <v>1177918</v>
      </c>
      <c r="G239" s="13">
        <v>1304968</v>
      </c>
      <c r="H239" s="13">
        <v>93142.455130000002</v>
      </c>
      <c r="I239" s="13">
        <v>1211825.5448700001</v>
      </c>
    </row>
    <row r="240" spans="2:9" x14ac:dyDescent="0.2">
      <c r="B240"/>
      <c r="C240" s="2">
        <v>22</v>
      </c>
      <c r="D240" s="5" t="s">
        <v>197</v>
      </c>
      <c r="E240" s="13">
        <v>27124</v>
      </c>
      <c r="F240" s="13">
        <v>1600098</v>
      </c>
      <c r="G240" s="13">
        <v>1627222</v>
      </c>
      <c r="H240" s="13">
        <v>16963.902529999999</v>
      </c>
      <c r="I240" s="13">
        <v>1610258.0974699999</v>
      </c>
    </row>
    <row r="241" spans="2:9" x14ac:dyDescent="0.2">
      <c r="B241"/>
      <c r="C241" s="2">
        <v>45</v>
      </c>
      <c r="D241" s="5" t="s">
        <v>30</v>
      </c>
      <c r="E241" s="13">
        <v>0</v>
      </c>
      <c r="F241" s="13">
        <v>49000</v>
      </c>
      <c r="G241" s="13">
        <v>49000</v>
      </c>
      <c r="H241" s="13">
        <v>712.78877999999997</v>
      </c>
      <c r="I241" s="13">
        <v>48287.211219999997</v>
      </c>
    </row>
    <row r="242" spans="2:9" x14ac:dyDescent="0.2">
      <c r="B242"/>
      <c r="C242" s="2">
        <v>60</v>
      </c>
      <c r="D242" s="5" t="s">
        <v>198</v>
      </c>
      <c r="E242" s="13">
        <v>0</v>
      </c>
      <c r="F242" s="13">
        <v>44229</v>
      </c>
      <c r="G242" s="13">
        <v>44229</v>
      </c>
      <c r="H242" s="13">
        <v>17021</v>
      </c>
      <c r="I242" s="13">
        <v>27208</v>
      </c>
    </row>
    <row r="243" spans="2:9" x14ac:dyDescent="0.2">
      <c r="B243"/>
      <c r="C243" s="2">
        <v>61</v>
      </c>
      <c r="D243" s="5" t="s">
        <v>199</v>
      </c>
      <c r="E243" s="13">
        <v>0</v>
      </c>
      <c r="F243" s="13">
        <v>60000</v>
      </c>
      <c r="G243" s="13">
        <v>60000</v>
      </c>
      <c r="H243" s="13">
        <v>0</v>
      </c>
      <c r="I243" s="13">
        <v>60000</v>
      </c>
    </row>
    <row r="244" spans="2:9" x14ac:dyDescent="0.2">
      <c r="B244"/>
      <c r="C244" s="2">
        <v>63</v>
      </c>
      <c r="D244" s="5" t="s">
        <v>200</v>
      </c>
      <c r="E244" s="13">
        <v>0</v>
      </c>
      <c r="F244" s="13">
        <v>1823587</v>
      </c>
      <c r="G244" s="13">
        <v>1823587</v>
      </c>
      <c r="H244" s="13">
        <v>1794568.693</v>
      </c>
      <c r="I244" s="13">
        <v>29018.307000000001</v>
      </c>
    </row>
    <row r="245" spans="2:9" x14ac:dyDescent="0.2">
      <c r="B245"/>
      <c r="C245" s="2">
        <v>71</v>
      </c>
      <c r="D245" s="5" t="s">
        <v>201</v>
      </c>
      <c r="E245" s="13">
        <v>0</v>
      </c>
      <c r="F245" s="13">
        <v>67075</v>
      </c>
      <c r="G245" s="13">
        <v>67075</v>
      </c>
      <c r="H245" s="13">
        <v>33537</v>
      </c>
      <c r="I245" s="13">
        <v>33538</v>
      </c>
    </row>
    <row r="246" spans="2:9" ht="15" customHeight="1" x14ac:dyDescent="0.2">
      <c r="B246"/>
      <c r="C246" s="14">
        <f>SUBTOTAL(9,C239:C245)</f>
        <v>343</v>
      </c>
      <c r="D246" s="15" t="s">
        <v>202</v>
      </c>
      <c r="E246" s="16">
        <f>SUBTOTAL(9,E239:E245)</f>
        <v>154174</v>
      </c>
      <c r="F246" s="16">
        <f>SUBTOTAL(9,F239:F245)</f>
        <v>4821907</v>
      </c>
      <c r="G246" s="16">
        <f>SUBTOTAL(9,G239:G245)</f>
        <v>4976081</v>
      </c>
      <c r="H246" s="16">
        <f>SUBTOTAL(9,H239:H245)</f>
        <v>1955945.83944</v>
      </c>
      <c r="I246" s="16">
        <f>SUBTOTAL(9,I239:I245)</f>
        <v>3020135.1605599998</v>
      </c>
    </row>
    <row r="247" spans="2:9" ht="15" customHeight="1" x14ac:dyDescent="0.25">
      <c r="B247" s="10">
        <v>227</v>
      </c>
      <c r="C247" s="11"/>
      <c r="D247" s="5" t="s">
        <v>203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204</v>
      </c>
      <c r="E248" s="13">
        <v>0</v>
      </c>
      <c r="F248" s="13">
        <v>40181</v>
      </c>
      <c r="G248" s="13">
        <v>40181</v>
      </c>
      <c r="H248" s="13">
        <v>22063.898000000001</v>
      </c>
      <c r="I248" s="13">
        <v>18117.101999999999</v>
      </c>
    </row>
    <row r="249" spans="2:9" x14ac:dyDescent="0.2">
      <c r="B249"/>
      <c r="C249" s="2">
        <v>78</v>
      </c>
      <c r="D249" s="5" t="s">
        <v>205</v>
      </c>
      <c r="E249" s="13">
        <v>0</v>
      </c>
      <c r="F249" s="13">
        <v>164245</v>
      </c>
      <c r="G249" s="13">
        <v>164245</v>
      </c>
      <c r="H249" s="13">
        <v>51886.476000000002</v>
      </c>
      <c r="I249" s="13">
        <v>112358.524</v>
      </c>
    </row>
    <row r="250" spans="2:9" ht="15" customHeight="1" x14ac:dyDescent="0.2">
      <c r="B250"/>
      <c r="C250" s="14">
        <f>SUBTOTAL(9,C248:C249)</f>
        <v>141</v>
      </c>
      <c r="D250" s="15" t="s">
        <v>206</v>
      </c>
      <c r="E250" s="16">
        <f>SUBTOTAL(9,E248:E249)</f>
        <v>0</v>
      </c>
      <c r="F250" s="16">
        <f>SUBTOTAL(9,F248:F249)</f>
        <v>204426</v>
      </c>
      <c r="G250" s="16">
        <f>SUBTOTAL(9,G248:G249)</f>
        <v>204426</v>
      </c>
      <c r="H250" s="16">
        <f>SUBTOTAL(9,H248:H249)</f>
        <v>73950.374000000011</v>
      </c>
      <c r="I250" s="16">
        <f>SUBTOTAL(9,I248:I249)</f>
        <v>130475.626</v>
      </c>
    </row>
    <row r="251" spans="2:9" ht="15" customHeight="1" x14ac:dyDescent="0.25">
      <c r="B251" s="10">
        <v>228</v>
      </c>
      <c r="C251" s="11"/>
      <c r="D251" s="5" t="s">
        <v>207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2517183</v>
      </c>
      <c r="G252" s="13">
        <v>2517183</v>
      </c>
      <c r="H252" s="13">
        <v>666723.74399999995</v>
      </c>
      <c r="I252" s="13">
        <v>1850459.2560000001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1674753</v>
      </c>
      <c r="G253" s="13">
        <v>1674753</v>
      </c>
      <c r="H253" s="13">
        <v>412253.94799999997</v>
      </c>
      <c r="I253" s="13">
        <v>1262499.0519999999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163661</v>
      </c>
      <c r="G254" s="13">
        <v>163661</v>
      </c>
      <c r="H254" s="13">
        <v>41377.218000000001</v>
      </c>
      <c r="I254" s="13">
        <v>122283.78200000001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117293</v>
      </c>
      <c r="G255" s="13">
        <v>117293</v>
      </c>
      <c r="H255" s="13">
        <v>23800.991999999998</v>
      </c>
      <c r="I255" s="13">
        <v>93492.008000000002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19084</v>
      </c>
      <c r="G256" s="13">
        <v>19084</v>
      </c>
      <c r="H256" s="13">
        <v>4517.9009999999998</v>
      </c>
      <c r="I256" s="13">
        <v>14566.099</v>
      </c>
    </row>
    <row r="257" spans="2:9" x14ac:dyDescent="0.2">
      <c r="B257"/>
      <c r="C257" s="2">
        <v>75</v>
      </c>
      <c r="D257" s="5" t="s">
        <v>213</v>
      </c>
      <c r="E257" s="13">
        <v>0</v>
      </c>
      <c r="F257" s="13">
        <v>325804</v>
      </c>
      <c r="G257" s="13">
        <v>325804</v>
      </c>
      <c r="H257" s="13">
        <v>83734.932000000001</v>
      </c>
      <c r="I257" s="13">
        <v>242069.068</v>
      </c>
    </row>
    <row r="258" spans="2:9" x14ac:dyDescent="0.2">
      <c r="B258"/>
      <c r="C258" s="2">
        <v>76</v>
      </c>
      <c r="D258" s="5" t="s">
        <v>214</v>
      </c>
      <c r="E258" s="13">
        <v>0</v>
      </c>
      <c r="F258" s="13">
        <v>52323</v>
      </c>
      <c r="G258" s="13">
        <v>52323</v>
      </c>
      <c r="H258" s="13">
        <v>13026.182000000001</v>
      </c>
      <c r="I258" s="13">
        <v>39296.817999999999</v>
      </c>
    </row>
    <row r="259" spans="2:9" x14ac:dyDescent="0.2">
      <c r="B259"/>
      <c r="C259" s="2">
        <v>77</v>
      </c>
      <c r="D259" s="5" t="s">
        <v>215</v>
      </c>
      <c r="E259" s="13">
        <v>0</v>
      </c>
      <c r="F259" s="13">
        <v>24615</v>
      </c>
      <c r="G259" s="13">
        <v>24615</v>
      </c>
      <c r="H259" s="13">
        <v>6036.0119999999997</v>
      </c>
      <c r="I259" s="13">
        <v>18578.988000000001</v>
      </c>
    </row>
    <row r="260" spans="2:9" x14ac:dyDescent="0.2">
      <c r="B260"/>
      <c r="C260" s="2">
        <v>78</v>
      </c>
      <c r="D260" s="5" t="s">
        <v>216</v>
      </c>
      <c r="E260" s="13">
        <v>0</v>
      </c>
      <c r="F260" s="13">
        <v>25325</v>
      </c>
      <c r="G260" s="13">
        <v>25325</v>
      </c>
      <c r="H260" s="13">
        <v>5600.0039999999999</v>
      </c>
      <c r="I260" s="13">
        <v>19724.995999999999</v>
      </c>
    </row>
    <row r="261" spans="2:9" x14ac:dyDescent="0.2">
      <c r="B261"/>
      <c r="C261" s="2">
        <v>79</v>
      </c>
      <c r="D261" s="5" t="s">
        <v>217</v>
      </c>
      <c r="E261" s="13">
        <v>0</v>
      </c>
      <c r="F261" s="13">
        <v>47533</v>
      </c>
      <c r="G261" s="13">
        <v>47533</v>
      </c>
      <c r="H261" s="13">
        <v>23766.486000000001</v>
      </c>
      <c r="I261" s="13">
        <v>23766.513999999999</v>
      </c>
    </row>
    <row r="262" spans="2:9" x14ac:dyDescent="0.2">
      <c r="B262"/>
      <c r="C262" s="2">
        <v>81</v>
      </c>
      <c r="D262" s="5" t="s">
        <v>218</v>
      </c>
      <c r="E262" s="13">
        <v>0</v>
      </c>
      <c r="F262" s="13">
        <v>2056</v>
      </c>
      <c r="G262" s="13">
        <v>2056</v>
      </c>
      <c r="H262" s="13">
        <v>0</v>
      </c>
      <c r="I262" s="13">
        <v>2056</v>
      </c>
    </row>
    <row r="263" spans="2:9" x14ac:dyDescent="0.2">
      <c r="B263"/>
      <c r="C263" s="2">
        <v>82</v>
      </c>
      <c r="D263" s="5" t="s">
        <v>219</v>
      </c>
      <c r="E263" s="13">
        <v>0</v>
      </c>
      <c r="F263" s="13">
        <v>64165</v>
      </c>
      <c r="G263" s="13">
        <v>64165</v>
      </c>
      <c r="H263" s="13">
        <v>32081.508000000002</v>
      </c>
      <c r="I263" s="13">
        <v>32083.491999999998</v>
      </c>
    </row>
    <row r="264" spans="2:9" ht="15" customHeight="1" x14ac:dyDescent="0.2">
      <c r="B264"/>
      <c r="C264" s="14">
        <f>SUBTOTAL(9,C252:C263)</f>
        <v>908</v>
      </c>
      <c r="D264" s="15" t="s">
        <v>220</v>
      </c>
      <c r="E264" s="16">
        <f>SUBTOTAL(9,E252:E263)</f>
        <v>0</v>
      </c>
      <c r="F264" s="16">
        <f>SUBTOTAL(9,F252:F263)</f>
        <v>5033795</v>
      </c>
      <c r="G264" s="16">
        <f>SUBTOTAL(9,G252:G263)</f>
        <v>5033795</v>
      </c>
      <c r="H264" s="16">
        <f>SUBTOTAL(9,H252:H263)</f>
        <v>1312918.9270000001</v>
      </c>
      <c r="I264" s="16">
        <f>SUBTOTAL(9,I252:I263)</f>
        <v>3720876.0729999999</v>
      </c>
    </row>
    <row r="265" spans="2:9" ht="15" customHeight="1" x14ac:dyDescent="0.25">
      <c r="B265" s="10">
        <v>229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3">
        <v>33</v>
      </c>
      <c r="F266" s="13">
        <v>26781</v>
      </c>
      <c r="G266" s="13">
        <v>26814</v>
      </c>
      <c r="H266" s="13">
        <v>6941.86906</v>
      </c>
      <c r="I266" s="13">
        <v>19872.130939999999</v>
      </c>
    </row>
    <row r="267" spans="2:9" x14ac:dyDescent="0.2">
      <c r="B267"/>
      <c r="C267" s="2">
        <v>45</v>
      </c>
      <c r="D267" s="5" t="s">
        <v>30</v>
      </c>
      <c r="E267" s="13">
        <v>956</v>
      </c>
      <c r="F267" s="13">
        <v>1240</v>
      </c>
      <c r="G267" s="13">
        <v>2196</v>
      </c>
      <c r="H267" s="13">
        <v>259.42628000000002</v>
      </c>
      <c r="I267" s="13">
        <v>1936.5737200000001</v>
      </c>
    </row>
    <row r="268" spans="2:9" ht="15" customHeight="1" x14ac:dyDescent="0.2">
      <c r="B268"/>
      <c r="C268" s="14">
        <f>SUBTOTAL(9,C266:C267)</f>
        <v>46</v>
      </c>
      <c r="D268" s="15" t="s">
        <v>222</v>
      </c>
      <c r="E268" s="16">
        <f>SUBTOTAL(9,E266:E267)</f>
        <v>989</v>
      </c>
      <c r="F268" s="16">
        <f>SUBTOTAL(9,F266:F267)</f>
        <v>28021</v>
      </c>
      <c r="G268" s="16">
        <f>SUBTOTAL(9,G266:G267)</f>
        <v>29010</v>
      </c>
      <c r="H268" s="16">
        <f>SUBTOTAL(9,H266:H267)</f>
        <v>7201.2953399999997</v>
      </c>
      <c r="I268" s="16">
        <f>SUBTOTAL(9,I266:I267)</f>
        <v>21808.704659999999</v>
      </c>
    </row>
    <row r="269" spans="2:9" ht="15" customHeight="1" x14ac:dyDescent="0.25">
      <c r="B269" s="10">
        <v>230</v>
      </c>
      <c r="C269" s="11"/>
      <c r="D269" s="5" t="s">
        <v>223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35671</v>
      </c>
      <c r="F270" s="13">
        <v>714323</v>
      </c>
      <c r="G270" s="13">
        <v>749994</v>
      </c>
      <c r="H270" s="13">
        <v>184324.04691999999</v>
      </c>
      <c r="I270" s="13">
        <v>565669.95308000001</v>
      </c>
    </row>
    <row r="271" spans="2:9" x14ac:dyDescent="0.2">
      <c r="B271"/>
      <c r="C271" s="2">
        <v>21</v>
      </c>
      <c r="D271" s="5" t="s">
        <v>25</v>
      </c>
      <c r="E271" s="13">
        <v>0</v>
      </c>
      <c r="F271" s="13">
        <v>47449</v>
      </c>
      <c r="G271" s="13">
        <v>47449</v>
      </c>
      <c r="H271" s="13">
        <v>8186.5570699999998</v>
      </c>
      <c r="I271" s="13">
        <v>39262.442929999997</v>
      </c>
    </row>
    <row r="272" spans="2:9" x14ac:dyDescent="0.2">
      <c r="B272"/>
      <c r="C272" s="2">
        <v>45</v>
      </c>
      <c r="D272" s="5" t="s">
        <v>30</v>
      </c>
      <c r="E272" s="13">
        <v>7946</v>
      </c>
      <c r="F272" s="13">
        <v>9504</v>
      </c>
      <c r="G272" s="13">
        <v>17450</v>
      </c>
      <c r="H272" s="13">
        <v>610.29814999999996</v>
      </c>
      <c r="I272" s="13">
        <v>16839.701850000001</v>
      </c>
    </row>
    <row r="273" spans="2:9" ht="15" customHeight="1" x14ac:dyDescent="0.2">
      <c r="B273"/>
      <c r="C273" s="14">
        <f>SUBTOTAL(9,C270:C272)</f>
        <v>67</v>
      </c>
      <c r="D273" s="15" t="s">
        <v>224</v>
      </c>
      <c r="E273" s="16">
        <f>SUBTOTAL(9,E270:E272)</f>
        <v>43617</v>
      </c>
      <c r="F273" s="16">
        <f>SUBTOTAL(9,F270:F272)</f>
        <v>771276</v>
      </c>
      <c r="G273" s="16">
        <f>SUBTOTAL(9,G270:G272)</f>
        <v>814893</v>
      </c>
      <c r="H273" s="16">
        <f>SUBTOTAL(9,H270:H272)</f>
        <v>193120.90213999999</v>
      </c>
      <c r="I273" s="16">
        <f>SUBTOTAL(9,I270:I272)</f>
        <v>621772.09785999998</v>
      </c>
    </row>
    <row r="274" spans="2:9" ht="15" customHeight="1" x14ac:dyDescent="0.2">
      <c r="C274" s="17">
        <f>SUBTOTAL(9,C212:C273)</f>
        <v>2338</v>
      </c>
      <c r="D274" s="18" t="s">
        <v>225</v>
      </c>
      <c r="E274" s="19">
        <f>SUBTOTAL(9,E212:E273)</f>
        <v>227118</v>
      </c>
      <c r="F274" s="19">
        <f>SUBTOTAL(9,F212:F273)</f>
        <v>12932101</v>
      </c>
      <c r="G274" s="19">
        <f>SUBTOTAL(9,G212:G273)</f>
        <v>13159219</v>
      </c>
      <c r="H274" s="19">
        <f>SUBTOTAL(9,H212:H273)</f>
        <v>3838958.6904099998</v>
      </c>
      <c r="I274" s="19">
        <f>SUBTOTAL(9,I212:I273)</f>
        <v>9320260.3095900025</v>
      </c>
    </row>
    <row r="275" spans="2:9" ht="27" customHeight="1" x14ac:dyDescent="0.25">
      <c r="B275" s="1"/>
      <c r="C275" s="2"/>
      <c r="D275" s="9" t="s">
        <v>226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227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228</v>
      </c>
      <c r="E277" s="13">
        <v>23774</v>
      </c>
      <c r="F277" s="13">
        <v>457516</v>
      </c>
      <c r="G277" s="13">
        <v>481290</v>
      </c>
      <c r="H277" s="13">
        <v>13100.214449999999</v>
      </c>
      <c r="I277" s="13">
        <v>468189.78554999997</v>
      </c>
    </row>
    <row r="278" spans="2:9" x14ac:dyDescent="0.2">
      <c r="B278"/>
      <c r="C278" s="2">
        <v>51</v>
      </c>
      <c r="D278" s="5" t="s">
        <v>229</v>
      </c>
      <c r="E278" s="13">
        <v>0</v>
      </c>
      <c r="F278" s="13">
        <v>8543</v>
      </c>
      <c r="G278" s="13">
        <v>8543</v>
      </c>
      <c r="H278" s="13">
        <v>4250</v>
      </c>
      <c r="I278" s="13">
        <v>4293</v>
      </c>
    </row>
    <row r="279" spans="2:9" x14ac:dyDescent="0.2">
      <c r="B279"/>
      <c r="C279" s="2">
        <v>60</v>
      </c>
      <c r="D279" s="5" t="s">
        <v>230</v>
      </c>
      <c r="E279" s="13">
        <v>0</v>
      </c>
      <c r="F279" s="13">
        <v>262800</v>
      </c>
      <c r="G279" s="13">
        <v>262800</v>
      </c>
      <c r="H279" s="13">
        <v>0</v>
      </c>
      <c r="I279" s="13">
        <v>262800</v>
      </c>
    </row>
    <row r="280" spans="2:9" x14ac:dyDescent="0.2">
      <c r="B280"/>
      <c r="C280" s="2">
        <v>63</v>
      </c>
      <c r="D280" s="5" t="s">
        <v>231</v>
      </c>
      <c r="E280" s="13">
        <v>0</v>
      </c>
      <c r="F280" s="13">
        <v>149809</v>
      </c>
      <c r="G280" s="13">
        <v>149809</v>
      </c>
      <c r="H280" s="13">
        <v>149808.89799999999</v>
      </c>
      <c r="I280" s="13">
        <v>0.10199999999999999</v>
      </c>
    </row>
    <row r="281" spans="2:9" x14ac:dyDescent="0.2">
      <c r="B281"/>
      <c r="C281" s="2">
        <v>66</v>
      </c>
      <c r="D281" s="5" t="s">
        <v>232</v>
      </c>
      <c r="E281" s="13">
        <v>0</v>
      </c>
      <c r="F281" s="13">
        <v>20560</v>
      </c>
      <c r="G281" s="13">
        <v>20560</v>
      </c>
      <c r="H281" s="13">
        <v>11992.071</v>
      </c>
      <c r="I281" s="13">
        <v>8567.9290000000001</v>
      </c>
    </row>
    <row r="282" spans="2:9" x14ac:dyDescent="0.2">
      <c r="B282"/>
      <c r="C282" s="2">
        <v>70</v>
      </c>
      <c r="D282" s="5" t="s">
        <v>233</v>
      </c>
      <c r="E282" s="13">
        <v>0</v>
      </c>
      <c r="F282" s="13">
        <v>68164</v>
      </c>
      <c r="G282" s="13">
        <v>68164</v>
      </c>
      <c r="H282" s="13">
        <v>16497.030999999999</v>
      </c>
      <c r="I282" s="13">
        <v>51666.968999999997</v>
      </c>
    </row>
    <row r="283" spans="2:9" ht="15" customHeight="1" x14ac:dyDescent="0.2">
      <c r="B283"/>
      <c r="C283" s="14">
        <f>SUBTOTAL(9,C277:C282)</f>
        <v>331</v>
      </c>
      <c r="D283" s="15" t="s">
        <v>234</v>
      </c>
      <c r="E283" s="16">
        <f>SUBTOTAL(9,E277:E282)</f>
        <v>23774</v>
      </c>
      <c r="F283" s="16">
        <f>SUBTOTAL(9,F277:F282)</f>
        <v>967392</v>
      </c>
      <c r="G283" s="16">
        <f>SUBTOTAL(9,G277:G282)</f>
        <v>991166</v>
      </c>
      <c r="H283" s="16">
        <f>SUBTOTAL(9,H277:H282)</f>
        <v>195648.21444999997</v>
      </c>
      <c r="I283" s="16">
        <f>SUBTOTAL(9,I277:I282)</f>
        <v>795517.78554999991</v>
      </c>
    </row>
    <row r="284" spans="2:9" ht="15" customHeight="1" x14ac:dyDescent="0.2">
      <c r="C284" s="17">
        <f>SUBTOTAL(9,C276:C283)</f>
        <v>331</v>
      </c>
      <c r="D284" s="18" t="s">
        <v>235</v>
      </c>
      <c r="E284" s="19">
        <f>SUBTOTAL(9,E276:E283)</f>
        <v>23774</v>
      </c>
      <c r="F284" s="19">
        <f>SUBTOTAL(9,F276:F283)</f>
        <v>967392</v>
      </c>
      <c r="G284" s="19">
        <f>SUBTOTAL(9,G276:G283)</f>
        <v>991166</v>
      </c>
      <c r="H284" s="19">
        <f>SUBTOTAL(9,H276:H283)</f>
        <v>195648.21444999997</v>
      </c>
      <c r="I284" s="19">
        <f>SUBTOTAL(9,I276:I283)</f>
        <v>795517.78554999991</v>
      </c>
    </row>
    <row r="285" spans="2:9" ht="27" customHeight="1" x14ac:dyDescent="0.25">
      <c r="B285" s="1"/>
      <c r="C285" s="2"/>
      <c r="D285" s="9" t="s">
        <v>236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237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238</v>
      </c>
      <c r="E287" s="13">
        <v>0</v>
      </c>
      <c r="F287" s="13">
        <v>725350</v>
      </c>
      <c r="G287" s="13">
        <v>725350</v>
      </c>
      <c r="H287" s="13">
        <v>362675</v>
      </c>
      <c r="I287" s="13">
        <v>362675</v>
      </c>
    </row>
    <row r="288" spans="2:9" x14ac:dyDescent="0.2">
      <c r="B288"/>
      <c r="C288" s="2">
        <v>61</v>
      </c>
      <c r="D288" s="5" t="s">
        <v>239</v>
      </c>
      <c r="E288" s="13">
        <v>0</v>
      </c>
      <c r="F288" s="13">
        <v>41864</v>
      </c>
      <c r="G288" s="13">
        <v>41864</v>
      </c>
      <c r="H288" s="13">
        <v>41864</v>
      </c>
      <c r="I288" s="13">
        <v>0</v>
      </c>
    </row>
    <row r="289" spans="2:9" ht="15" customHeight="1" x14ac:dyDescent="0.2">
      <c r="B289"/>
      <c r="C289" s="14">
        <f>SUBTOTAL(9,C287:C288)</f>
        <v>121</v>
      </c>
      <c r="D289" s="15" t="s">
        <v>240</v>
      </c>
      <c r="E289" s="16">
        <f>SUBTOTAL(9,E287:E288)</f>
        <v>0</v>
      </c>
      <c r="F289" s="16">
        <f>SUBTOTAL(9,F287:F288)</f>
        <v>767214</v>
      </c>
      <c r="G289" s="16">
        <f>SUBTOTAL(9,G287:G288)</f>
        <v>767214</v>
      </c>
      <c r="H289" s="16">
        <f>SUBTOTAL(9,H287:H288)</f>
        <v>404539</v>
      </c>
      <c r="I289" s="16">
        <f>SUBTOTAL(9,I287:I288)</f>
        <v>362675</v>
      </c>
    </row>
    <row r="290" spans="2:9" ht="15" customHeight="1" x14ac:dyDescent="0.25">
      <c r="B290" s="10">
        <v>241</v>
      </c>
      <c r="C290" s="11"/>
      <c r="D290" s="5" t="s">
        <v>241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242</v>
      </c>
      <c r="E291" s="13">
        <v>656</v>
      </c>
      <c r="F291" s="13">
        <v>17031</v>
      </c>
      <c r="G291" s="13">
        <v>17687</v>
      </c>
      <c r="H291" s="13">
        <v>9709.4840000000004</v>
      </c>
      <c r="I291" s="13">
        <v>7977.5159999999996</v>
      </c>
    </row>
    <row r="292" spans="2:9" x14ac:dyDescent="0.2">
      <c r="B292"/>
      <c r="C292" s="2">
        <v>70</v>
      </c>
      <c r="D292" s="5" t="s">
        <v>243</v>
      </c>
      <c r="E292" s="13">
        <v>0</v>
      </c>
      <c r="F292" s="13">
        <v>12568</v>
      </c>
      <c r="G292" s="13">
        <v>12568</v>
      </c>
      <c r="H292" s="13">
        <v>0</v>
      </c>
      <c r="I292" s="13">
        <v>12568</v>
      </c>
    </row>
    <row r="293" spans="2:9" ht="15" customHeight="1" x14ac:dyDescent="0.2">
      <c r="B293"/>
      <c r="C293" s="14">
        <f>SUBTOTAL(9,C291:C292)</f>
        <v>91</v>
      </c>
      <c r="D293" s="15" t="s">
        <v>244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9709.4840000000004</v>
      </c>
      <c r="I293" s="16">
        <f>SUBTOTAL(9,I291:I292)</f>
        <v>20545.516</v>
      </c>
    </row>
    <row r="294" spans="2:9" ht="15" customHeight="1" x14ac:dyDescent="0.2">
      <c r="C294" s="17">
        <f>SUBTOTAL(9,C286:C293)</f>
        <v>212</v>
      </c>
      <c r="D294" s="18" t="s">
        <v>245</v>
      </c>
      <c r="E294" s="19">
        <f>SUBTOTAL(9,E286:E293)</f>
        <v>656</v>
      </c>
      <c r="F294" s="19">
        <f>SUBTOTAL(9,F286:F293)</f>
        <v>796813</v>
      </c>
      <c r="G294" s="19">
        <f>SUBTOTAL(9,G286:G293)</f>
        <v>797469</v>
      </c>
      <c r="H294" s="19">
        <f>SUBTOTAL(9,H286:H293)</f>
        <v>414248.484</v>
      </c>
      <c r="I294" s="19">
        <f>SUBTOTAL(9,I286:I293)</f>
        <v>383220.516</v>
      </c>
    </row>
    <row r="295" spans="2:9" ht="27" customHeight="1" x14ac:dyDescent="0.25">
      <c r="B295" s="1"/>
      <c r="C295" s="2"/>
      <c r="D295" s="9" t="s">
        <v>246</v>
      </c>
      <c r="E295" s="1"/>
      <c r="F295" s="1"/>
      <c r="G295" s="1"/>
      <c r="H295" s="1"/>
      <c r="I295" s="1"/>
    </row>
    <row r="296" spans="2:9" ht="15" customHeight="1" x14ac:dyDescent="0.25">
      <c r="B296" s="10">
        <v>252</v>
      </c>
      <c r="C296" s="11"/>
      <c r="D296" s="5" t="s">
        <v>247</v>
      </c>
      <c r="E296" s="12"/>
      <c r="F296" s="1"/>
      <c r="H296" s="1"/>
      <c r="I296" s="1"/>
    </row>
    <row r="297" spans="2:9" x14ac:dyDescent="0.2">
      <c r="B297"/>
      <c r="C297" s="2">
        <v>70</v>
      </c>
      <c r="D297" s="5" t="s">
        <v>205</v>
      </c>
      <c r="E297" s="13">
        <v>0</v>
      </c>
      <c r="F297" s="13">
        <v>656136</v>
      </c>
      <c r="G297" s="13">
        <v>656136</v>
      </c>
      <c r="H297" s="13">
        <v>11375</v>
      </c>
      <c r="I297" s="13">
        <v>644761</v>
      </c>
    </row>
    <row r="298" spans="2:9" ht="15" customHeight="1" x14ac:dyDescent="0.2">
      <c r="B298"/>
      <c r="C298" s="14">
        <f>SUBTOTAL(9,C297:C297)</f>
        <v>70</v>
      </c>
      <c r="D298" s="15" t="s">
        <v>248</v>
      </c>
      <c r="E298" s="16">
        <f>SUBTOTAL(9,E297:E297)</f>
        <v>0</v>
      </c>
      <c r="F298" s="16">
        <f>SUBTOTAL(9,F297:F297)</f>
        <v>656136</v>
      </c>
      <c r="G298" s="16">
        <f>SUBTOTAL(9,G297:G297)</f>
        <v>656136</v>
      </c>
      <c r="H298" s="16">
        <f>SUBTOTAL(9,H297:H297)</f>
        <v>11375</v>
      </c>
      <c r="I298" s="16">
        <f>SUBTOTAL(9,I297:I297)</f>
        <v>644761</v>
      </c>
    </row>
    <row r="299" spans="2:9" ht="15" customHeight="1" x14ac:dyDescent="0.25">
      <c r="B299" s="10">
        <v>253</v>
      </c>
      <c r="C299" s="11"/>
      <c r="D299" s="5" t="s">
        <v>249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250</v>
      </c>
      <c r="E300" s="13">
        <v>0</v>
      </c>
      <c r="F300" s="13">
        <v>898926</v>
      </c>
      <c r="G300" s="13">
        <v>898926</v>
      </c>
      <c r="H300" s="13">
        <v>222706.19399999999</v>
      </c>
      <c r="I300" s="13">
        <v>676219.80599999998</v>
      </c>
    </row>
    <row r="301" spans="2:9" x14ac:dyDescent="0.2">
      <c r="B301"/>
      <c r="C301" s="2">
        <v>71</v>
      </c>
      <c r="D301" s="5" t="s">
        <v>251</v>
      </c>
      <c r="E301" s="13">
        <v>0</v>
      </c>
      <c r="F301" s="13">
        <v>5236</v>
      </c>
      <c r="G301" s="13">
        <v>5236</v>
      </c>
      <c r="H301" s="13">
        <v>2617.998</v>
      </c>
      <c r="I301" s="13">
        <v>2618.002</v>
      </c>
    </row>
    <row r="302" spans="2:9" x14ac:dyDescent="0.2">
      <c r="B302"/>
      <c r="C302" s="2">
        <v>72</v>
      </c>
      <c r="D302" s="5" t="s">
        <v>252</v>
      </c>
      <c r="E302" s="13">
        <v>0</v>
      </c>
      <c r="F302" s="13">
        <v>668</v>
      </c>
      <c r="G302" s="13">
        <v>668</v>
      </c>
      <c r="H302" s="13">
        <v>333.99599999999998</v>
      </c>
      <c r="I302" s="13">
        <v>334.00400000000002</v>
      </c>
    </row>
    <row r="303" spans="2:9" ht="15" customHeight="1" x14ac:dyDescent="0.2">
      <c r="B303"/>
      <c r="C303" s="14">
        <f>SUBTOTAL(9,C300:C302)</f>
        <v>213</v>
      </c>
      <c r="D303" s="15" t="s">
        <v>253</v>
      </c>
      <c r="E303" s="16">
        <f>SUBTOTAL(9,E300:E302)</f>
        <v>0</v>
      </c>
      <c r="F303" s="16">
        <f>SUBTOTAL(9,F300:F302)</f>
        <v>904830</v>
      </c>
      <c r="G303" s="16">
        <f>SUBTOTAL(9,G300:G302)</f>
        <v>904830</v>
      </c>
      <c r="H303" s="16">
        <f>SUBTOTAL(9,H300:H302)</f>
        <v>225658.18799999999</v>
      </c>
      <c r="I303" s="16">
        <f>SUBTOTAL(9,I300:I302)</f>
        <v>679171.81199999992</v>
      </c>
    </row>
    <row r="304" spans="2:9" ht="15" customHeight="1" x14ac:dyDescent="0.25">
      <c r="B304" s="10">
        <v>254</v>
      </c>
      <c r="C304" s="11"/>
      <c r="D304" s="5" t="s">
        <v>254</v>
      </c>
      <c r="E304" s="12"/>
      <c r="F304" s="1"/>
      <c r="H304" s="1"/>
      <c r="I304" s="1"/>
    </row>
    <row r="305" spans="2:9" x14ac:dyDescent="0.2">
      <c r="B305"/>
      <c r="C305" s="2">
        <v>70</v>
      </c>
      <c r="D305" s="5" t="s">
        <v>255</v>
      </c>
      <c r="E305" s="13">
        <v>0</v>
      </c>
      <c r="F305" s="13">
        <v>214524</v>
      </c>
      <c r="G305" s="13">
        <v>214524</v>
      </c>
      <c r="H305" s="13">
        <v>60438</v>
      </c>
      <c r="I305" s="13">
        <v>154086</v>
      </c>
    </row>
    <row r="306" spans="2:9" x14ac:dyDescent="0.2">
      <c r="B306"/>
      <c r="C306" s="2">
        <v>73</v>
      </c>
      <c r="D306" s="5" t="s">
        <v>256</v>
      </c>
      <c r="E306" s="13">
        <v>0</v>
      </c>
      <c r="F306" s="13">
        <v>13864</v>
      </c>
      <c r="G306" s="13">
        <v>13864</v>
      </c>
      <c r="H306" s="13">
        <v>0</v>
      </c>
      <c r="I306" s="13">
        <v>13864</v>
      </c>
    </row>
    <row r="307" spans="2:9" ht="15" customHeight="1" x14ac:dyDescent="0.2">
      <c r="B307"/>
      <c r="C307" s="14">
        <f>SUBTOTAL(9,C305:C306)</f>
        <v>143</v>
      </c>
      <c r="D307" s="15" t="s">
        <v>257</v>
      </c>
      <c r="E307" s="16">
        <f>SUBTOTAL(9,E305:E306)</f>
        <v>0</v>
      </c>
      <c r="F307" s="16">
        <f>SUBTOTAL(9,F305:F306)</f>
        <v>228388</v>
      </c>
      <c r="G307" s="16">
        <f>SUBTOTAL(9,G305:G306)</f>
        <v>228388</v>
      </c>
      <c r="H307" s="16">
        <f>SUBTOTAL(9,H305:H306)</f>
        <v>60438</v>
      </c>
      <c r="I307" s="16">
        <f>SUBTOTAL(9,I305:I306)</f>
        <v>167950</v>
      </c>
    </row>
    <row r="308" spans="2:9" ht="15" customHeight="1" x14ac:dyDescent="0.25">
      <c r="B308" s="10">
        <v>255</v>
      </c>
      <c r="C308" s="11"/>
      <c r="D308" s="5" t="s">
        <v>258</v>
      </c>
      <c r="E308" s="12"/>
      <c r="F308" s="1"/>
      <c r="H308" s="1"/>
      <c r="I308" s="1"/>
    </row>
    <row r="309" spans="2:9" x14ac:dyDescent="0.2">
      <c r="B309"/>
      <c r="C309" s="2">
        <v>70</v>
      </c>
      <c r="D309" s="5" t="s">
        <v>259</v>
      </c>
      <c r="E309" s="13">
        <v>0</v>
      </c>
      <c r="F309" s="13">
        <v>37308</v>
      </c>
      <c r="G309" s="13">
        <v>37308</v>
      </c>
      <c r="H309" s="13">
        <v>18654</v>
      </c>
      <c r="I309" s="13">
        <v>18654</v>
      </c>
    </row>
    <row r="310" spans="2:9" x14ac:dyDescent="0.2">
      <c r="B310"/>
      <c r="C310" s="2">
        <v>71</v>
      </c>
      <c r="D310" s="5" t="s">
        <v>260</v>
      </c>
      <c r="E310" s="13">
        <v>0</v>
      </c>
      <c r="F310" s="13">
        <v>21496</v>
      </c>
      <c r="G310" s="13">
        <v>21496</v>
      </c>
      <c r="H310" s="13">
        <v>10748</v>
      </c>
      <c r="I310" s="13">
        <v>10748</v>
      </c>
    </row>
    <row r="311" spans="2:9" x14ac:dyDescent="0.2">
      <c r="B311"/>
      <c r="C311" s="2">
        <v>72</v>
      </c>
      <c r="D311" s="5" t="s">
        <v>261</v>
      </c>
      <c r="E311" s="13">
        <v>0</v>
      </c>
      <c r="F311" s="13">
        <v>15834</v>
      </c>
      <c r="G311" s="13">
        <v>15834</v>
      </c>
      <c r="H311" s="13">
        <v>7917</v>
      </c>
      <c r="I311" s="13">
        <v>7917</v>
      </c>
    </row>
    <row r="312" spans="2:9" x14ac:dyDescent="0.2">
      <c r="B312"/>
      <c r="C312" s="2">
        <v>73</v>
      </c>
      <c r="D312" s="5" t="s">
        <v>262</v>
      </c>
      <c r="E312" s="13">
        <v>0</v>
      </c>
      <c r="F312" s="13">
        <v>6562</v>
      </c>
      <c r="G312" s="13">
        <v>6562</v>
      </c>
      <c r="H312" s="13">
        <v>3281</v>
      </c>
      <c r="I312" s="13">
        <v>3281</v>
      </c>
    </row>
    <row r="313" spans="2:9" x14ac:dyDescent="0.2">
      <c r="B313"/>
      <c r="C313" s="2">
        <v>74</v>
      </c>
      <c r="D313" s="5" t="s">
        <v>263</v>
      </c>
      <c r="E313" s="13">
        <v>0</v>
      </c>
      <c r="F313" s="13">
        <v>8539</v>
      </c>
      <c r="G313" s="13">
        <v>8539</v>
      </c>
      <c r="H313" s="13">
        <v>4269.5</v>
      </c>
      <c r="I313" s="13">
        <v>4269.5</v>
      </c>
    </row>
    <row r="314" spans="2:9" x14ac:dyDescent="0.2">
      <c r="B314"/>
      <c r="C314" s="2">
        <v>75</v>
      </c>
      <c r="D314" s="5" t="s">
        <v>264</v>
      </c>
      <c r="E314" s="13">
        <v>0</v>
      </c>
      <c r="F314" s="13">
        <v>9485</v>
      </c>
      <c r="G314" s="13">
        <v>9485</v>
      </c>
      <c r="H314" s="13">
        <v>4743</v>
      </c>
      <c r="I314" s="13">
        <v>4742</v>
      </c>
    </row>
    <row r="315" spans="2:9" x14ac:dyDescent="0.2">
      <c r="B315"/>
      <c r="C315" s="2">
        <v>76</v>
      </c>
      <c r="D315" s="5" t="s">
        <v>265</v>
      </c>
      <c r="E315" s="13">
        <v>0</v>
      </c>
      <c r="F315" s="13">
        <v>5418</v>
      </c>
      <c r="G315" s="13">
        <v>5418</v>
      </c>
      <c r="H315" s="13">
        <v>2709</v>
      </c>
      <c r="I315" s="13">
        <v>2709</v>
      </c>
    </row>
    <row r="316" spans="2:9" ht="15" customHeight="1" x14ac:dyDescent="0.2">
      <c r="B316"/>
      <c r="C316" s="14">
        <f>SUBTOTAL(9,C309:C315)</f>
        <v>511</v>
      </c>
      <c r="D316" s="15" t="s">
        <v>266</v>
      </c>
      <c r="E316" s="16">
        <f>SUBTOTAL(9,E309:E315)</f>
        <v>0</v>
      </c>
      <c r="F316" s="16">
        <f>SUBTOTAL(9,F309:F315)</f>
        <v>104642</v>
      </c>
      <c r="G316" s="16">
        <f>SUBTOTAL(9,G309:G315)</f>
        <v>104642</v>
      </c>
      <c r="H316" s="16">
        <f>SUBTOTAL(9,H309:H315)</f>
        <v>52321.5</v>
      </c>
      <c r="I316" s="16">
        <f>SUBTOTAL(9,I309:I315)</f>
        <v>52320.5</v>
      </c>
    </row>
    <row r="317" spans="2:9" ht="15" customHeight="1" x14ac:dyDescent="0.25">
      <c r="B317" s="10">
        <v>256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1</v>
      </c>
      <c r="D318" s="5" t="s">
        <v>20</v>
      </c>
      <c r="E318" s="13">
        <v>3026</v>
      </c>
      <c r="F318" s="13">
        <v>64258</v>
      </c>
      <c r="G318" s="13">
        <v>67284</v>
      </c>
      <c r="H318" s="13">
        <v>14094.6018</v>
      </c>
      <c r="I318" s="13">
        <v>53189.398200000003</v>
      </c>
    </row>
    <row r="319" spans="2:9" x14ac:dyDescent="0.2">
      <c r="B319"/>
      <c r="C319" s="2">
        <v>21</v>
      </c>
      <c r="D319" s="5" t="s">
        <v>25</v>
      </c>
      <c r="E319" s="13">
        <v>353</v>
      </c>
      <c r="F319" s="13">
        <v>8584</v>
      </c>
      <c r="G319" s="13">
        <v>8937</v>
      </c>
      <c r="H319" s="13">
        <v>545.39790000000005</v>
      </c>
      <c r="I319" s="13">
        <v>8391.6021000000001</v>
      </c>
    </row>
    <row r="320" spans="2:9" ht="15" customHeight="1" x14ac:dyDescent="0.2">
      <c r="B320"/>
      <c r="C320" s="14">
        <f>SUBTOTAL(9,C318:C319)</f>
        <v>22</v>
      </c>
      <c r="D320" s="15" t="s">
        <v>268</v>
      </c>
      <c r="E320" s="16">
        <f>SUBTOTAL(9,E318:E319)</f>
        <v>3379</v>
      </c>
      <c r="F320" s="16">
        <f>SUBTOTAL(9,F318:F319)</f>
        <v>72842</v>
      </c>
      <c r="G320" s="16">
        <f>SUBTOTAL(9,G318:G319)</f>
        <v>76221</v>
      </c>
      <c r="H320" s="16">
        <f>SUBTOTAL(9,H318:H319)</f>
        <v>14639.9997</v>
      </c>
      <c r="I320" s="16">
        <f>SUBTOTAL(9,I318:I319)</f>
        <v>61581.0003</v>
      </c>
    </row>
    <row r="321" spans="2:9" ht="15" customHeight="1" x14ac:dyDescent="0.25">
      <c r="B321" s="10">
        <v>257</v>
      </c>
      <c r="C321" s="11"/>
      <c r="D321" s="5" t="s">
        <v>269</v>
      </c>
      <c r="E321" s="12"/>
      <c r="F321" s="1"/>
      <c r="H321" s="1"/>
      <c r="I321" s="1"/>
    </row>
    <row r="322" spans="2:9" x14ac:dyDescent="0.2">
      <c r="B322"/>
      <c r="C322" s="2">
        <v>21</v>
      </c>
      <c r="D322" s="5" t="s">
        <v>242</v>
      </c>
      <c r="E322" s="13">
        <v>1925</v>
      </c>
      <c r="F322" s="13">
        <v>5998</v>
      </c>
      <c r="G322" s="13">
        <v>7923</v>
      </c>
      <c r="H322" s="13">
        <v>973.4117</v>
      </c>
      <c r="I322" s="13">
        <v>6949.5883000000003</v>
      </c>
    </row>
    <row r="323" spans="2:9" x14ac:dyDescent="0.2">
      <c r="B323"/>
      <c r="C323" s="2">
        <v>70</v>
      </c>
      <c r="D323" s="5" t="s">
        <v>270</v>
      </c>
      <c r="E323" s="13">
        <v>144194</v>
      </c>
      <c r="F323" s="13">
        <v>171725</v>
      </c>
      <c r="G323" s="13">
        <v>315919</v>
      </c>
      <c r="H323" s="13">
        <v>16879.719000000001</v>
      </c>
      <c r="I323" s="13">
        <v>299039.28100000002</v>
      </c>
    </row>
    <row r="324" spans="2:9" ht="15" customHeight="1" x14ac:dyDescent="0.2">
      <c r="B324"/>
      <c r="C324" s="14">
        <f>SUBTOTAL(9,C322:C323)</f>
        <v>91</v>
      </c>
      <c r="D324" s="15" t="s">
        <v>271</v>
      </c>
      <c r="E324" s="16">
        <f>SUBTOTAL(9,E322:E323)</f>
        <v>146119</v>
      </c>
      <c r="F324" s="16">
        <f>SUBTOTAL(9,F322:F323)</f>
        <v>177723</v>
      </c>
      <c r="G324" s="16">
        <f>SUBTOTAL(9,G322:G323)</f>
        <v>323842</v>
      </c>
      <c r="H324" s="16">
        <f>SUBTOTAL(9,H322:H323)</f>
        <v>17853.130700000002</v>
      </c>
      <c r="I324" s="16">
        <f>SUBTOTAL(9,I322:I323)</f>
        <v>305988.86930000002</v>
      </c>
    </row>
    <row r="325" spans="2:9" ht="15" customHeight="1" x14ac:dyDescent="0.25">
      <c r="B325" s="10">
        <v>258</v>
      </c>
      <c r="C325" s="11"/>
      <c r="D325" s="5" t="s">
        <v>272</v>
      </c>
      <c r="E325" s="12"/>
      <c r="F325" s="1"/>
      <c r="H325" s="1"/>
      <c r="I325" s="1"/>
    </row>
    <row r="326" spans="2:9" x14ac:dyDescent="0.2">
      <c r="B326"/>
      <c r="C326" s="2">
        <v>21</v>
      </c>
      <c r="D326" s="5" t="s">
        <v>273</v>
      </c>
      <c r="E326" s="13">
        <v>39346</v>
      </c>
      <c r="F326" s="13">
        <v>214844</v>
      </c>
      <c r="G326" s="13">
        <v>254190</v>
      </c>
      <c r="H326" s="13">
        <v>15909.77326</v>
      </c>
      <c r="I326" s="13">
        <v>238280.22674000001</v>
      </c>
    </row>
    <row r="327" spans="2:9" x14ac:dyDescent="0.2">
      <c r="B327"/>
      <c r="C327" s="2">
        <v>60</v>
      </c>
      <c r="D327" s="5" t="s">
        <v>274</v>
      </c>
      <c r="E327" s="13">
        <v>0</v>
      </c>
      <c r="F327" s="13">
        <v>34525</v>
      </c>
      <c r="G327" s="13">
        <v>34525</v>
      </c>
      <c r="H327" s="13">
        <v>0</v>
      </c>
      <c r="I327" s="13">
        <v>34525</v>
      </c>
    </row>
    <row r="328" spans="2:9" ht="15" customHeight="1" x14ac:dyDescent="0.2">
      <c r="B328"/>
      <c r="C328" s="14">
        <f>SUBTOTAL(9,C326:C327)</f>
        <v>81</v>
      </c>
      <c r="D328" s="15" t="s">
        <v>275</v>
      </c>
      <c r="E328" s="16">
        <f>SUBTOTAL(9,E326:E327)</f>
        <v>39346</v>
      </c>
      <c r="F328" s="16">
        <f>SUBTOTAL(9,F326:F327)</f>
        <v>249369</v>
      </c>
      <c r="G328" s="16">
        <f>SUBTOTAL(9,G326:G327)</f>
        <v>288715</v>
      </c>
      <c r="H328" s="16">
        <f>SUBTOTAL(9,H326:H327)</f>
        <v>15909.77326</v>
      </c>
      <c r="I328" s="16">
        <f>SUBTOTAL(9,I326:I327)</f>
        <v>272805.22674000001</v>
      </c>
    </row>
    <row r="329" spans="2:9" ht="15" customHeight="1" x14ac:dyDescent="0.2">
      <c r="C329" s="17">
        <f>SUBTOTAL(9,C296:C328)</f>
        <v>1131</v>
      </c>
      <c r="D329" s="18" t="s">
        <v>276</v>
      </c>
      <c r="E329" s="19">
        <f>SUBTOTAL(9,E296:E328)</f>
        <v>188844</v>
      </c>
      <c r="F329" s="19">
        <f>SUBTOTAL(9,F296:F328)</f>
        <v>2393930</v>
      </c>
      <c r="G329" s="19">
        <f>SUBTOTAL(9,G296:G328)</f>
        <v>2582774</v>
      </c>
      <c r="H329" s="19">
        <f>SUBTOTAL(9,H296:H328)</f>
        <v>398195.59165999992</v>
      </c>
      <c r="I329" s="19">
        <f>SUBTOTAL(9,I296:I328)</f>
        <v>2184578.4083399996</v>
      </c>
    </row>
    <row r="330" spans="2:9" ht="27" customHeight="1" x14ac:dyDescent="0.25">
      <c r="B330" s="1"/>
      <c r="C330" s="2"/>
      <c r="D330" s="9" t="s">
        <v>277</v>
      </c>
      <c r="E330" s="1"/>
      <c r="F330" s="1"/>
      <c r="G330" s="1"/>
      <c r="H330" s="1"/>
      <c r="I330" s="1"/>
    </row>
    <row r="331" spans="2:9" ht="15" customHeight="1" x14ac:dyDescent="0.25">
      <c r="B331" s="10">
        <v>260</v>
      </c>
      <c r="C331" s="11"/>
      <c r="D331" s="5" t="s">
        <v>278</v>
      </c>
      <c r="E331" s="12"/>
      <c r="F331" s="1"/>
      <c r="H331" s="1"/>
      <c r="I331" s="1"/>
    </row>
    <row r="332" spans="2:9" x14ac:dyDescent="0.2">
      <c r="B332"/>
      <c r="C332" s="2">
        <v>50</v>
      </c>
      <c r="D332" s="5" t="s">
        <v>279</v>
      </c>
      <c r="E332" s="13">
        <v>0</v>
      </c>
      <c r="F332" s="13">
        <v>35632559</v>
      </c>
      <c r="G332" s="13">
        <v>35632559</v>
      </c>
      <c r="H332" s="13">
        <v>11813255</v>
      </c>
      <c r="I332" s="13">
        <v>23819304</v>
      </c>
    </row>
    <row r="333" spans="2:9" x14ac:dyDescent="0.2">
      <c r="B333"/>
      <c r="C333" s="2">
        <v>70</v>
      </c>
      <c r="D333" s="5" t="s">
        <v>280</v>
      </c>
      <c r="E333" s="13">
        <v>0</v>
      </c>
      <c r="F333" s="13">
        <v>1578967</v>
      </c>
      <c r="G333" s="13">
        <v>1578967</v>
      </c>
      <c r="H333" s="13">
        <v>789483.5</v>
      </c>
      <c r="I333" s="13">
        <v>789483.5</v>
      </c>
    </row>
    <row r="334" spans="2:9" ht="15" customHeight="1" x14ac:dyDescent="0.2">
      <c r="B334"/>
      <c r="C334" s="14">
        <f>SUBTOTAL(9,C332:C333)</f>
        <v>120</v>
      </c>
      <c r="D334" s="15" t="s">
        <v>281</v>
      </c>
      <c r="E334" s="16">
        <f>SUBTOTAL(9,E332:E333)</f>
        <v>0</v>
      </c>
      <c r="F334" s="16">
        <f>SUBTOTAL(9,F332:F333)</f>
        <v>37211526</v>
      </c>
      <c r="G334" s="16">
        <f>SUBTOTAL(9,G332:G333)</f>
        <v>37211526</v>
      </c>
      <c r="H334" s="16">
        <f>SUBTOTAL(9,H332:H333)</f>
        <v>12602738.5</v>
      </c>
      <c r="I334" s="16">
        <f>SUBTOTAL(9,I332:I333)</f>
        <v>24608787.5</v>
      </c>
    </row>
    <row r="335" spans="2:9" ht="15" customHeight="1" x14ac:dyDescent="0.25">
      <c r="B335" s="10">
        <v>270</v>
      </c>
      <c r="C335" s="11"/>
      <c r="D335" s="5" t="s">
        <v>282</v>
      </c>
      <c r="E335" s="12"/>
      <c r="F335" s="1"/>
      <c r="H335" s="1"/>
      <c r="I335" s="1"/>
    </row>
    <row r="336" spans="2:9" x14ac:dyDescent="0.2">
      <c r="B336"/>
      <c r="C336" s="2">
        <v>75</v>
      </c>
      <c r="D336" s="5" t="s">
        <v>283</v>
      </c>
      <c r="E336" s="13">
        <v>0</v>
      </c>
      <c r="F336" s="13">
        <v>662779</v>
      </c>
      <c r="G336" s="13">
        <v>662779</v>
      </c>
      <c r="H336" s="13">
        <v>0</v>
      </c>
      <c r="I336" s="13">
        <v>662779</v>
      </c>
    </row>
    <row r="337" spans="2:9" ht="15" customHeight="1" x14ac:dyDescent="0.2">
      <c r="B337"/>
      <c r="C337" s="14">
        <f>SUBTOTAL(9,C336:C336)</f>
        <v>75</v>
      </c>
      <c r="D337" s="15" t="s">
        <v>284</v>
      </c>
      <c r="E337" s="16">
        <f>SUBTOTAL(9,E336:E336)</f>
        <v>0</v>
      </c>
      <c r="F337" s="16">
        <f>SUBTOTAL(9,F336:F336)</f>
        <v>662779</v>
      </c>
      <c r="G337" s="16">
        <f>SUBTOTAL(9,G336:G336)</f>
        <v>662779</v>
      </c>
      <c r="H337" s="16">
        <f>SUBTOTAL(9,H336:H336)</f>
        <v>0</v>
      </c>
      <c r="I337" s="16">
        <f>SUBTOTAL(9,I336:I336)</f>
        <v>662779</v>
      </c>
    </row>
    <row r="338" spans="2:9" ht="15" customHeight="1" x14ac:dyDescent="0.25">
      <c r="B338" s="10">
        <v>280</v>
      </c>
      <c r="C338" s="11"/>
      <c r="D338" s="5" t="s">
        <v>285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3530</v>
      </c>
      <c r="F339" s="13">
        <v>170786</v>
      </c>
      <c r="G339" s="13">
        <v>174316</v>
      </c>
      <c r="H339" s="13">
        <v>39804.396610000003</v>
      </c>
      <c r="I339" s="13">
        <v>134511.60339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10</v>
      </c>
      <c r="G340" s="13">
        <v>10</v>
      </c>
      <c r="H340" s="13">
        <v>219.76515000000001</v>
      </c>
      <c r="I340" s="13">
        <v>-209.76515000000001</v>
      </c>
    </row>
    <row r="341" spans="2:9" x14ac:dyDescent="0.2">
      <c r="B341"/>
      <c r="C341" s="2">
        <v>50</v>
      </c>
      <c r="D341" s="5" t="s">
        <v>286</v>
      </c>
      <c r="E341" s="13">
        <v>0</v>
      </c>
      <c r="F341" s="13">
        <v>450293</v>
      </c>
      <c r="G341" s="13">
        <v>450293</v>
      </c>
      <c r="H341" s="13">
        <v>286306.5</v>
      </c>
      <c r="I341" s="13">
        <v>163986.5</v>
      </c>
    </row>
    <row r="342" spans="2:9" x14ac:dyDescent="0.2">
      <c r="B342"/>
      <c r="C342" s="2">
        <v>51</v>
      </c>
      <c r="D342" s="5" t="s">
        <v>287</v>
      </c>
      <c r="E342" s="13">
        <v>0</v>
      </c>
      <c r="F342" s="13">
        <v>157654</v>
      </c>
      <c r="G342" s="13">
        <v>157654</v>
      </c>
      <c r="H342" s="13">
        <v>78827</v>
      </c>
      <c r="I342" s="13">
        <v>78827</v>
      </c>
    </row>
    <row r="343" spans="2:9" x14ac:dyDescent="0.2">
      <c r="B343"/>
      <c r="C343" s="2">
        <v>71</v>
      </c>
      <c r="D343" s="5" t="s">
        <v>288</v>
      </c>
      <c r="E343" s="13">
        <v>0</v>
      </c>
      <c r="F343" s="13">
        <v>136187</v>
      </c>
      <c r="G343" s="13">
        <v>136187</v>
      </c>
      <c r="H343" s="13">
        <v>68093.5</v>
      </c>
      <c r="I343" s="13">
        <v>68093.5</v>
      </c>
    </row>
    <row r="344" spans="2:9" ht="15" customHeight="1" x14ac:dyDescent="0.2">
      <c r="B344"/>
      <c r="C344" s="14">
        <f>SUBTOTAL(9,C339:C343)</f>
        <v>194</v>
      </c>
      <c r="D344" s="15" t="s">
        <v>289</v>
      </c>
      <c r="E344" s="16">
        <f>SUBTOTAL(9,E339:E343)</f>
        <v>3530</v>
      </c>
      <c r="F344" s="16">
        <f>SUBTOTAL(9,F339:F343)</f>
        <v>914930</v>
      </c>
      <c r="G344" s="16">
        <f>SUBTOTAL(9,G339:G343)</f>
        <v>918460</v>
      </c>
      <c r="H344" s="16">
        <f>SUBTOTAL(9,H339:H343)</f>
        <v>473251.16175999999</v>
      </c>
      <c r="I344" s="16">
        <f>SUBTOTAL(9,I339:I343)</f>
        <v>445208.83824000001</v>
      </c>
    </row>
    <row r="345" spans="2:9" ht="15" customHeight="1" x14ac:dyDescent="0.25">
      <c r="B345" s="10">
        <v>281</v>
      </c>
      <c r="C345" s="11"/>
      <c r="D345" s="5" t="s">
        <v>290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291</v>
      </c>
      <c r="E346" s="13">
        <v>18552</v>
      </c>
      <c r="F346" s="13">
        <v>195742</v>
      </c>
      <c r="G346" s="13">
        <v>214294</v>
      </c>
      <c r="H346" s="13">
        <v>103341.93302</v>
      </c>
      <c r="I346" s="13">
        <v>110952.06698</v>
      </c>
    </row>
    <row r="347" spans="2:9" x14ac:dyDescent="0.2">
      <c r="B347"/>
      <c r="C347" s="2">
        <v>45</v>
      </c>
      <c r="D347" s="5" t="s">
        <v>30</v>
      </c>
      <c r="E347" s="13">
        <v>85</v>
      </c>
      <c r="F347" s="13">
        <v>9282</v>
      </c>
      <c r="G347" s="13">
        <v>9367</v>
      </c>
      <c r="H347" s="13">
        <v>9300</v>
      </c>
      <c r="I347" s="13">
        <v>67</v>
      </c>
    </row>
    <row r="348" spans="2:9" x14ac:dyDescent="0.2">
      <c r="B348"/>
      <c r="C348" s="2">
        <v>50</v>
      </c>
      <c r="D348" s="5" t="s">
        <v>292</v>
      </c>
      <c r="E348" s="13">
        <v>0</v>
      </c>
      <c r="F348" s="13">
        <v>234107</v>
      </c>
      <c r="G348" s="13">
        <v>234107</v>
      </c>
      <c r="H348" s="13">
        <v>117053.5</v>
      </c>
      <c r="I348" s="13">
        <v>117053.5</v>
      </c>
    </row>
    <row r="349" spans="2:9" x14ac:dyDescent="0.2">
      <c r="B349"/>
      <c r="C349" s="2">
        <v>70</v>
      </c>
      <c r="D349" s="5" t="s">
        <v>293</v>
      </c>
      <c r="E349" s="13">
        <v>0</v>
      </c>
      <c r="F349" s="13">
        <v>36309</v>
      </c>
      <c r="G349" s="13">
        <v>36309</v>
      </c>
      <c r="H349" s="13">
        <v>26861.5</v>
      </c>
      <c r="I349" s="13">
        <v>9447.5</v>
      </c>
    </row>
    <row r="350" spans="2:9" x14ac:dyDescent="0.2">
      <c r="B350"/>
      <c r="C350" s="2">
        <v>78</v>
      </c>
      <c r="D350" s="5" t="s">
        <v>294</v>
      </c>
      <c r="E350" s="13">
        <v>0</v>
      </c>
      <c r="F350" s="13">
        <v>20321</v>
      </c>
      <c r="G350" s="13">
        <v>20321</v>
      </c>
      <c r="H350" s="13">
        <v>10160.5</v>
      </c>
      <c r="I350" s="13">
        <v>10160.5</v>
      </c>
    </row>
    <row r="351" spans="2:9" ht="15" customHeight="1" x14ac:dyDescent="0.2">
      <c r="B351"/>
      <c r="C351" s="14">
        <f>SUBTOTAL(9,C346:C350)</f>
        <v>244</v>
      </c>
      <c r="D351" s="15" t="s">
        <v>295</v>
      </c>
      <c r="E351" s="16">
        <f>SUBTOTAL(9,E346:E350)</f>
        <v>18637</v>
      </c>
      <c r="F351" s="16">
        <f>SUBTOTAL(9,F346:F350)</f>
        <v>495761</v>
      </c>
      <c r="G351" s="16">
        <f>SUBTOTAL(9,G346:G350)</f>
        <v>514398</v>
      </c>
      <c r="H351" s="16">
        <f>SUBTOTAL(9,H346:H350)</f>
        <v>266717.43302</v>
      </c>
      <c r="I351" s="16">
        <f>SUBTOTAL(9,I346:I350)</f>
        <v>247680.56698</v>
      </c>
    </row>
    <row r="352" spans="2:9" ht="15" customHeight="1" x14ac:dyDescent="0.2">
      <c r="C352" s="17">
        <f>SUBTOTAL(9,C331:C351)</f>
        <v>633</v>
      </c>
      <c r="D352" s="18" t="s">
        <v>296</v>
      </c>
      <c r="E352" s="19">
        <f>SUBTOTAL(9,E331:E351)</f>
        <v>22167</v>
      </c>
      <c r="F352" s="19">
        <f>SUBTOTAL(9,F331:F351)</f>
        <v>39284996</v>
      </c>
      <c r="G352" s="19">
        <f>SUBTOTAL(9,G331:G351)</f>
        <v>39307163</v>
      </c>
      <c r="H352" s="19">
        <f>SUBTOTAL(9,H331:H351)</f>
        <v>13342707.094779998</v>
      </c>
      <c r="I352" s="19">
        <f>SUBTOTAL(9,I331:I351)</f>
        <v>25964455.905220002</v>
      </c>
    </row>
    <row r="353" spans="2:9" ht="27" customHeight="1" x14ac:dyDescent="0.25">
      <c r="B353" s="1"/>
      <c r="C353" s="2"/>
      <c r="D353" s="9" t="s">
        <v>297</v>
      </c>
      <c r="E353" s="1"/>
      <c r="F353" s="1"/>
      <c r="G353" s="1"/>
      <c r="H353" s="1"/>
      <c r="I353" s="1"/>
    </row>
    <row r="354" spans="2:9" ht="15" customHeight="1" x14ac:dyDescent="0.25">
      <c r="B354" s="10">
        <v>284</v>
      </c>
      <c r="C354" s="11"/>
      <c r="D354" s="5" t="s">
        <v>298</v>
      </c>
      <c r="E354" s="12"/>
      <c r="F354" s="1"/>
      <c r="H354" s="1"/>
      <c r="I354" s="1"/>
    </row>
    <row r="355" spans="2:9" x14ac:dyDescent="0.2">
      <c r="B355"/>
      <c r="C355" s="2">
        <v>1</v>
      </c>
      <c r="D355" s="5" t="s">
        <v>20</v>
      </c>
      <c r="E355" s="13">
        <v>403</v>
      </c>
      <c r="F355" s="13">
        <v>18962</v>
      </c>
      <c r="G355" s="13">
        <v>19365</v>
      </c>
      <c r="H355" s="13">
        <v>4743.3184499999998</v>
      </c>
      <c r="I355" s="13">
        <v>14621.681549999999</v>
      </c>
    </row>
    <row r="356" spans="2:9" ht="15" customHeight="1" x14ac:dyDescent="0.2">
      <c r="B356"/>
      <c r="C356" s="14">
        <f>SUBTOTAL(9,C355:C355)</f>
        <v>1</v>
      </c>
      <c r="D356" s="15" t="s">
        <v>299</v>
      </c>
      <c r="E356" s="16">
        <f>SUBTOTAL(9,E355:E355)</f>
        <v>403</v>
      </c>
      <c r="F356" s="16">
        <f>SUBTOTAL(9,F355:F355)</f>
        <v>18962</v>
      </c>
      <c r="G356" s="16">
        <f>SUBTOTAL(9,G355:G355)</f>
        <v>19365</v>
      </c>
      <c r="H356" s="16">
        <f>SUBTOTAL(9,H355:H355)</f>
        <v>4743.3184499999998</v>
      </c>
      <c r="I356" s="16">
        <f>SUBTOTAL(9,I355:I355)</f>
        <v>14621.681549999999</v>
      </c>
    </row>
    <row r="357" spans="2:9" ht="15" customHeight="1" x14ac:dyDescent="0.25">
      <c r="B357" s="10">
        <v>285</v>
      </c>
      <c r="C357" s="11"/>
      <c r="D357" s="5" t="s">
        <v>300</v>
      </c>
      <c r="E357" s="12"/>
      <c r="F357" s="1"/>
      <c r="H357" s="1"/>
      <c r="I357" s="1"/>
    </row>
    <row r="358" spans="2:9" x14ac:dyDescent="0.2">
      <c r="B358"/>
      <c r="C358" s="2">
        <v>52</v>
      </c>
      <c r="D358" s="5" t="s">
        <v>301</v>
      </c>
      <c r="E358" s="13">
        <v>0</v>
      </c>
      <c r="F358" s="13">
        <v>1699644</v>
      </c>
      <c r="G358" s="13">
        <v>1699644</v>
      </c>
      <c r="H358" s="13">
        <v>849822</v>
      </c>
      <c r="I358" s="13">
        <v>849822</v>
      </c>
    </row>
    <row r="359" spans="2:9" x14ac:dyDescent="0.2">
      <c r="B359"/>
      <c r="C359" s="2">
        <v>53</v>
      </c>
      <c r="D359" s="5" t="s">
        <v>302</v>
      </c>
      <c r="E359" s="13">
        <v>0</v>
      </c>
      <c r="F359" s="13">
        <v>1634642</v>
      </c>
      <c r="G359" s="13">
        <v>1634642</v>
      </c>
      <c r="H359" s="13">
        <v>817321</v>
      </c>
      <c r="I359" s="13">
        <v>817321</v>
      </c>
    </row>
    <row r="360" spans="2:9" x14ac:dyDescent="0.2">
      <c r="B360"/>
      <c r="C360" s="2">
        <v>54</v>
      </c>
      <c r="D360" s="5" t="s">
        <v>303</v>
      </c>
      <c r="E360" s="13">
        <v>0</v>
      </c>
      <c r="F360" s="13">
        <v>751245</v>
      </c>
      <c r="G360" s="13">
        <v>751245</v>
      </c>
      <c r="H360" s="13">
        <v>375622.5</v>
      </c>
      <c r="I360" s="13">
        <v>375622.5</v>
      </c>
    </row>
    <row r="361" spans="2:9" x14ac:dyDescent="0.2">
      <c r="B361"/>
      <c r="C361" s="2">
        <v>55</v>
      </c>
      <c r="D361" s="5" t="s">
        <v>304</v>
      </c>
      <c r="E361" s="13">
        <v>0</v>
      </c>
      <c r="F361" s="13">
        <v>792543</v>
      </c>
      <c r="G361" s="13">
        <v>792543</v>
      </c>
      <c r="H361" s="13">
        <v>396271.5</v>
      </c>
      <c r="I361" s="13">
        <v>396271.5</v>
      </c>
    </row>
    <row r="362" spans="2:9" ht="15" customHeight="1" x14ac:dyDescent="0.2">
      <c r="B362"/>
      <c r="C362" s="14">
        <f>SUBTOTAL(9,C358:C361)</f>
        <v>214</v>
      </c>
      <c r="D362" s="15" t="s">
        <v>305</v>
      </c>
      <c r="E362" s="16">
        <f>SUBTOTAL(9,E358:E361)</f>
        <v>0</v>
      </c>
      <c r="F362" s="16">
        <f>SUBTOTAL(9,F358:F361)</f>
        <v>4878074</v>
      </c>
      <c r="G362" s="16">
        <f>SUBTOTAL(9,G358:G361)</f>
        <v>4878074</v>
      </c>
      <c r="H362" s="16">
        <f>SUBTOTAL(9,H358:H361)</f>
        <v>2439037</v>
      </c>
      <c r="I362" s="16">
        <f>SUBTOTAL(9,I358:I361)</f>
        <v>2439037</v>
      </c>
    </row>
    <row r="363" spans="2:9" ht="15" customHeight="1" x14ac:dyDescent="0.25">
      <c r="B363" s="10">
        <v>287</v>
      </c>
      <c r="C363" s="11"/>
      <c r="D363" s="5" t="s">
        <v>306</v>
      </c>
      <c r="E363" s="12"/>
      <c r="F363" s="1"/>
      <c r="H363" s="1"/>
      <c r="I363" s="1"/>
    </row>
    <row r="364" spans="2:9" x14ac:dyDescent="0.2">
      <c r="B364"/>
      <c r="C364" s="2">
        <v>21</v>
      </c>
      <c r="D364" s="5" t="s">
        <v>307</v>
      </c>
      <c r="E364" s="13">
        <v>6629</v>
      </c>
      <c r="F364" s="13">
        <v>6845</v>
      </c>
      <c r="G364" s="13">
        <v>13474</v>
      </c>
      <c r="H364" s="13">
        <v>108.42118000000001</v>
      </c>
      <c r="I364" s="13">
        <v>13365.578820000001</v>
      </c>
    </row>
    <row r="365" spans="2:9" x14ac:dyDescent="0.2">
      <c r="B365"/>
      <c r="C365" s="2">
        <v>53</v>
      </c>
      <c r="D365" s="5" t="s">
        <v>308</v>
      </c>
      <c r="E365" s="13">
        <v>0</v>
      </c>
      <c r="F365" s="13">
        <v>5020</v>
      </c>
      <c r="G365" s="13">
        <v>5020</v>
      </c>
      <c r="H365" s="13">
        <v>2510</v>
      </c>
      <c r="I365" s="13">
        <v>2510</v>
      </c>
    </row>
    <row r="366" spans="2:9" x14ac:dyDescent="0.2">
      <c r="B366"/>
      <c r="C366" s="2">
        <v>56</v>
      </c>
      <c r="D366" s="5" t="s">
        <v>309</v>
      </c>
      <c r="E366" s="13">
        <v>0</v>
      </c>
      <c r="F366" s="13">
        <v>16803</v>
      </c>
      <c r="G366" s="13">
        <v>16803</v>
      </c>
      <c r="H366" s="13">
        <v>10803</v>
      </c>
      <c r="I366" s="13">
        <v>6000</v>
      </c>
    </row>
    <row r="367" spans="2:9" x14ac:dyDescent="0.2">
      <c r="B367"/>
      <c r="C367" s="2">
        <v>57</v>
      </c>
      <c r="D367" s="5" t="s">
        <v>310</v>
      </c>
      <c r="E367" s="13">
        <v>0</v>
      </c>
      <c r="F367" s="13">
        <v>217444</v>
      </c>
      <c r="G367" s="13">
        <v>217444</v>
      </c>
      <c r="H367" s="13">
        <v>108722</v>
      </c>
      <c r="I367" s="13">
        <v>108722</v>
      </c>
    </row>
    <row r="368" spans="2:9" x14ac:dyDescent="0.2">
      <c r="B368"/>
      <c r="C368" s="2">
        <v>60</v>
      </c>
      <c r="D368" s="5" t="s">
        <v>311</v>
      </c>
      <c r="E368" s="13">
        <v>0</v>
      </c>
      <c r="F368" s="13">
        <v>183255</v>
      </c>
      <c r="G368" s="13">
        <v>183255</v>
      </c>
      <c r="H368" s="13">
        <v>91627.5</v>
      </c>
      <c r="I368" s="13">
        <v>91627.5</v>
      </c>
    </row>
    <row r="369" spans="2:9" x14ac:dyDescent="0.2">
      <c r="B369"/>
      <c r="C369" s="2">
        <v>71</v>
      </c>
      <c r="D369" s="5" t="s">
        <v>312</v>
      </c>
      <c r="E369" s="13">
        <v>0</v>
      </c>
      <c r="F369" s="13">
        <v>48639</v>
      </c>
      <c r="G369" s="13">
        <v>48639</v>
      </c>
      <c r="H369" s="13">
        <v>26608.335129999999</v>
      </c>
      <c r="I369" s="13">
        <v>22030.664870000001</v>
      </c>
    </row>
    <row r="370" spans="2:9" x14ac:dyDescent="0.2">
      <c r="B370"/>
      <c r="C370" s="2">
        <v>73</v>
      </c>
      <c r="D370" s="5" t="s">
        <v>313</v>
      </c>
      <c r="E370" s="13">
        <v>0</v>
      </c>
      <c r="F370" s="13">
        <v>15783</v>
      </c>
      <c r="G370" s="13">
        <v>15783</v>
      </c>
      <c r="H370" s="13">
        <v>9783</v>
      </c>
      <c r="I370" s="13">
        <v>6000</v>
      </c>
    </row>
    <row r="371" spans="2:9" ht="15" customHeight="1" x14ac:dyDescent="0.2">
      <c r="B371"/>
      <c r="C371" s="14">
        <f>SUBTOTAL(9,C364:C370)</f>
        <v>391</v>
      </c>
      <c r="D371" s="15" t="s">
        <v>314</v>
      </c>
      <c r="E371" s="16">
        <f>SUBTOTAL(9,E364:E370)</f>
        <v>6629</v>
      </c>
      <c r="F371" s="16">
        <f>SUBTOTAL(9,F364:F370)</f>
        <v>493789</v>
      </c>
      <c r="G371" s="16">
        <f>SUBTOTAL(9,G364:G370)</f>
        <v>500418</v>
      </c>
      <c r="H371" s="16">
        <f>SUBTOTAL(9,H364:H370)</f>
        <v>250162.25631</v>
      </c>
      <c r="I371" s="16">
        <f>SUBTOTAL(9,I364:I370)</f>
        <v>250255.74369</v>
      </c>
    </row>
    <row r="372" spans="2:9" ht="15" customHeight="1" x14ac:dyDescent="0.25">
      <c r="B372" s="10">
        <v>288</v>
      </c>
      <c r="C372" s="11"/>
      <c r="D372" s="5" t="s">
        <v>315</v>
      </c>
      <c r="E372" s="12"/>
      <c r="F372" s="1"/>
      <c r="H372" s="1"/>
      <c r="I372" s="1"/>
    </row>
    <row r="373" spans="2:9" x14ac:dyDescent="0.2">
      <c r="B373"/>
      <c r="C373" s="2">
        <v>21</v>
      </c>
      <c r="D373" s="5" t="s">
        <v>25</v>
      </c>
      <c r="E373" s="13">
        <v>2353</v>
      </c>
      <c r="F373" s="13">
        <v>122140</v>
      </c>
      <c r="G373" s="13">
        <v>124493</v>
      </c>
      <c r="H373" s="13">
        <v>76964.153300000005</v>
      </c>
      <c r="I373" s="13">
        <v>47528.846700000002</v>
      </c>
    </row>
    <row r="374" spans="2:9" x14ac:dyDescent="0.2">
      <c r="B374"/>
      <c r="C374" s="2">
        <v>72</v>
      </c>
      <c r="D374" s="5" t="s">
        <v>316</v>
      </c>
      <c r="E374" s="13">
        <v>0</v>
      </c>
      <c r="F374" s="13">
        <v>286405</v>
      </c>
      <c r="G374" s="13">
        <v>286405</v>
      </c>
      <c r="H374" s="13">
        <v>148880.77491000001</v>
      </c>
      <c r="I374" s="13">
        <v>137524.22508999999</v>
      </c>
    </row>
    <row r="375" spans="2:9" x14ac:dyDescent="0.2">
      <c r="B375"/>
      <c r="C375" s="2">
        <v>73</v>
      </c>
      <c r="D375" s="5" t="s">
        <v>317</v>
      </c>
      <c r="E375" s="13">
        <v>0</v>
      </c>
      <c r="F375" s="13">
        <v>2240253</v>
      </c>
      <c r="G375" s="13">
        <v>2240253</v>
      </c>
      <c r="H375" s="13">
        <v>0</v>
      </c>
      <c r="I375" s="13">
        <v>2240253</v>
      </c>
    </row>
    <row r="376" spans="2:9" x14ac:dyDescent="0.2">
      <c r="B376"/>
      <c r="C376" s="2">
        <v>75</v>
      </c>
      <c r="D376" s="5" t="s">
        <v>318</v>
      </c>
      <c r="E376" s="13">
        <v>0</v>
      </c>
      <c r="F376" s="13">
        <v>22793</v>
      </c>
      <c r="G376" s="13">
        <v>22793</v>
      </c>
      <c r="H376" s="13">
        <v>20646.582249999999</v>
      </c>
      <c r="I376" s="13">
        <v>2146.4177500000001</v>
      </c>
    </row>
    <row r="377" spans="2:9" x14ac:dyDescent="0.2">
      <c r="B377"/>
      <c r="C377" s="2">
        <v>76</v>
      </c>
      <c r="D377" s="5" t="s">
        <v>319</v>
      </c>
      <c r="E377" s="13">
        <v>0</v>
      </c>
      <c r="F377" s="13">
        <v>4002</v>
      </c>
      <c r="G377" s="13">
        <v>4002</v>
      </c>
      <c r="H377" s="13">
        <v>700</v>
      </c>
      <c r="I377" s="13">
        <v>3302</v>
      </c>
    </row>
    <row r="378" spans="2:9" ht="15" customHeight="1" x14ac:dyDescent="0.2">
      <c r="B378"/>
      <c r="C378" s="14">
        <f>SUBTOTAL(9,C373:C377)</f>
        <v>317</v>
      </c>
      <c r="D378" s="15" t="s">
        <v>320</v>
      </c>
      <c r="E378" s="16">
        <f>SUBTOTAL(9,E373:E377)</f>
        <v>2353</v>
      </c>
      <c r="F378" s="16">
        <f>SUBTOTAL(9,F373:F377)</f>
        <v>2675593</v>
      </c>
      <c r="G378" s="16">
        <f>SUBTOTAL(9,G373:G377)</f>
        <v>2677946</v>
      </c>
      <c r="H378" s="16">
        <f>SUBTOTAL(9,H373:H377)</f>
        <v>247191.51046000002</v>
      </c>
      <c r="I378" s="16">
        <f>SUBTOTAL(9,I373:I377)</f>
        <v>2430754.48954</v>
      </c>
    </row>
    <row r="379" spans="2:9" ht="15" customHeight="1" x14ac:dyDescent="0.2">
      <c r="C379" s="17">
        <f>SUBTOTAL(9,C354:C378)</f>
        <v>923</v>
      </c>
      <c r="D379" s="18" t="s">
        <v>321</v>
      </c>
      <c r="E379" s="19">
        <f>SUBTOTAL(9,E354:E378)</f>
        <v>9385</v>
      </c>
      <c r="F379" s="19">
        <f>SUBTOTAL(9,F354:F378)</f>
        <v>8066418</v>
      </c>
      <c r="G379" s="19">
        <f>SUBTOTAL(9,G354:G378)</f>
        <v>8075803</v>
      </c>
      <c r="H379" s="19">
        <f>SUBTOTAL(9,H354:H378)</f>
        <v>2941134.0852200002</v>
      </c>
      <c r="I379" s="19">
        <f>SUBTOTAL(9,I354:I378)</f>
        <v>5134668.9147799993</v>
      </c>
    </row>
    <row r="380" spans="2:9" ht="27" customHeight="1" x14ac:dyDescent="0.25">
      <c r="B380" s="1"/>
      <c r="C380" s="2"/>
      <c r="D380" s="9" t="s">
        <v>322</v>
      </c>
      <c r="E380" s="1"/>
      <c r="F380" s="1"/>
      <c r="G380" s="1"/>
      <c r="H380" s="1"/>
      <c r="I380" s="1"/>
    </row>
    <row r="381" spans="2:9" ht="15" customHeight="1" x14ac:dyDescent="0.25">
      <c r="B381" s="10">
        <v>290</v>
      </c>
      <c r="C381" s="11"/>
      <c r="D381" s="5" t="s">
        <v>323</v>
      </c>
      <c r="E381" s="12"/>
      <c r="F381" s="1"/>
      <c r="H381" s="1"/>
      <c r="I381" s="1"/>
    </row>
    <row r="382" spans="2:9" x14ac:dyDescent="0.2">
      <c r="B382"/>
      <c r="C382" s="2">
        <v>1</v>
      </c>
      <c r="D382" s="5" t="s">
        <v>20</v>
      </c>
      <c r="E382" s="13">
        <v>12584</v>
      </c>
      <c r="F382" s="13">
        <v>264480</v>
      </c>
      <c r="G382" s="13">
        <v>277064</v>
      </c>
      <c r="H382" s="13">
        <v>60056.14172</v>
      </c>
      <c r="I382" s="13">
        <v>217007.85827999999</v>
      </c>
    </row>
    <row r="383" spans="2:9" ht="15" customHeight="1" x14ac:dyDescent="0.2">
      <c r="B383"/>
      <c r="C383" s="14">
        <f>SUBTOTAL(9,C382:C382)</f>
        <v>1</v>
      </c>
      <c r="D383" s="15" t="s">
        <v>324</v>
      </c>
      <c r="E383" s="16">
        <f>SUBTOTAL(9,E382:E382)</f>
        <v>12584</v>
      </c>
      <c r="F383" s="16">
        <f>SUBTOTAL(9,F382:F382)</f>
        <v>264480</v>
      </c>
      <c r="G383" s="16">
        <f>SUBTOTAL(9,G382:G382)</f>
        <v>277064</v>
      </c>
      <c r="H383" s="16">
        <f>SUBTOTAL(9,H382:H382)</f>
        <v>60056.14172</v>
      </c>
      <c r="I383" s="16">
        <f>SUBTOTAL(9,I382:I382)</f>
        <v>217007.85827999999</v>
      </c>
    </row>
    <row r="384" spans="2:9" ht="15" customHeight="1" x14ac:dyDescent="0.25">
      <c r="B384" s="10">
        <v>291</v>
      </c>
      <c r="C384" s="11"/>
      <c r="D384" s="5" t="s">
        <v>325</v>
      </c>
      <c r="E384" s="12"/>
      <c r="F384" s="1"/>
      <c r="H384" s="1"/>
      <c r="I384" s="1"/>
    </row>
    <row r="385" spans="2:9" x14ac:dyDescent="0.2">
      <c r="B385"/>
      <c r="C385" s="2">
        <v>21</v>
      </c>
      <c r="D385" s="5" t="s">
        <v>56</v>
      </c>
      <c r="E385" s="13">
        <v>10611</v>
      </c>
      <c r="F385" s="13">
        <v>53815</v>
      </c>
      <c r="G385" s="13">
        <v>64426</v>
      </c>
      <c r="H385" s="13">
        <v>1898.4092000000001</v>
      </c>
      <c r="I385" s="13">
        <v>62527.590799999998</v>
      </c>
    </row>
    <row r="386" spans="2:9" x14ac:dyDescent="0.2">
      <c r="B386"/>
      <c r="C386" s="2">
        <v>45</v>
      </c>
      <c r="D386" s="5" t="s">
        <v>30</v>
      </c>
      <c r="E386" s="13">
        <v>35882</v>
      </c>
      <c r="F386" s="13">
        <v>52224</v>
      </c>
      <c r="G386" s="13">
        <v>88106</v>
      </c>
      <c r="H386" s="13">
        <v>6163.23423</v>
      </c>
      <c r="I386" s="13">
        <v>81942.765769999998</v>
      </c>
    </row>
    <row r="387" spans="2:9" x14ac:dyDescent="0.2">
      <c r="B387"/>
      <c r="C387" s="2">
        <v>50</v>
      </c>
      <c r="D387" s="5" t="s">
        <v>326</v>
      </c>
      <c r="E387" s="13">
        <v>0</v>
      </c>
      <c r="F387" s="13">
        <v>7021</v>
      </c>
      <c r="G387" s="13">
        <v>7021</v>
      </c>
      <c r="H387" s="13">
        <v>0</v>
      </c>
      <c r="I387" s="13">
        <v>7021</v>
      </c>
    </row>
    <row r="388" spans="2:9" x14ac:dyDescent="0.2">
      <c r="B388"/>
      <c r="C388" s="2">
        <v>60</v>
      </c>
      <c r="D388" s="5" t="s">
        <v>327</v>
      </c>
      <c r="E388" s="13">
        <v>9804</v>
      </c>
      <c r="F388" s="13">
        <v>8983088</v>
      </c>
      <c r="G388" s="13">
        <v>8992892</v>
      </c>
      <c r="H388" s="13">
        <v>2276582.7234999998</v>
      </c>
      <c r="I388" s="13">
        <v>6716309.2764999997</v>
      </c>
    </row>
    <row r="389" spans="2:9" x14ac:dyDescent="0.2">
      <c r="B389"/>
      <c r="C389" s="2">
        <v>61</v>
      </c>
      <c r="D389" s="5" t="s">
        <v>328</v>
      </c>
      <c r="E389" s="13">
        <v>0</v>
      </c>
      <c r="F389" s="13">
        <v>2283887</v>
      </c>
      <c r="G389" s="13">
        <v>2283887</v>
      </c>
      <c r="H389" s="13">
        <v>556634.40899999999</v>
      </c>
      <c r="I389" s="13">
        <v>1727252.591</v>
      </c>
    </row>
    <row r="390" spans="2:9" x14ac:dyDescent="0.2">
      <c r="B390"/>
      <c r="C390" s="2">
        <v>62</v>
      </c>
      <c r="D390" s="5" t="s">
        <v>329</v>
      </c>
      <c r="E390" s="13">
        <v>0</v>
      </c>
      <c r="F390" s="13">
        <v>269652</v>
      </c>
      <c r="G390" s="13">
        <v>269652</v>
      </c>
      <c r="H390" s="13">
        <v>0</v>
      </c>
      <c r="I390" s="13">
        <v>269652</v>
      </c>
    </row>
    <row r="391" spans="2:9" x14ac:dyDescent="0.2">
      <c r="B391"/>
      <c r="C391" s="2">
        <v>70</v>
      </c>
      <c r="D391" s="5" t="s">
        <v>330</v>
      </c>
      <c r="E391" s="13">
        <v>0</v>
      </c>
      <c r="F391" s="13">
        <v>2224</v>
      </c>
      <c r="G391" s="13">
        <v>2224</v>
      </c>
      <c r="H391" s="13">
        <v>0</v>
      </c>
      <c r="I391" s="13">
        <v>2224</v>
      </c>
    </row>
    <row r="392" spans="2:9" x14ac:dyDescent="0.2">
      <c r="B392"/>
      <c r="C392" s="2">
        <v>71</v>
      </c>
      <c r="D392" s="5" t="s">
        <v>331</v>
      </c>
      <c r="E392" s="13">
        <v>0</v>
      </c>
      <c r="F392" s="13">
        <v>134953</v>
      </c>
      <c r="G392" s="13">
        <v>134953</v>
      </c>
      <c r="H392" s="13">
        <v>75138.498999999996</v>
      </c>
      <c r="I392" s="13">
        <v>59814.500999999997</v>
      </c>
    </row>
    <row r="393" spans="2:9" x14ac:dyDescent="0.2">
      <c r="B393"/>
      <c r="C393" s="2">
        <v>72</v>
      </c>
      <c r="D393" s="5" t="s">
        <v>332</v>
      </c>
      <c r="E393" s="13">
        <v>0</v>
      </c>
      <c r="F393" s="13">
        <v>6235</v>
      </c>
      <c r="G393" s="13">
        <v>6235</v>
      </c>
      <c r="H393" s="13">
        <v>0</v>
      </c>
      <c r="I393" s="13">
        <v>6235</v>
      </c>
    </row>
    <row r="394" spans="2:9" x14ac:dyDescent="0.2">
      <c r="B394"/>
      <c r="C394" s="2">
        <v>73</v>
      </c>
      <c r="D394" s="5" t="s">
        <v>205</v>
      </c>
      <c r="E394" s="13">
        <v>0</v>
      </c>
      <c r="F394" s="13">
        <v>14641</v>
      </c>
      <c r="G394" s="13">
        <v>14641</v>
      </c>
      <c r="H394" s="13">
        <v>0</v>
      </c>
      <c r="I394" s="13">
        <v>14641</v>
      </c>
    </row>
    <row r="395" spans="2:9" ht="15" customHeight="1" x14ac:dyDescent="0.2">
      <c r="B395"/>
      <c r="C395" s="14">
        <f>SUBTOTAL(9,C385:C394)</f>
        <v>585</v>
      </c>
      <c r="D395" s="15" t="s">
        <v>333</v>
      </c>
      <c r="E395" s="16">
        <f>SUBTOTAL(9,E385:E394)</f>
        <v>56297</v>
      </c>
      <c r="F395" s="16">
        <f>SUBTOTAL(9,F385:F394)</f>
        <v>11807740</v>
      </c>
      <c r="G395" s="16">
        <f>SUBTOTAL(9,G385:G394)</f>
        <v>11864037</v>
      </c>
      <c r="H395" s="16">
        <f>SUBTOTAL(9,H385:H394)</f>
        <v>2916417.2749299998</v>
      </c>
      <c r="I395" s="16">
        <f>SUBTOTAL(9,I385:I394)</f>
        <v>8947619.7250699997</v>
      </c>
    </row>
    <row r="396" spans="2:9" ht="15" customHeight="1" x14ac:dyDescent="0.25">
      <c r="B396" s="10">
        <v>292</v>
      </c>
      <c r="C396" s="11"/>
      <c r="D396" s="5" t="s">
        <v>334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56</v>
      </c>
      <c r="E397" s="13">
        <v>9480</v>
      </c>
      <c r="F397" s="13">
        <v>62588</v>
      </c>
      <c r="G397" s="13">
        <v>72068</v>
      </c>
      <c r="H397" s="13">
        <v>9006.1793300000008</v>
      </c>
      <c r="I397" s="13">
        <v>63061.820670000001</v>
      </c>
    </row>
    <row r="398" spans="2:9" x14ac:dyDescent="0.2">
      <c r="B398"/>
      <c r="C398" s="2">
        <v>22</v>
      </c>
      <c r="D398" s="5" t="s">
        <v>335</v>
      </c>
      <c r="E398" s="13">
        <v>1565</v>
      </c>
      <c r="F398" s="13">
        <v>38591</v>
      </c>
      <c r="G398" s="13">
        <v>40156</v>
      </c>
      <c r="H398" s="13">
        <v>7919.49575</v>
      </c>
      <c r="I398" s="13">
        <v>32236.504250000002</v>
      </c>
    </row>
    <row r="399" spans="2:9" x14ac:dyDescent="0.2">
      <c r="B399"/>
      <c r="C399" s="2">
        <v>60</v>
      </c>
      <c r="D399" s="5" t="s">
        <v>336</v>
      </c>
      <c r="E399" s="13">
        <v>0</v>
      </c>
      <c r="F399" s="13">
        <v>1425376</v>
      </c>
      <c r="G399" s="13">
        <v>1425376</v>
      </c>
      <c r="H399" s="13">
        <v>972537.04576000001</v>
      </c>
      <c r="I399" s="13">
        <v>452838.95423999999</v>
      </c>
    </row>
    <row r="400" spans="2:9" ht="15" customHeight="1" x14ac:dyDescent="0.2">
      <c r="B400"/>
      <c r="C400" s="14">
        <f>SUBTOTAL(9,C397:C399)</f>
        <v>103</v>
      </c>
      <c r="D400" s="15" t="s">
        <v>337</v>
      </c>
      <c r="E400" s="16">
        <f>SUBTOTAL(9,E397:E399)</f>
        <v>11045</v>
      </c>
      <c r="F400" s="16">
        <f>SUBTOTAL(9,F397:F399)</f>
        <v>1526555</v>
      </c>
      <c r="G400" s="16">
        <f>SUBTOTAL(9,G397:G399)</f>
        <v>1537600</v>
      </c>
      <c r="H400" s="16">
        <f>SUBTOTAL(9,H397:H399)</f>
        <v>989462.72083999997</v>
      </c>
      <c r="I400" s="16">
        <f>SUBTOTAL(9,I397:I399)</f>
        <v>548137.27916000003</v>
      </c>
    </row>
    <row r="401" spans="2:9" ht="15" customHeight="1" x14ac:dyDescent="0.2">
      <c r="C401" s="17">
        <f>SUBTOTAL(9,C381:C400)</f>
        <v>689</v>
      </c>
      <c r="D401" s="18" t="s">
        <v>338</v>
      </c>
      <c r="E401" s="19">
        <f>SUBTOTAL(9,E381:E400)</f>
        <v>79926</v>
      </c>
      <c r="F401" s="19">
        <f>SUBTOTAL(9,F381:F400)</f>
        <v>13598775</v>
      </c>
      <c r="G401" s="19">
        <f>SUBTOTAL(9,G381:G400)</f>
        <v>13678701</v>
      </c>
      <c r="H401" s="19">
        <f>SUBTOTAL(9,H381:H400)</f>
        <v>3965936.1374899996</v>
      </c>
      <c r="I401" s="19">
        <f>SUBTOTAL(9,I381:I400)</f>
        <v>9712764.8625099994</v>
      </c>
    </row>
    <row r="402" spans="2:9" ht="15" customHeight="1" x14ac:dyDescent="0.2">
      <c r="C402" s="17">
        <f>SUBTOTAL(9,C201:C401)</f>
        <v>6345</v>
      </c>
      <c r="D402" s="18" t="s">
        <v>339</v>
      </c>
      <c r="E402" s="19">
        <f>SUBTOTAL(9,E201:E401)</f>
        <v>575552</v>
      </c>
      <c r="F402" s="19">
        <f>SUBTOTAL(9,F201:F401)</f>
        <v>78482750</v>
      </c>
      <c r="G402" s="19">
        <f>SUBTOTAL(9,G201:G401)</f>
        <v>79058302</v>
      </c>
      <c r="H402" s="19">
        <f>SUBTOTAL(9,H201:H401)</f>
        <v>25195684.114939988</v>
      </c>
      <c r="I402" s="19">
        <f>SUBTOTAL(9,I201:I401)</f>
        <v>53862617.885060005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340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169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341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20</v>
      </c>
      <c r="E407" s="13">
        <v>7683</v>
      </c>
      <c r="F407" s="13">
        <v>170252</v>
      </c>
      <c r="G407" s="13">
        <v>177935</v>
      </c>
      <c r="H407" s="13">
        <v>41205.35916</v>
      </c>
      <c r="I407" s="13">
        <v>136729.64084000001</v>
      </c>
    </row>
    <row r="408" spans="2:9" x14ac:dyDescent="0.2">
      <c r="B408"/>
      <c r="C408" s="2">
        <v>21</v>
      </c>
      <c r="D408" s="5" t="s">
        <v>25</v>
      </c>
      <c r="E408" s="13">
        <v>34</v>
      </c>
      <c r="F408" s="13">
        <v>1211</v>
      </c>
      <c r="G408" s="13">
        <v>1245</v>
      </c>
      <c r="H408" s="13">
        <v>204.69083000000001</v>
      </c>
      <c r="I408" s="13">
        <v>1040.30917</v>
      </c>
    </row>
    <row r="409" spans="2:9" ht="15" customHeight="1" x14ac:dyDescent="0.2">
      <c r="B409"/>
      <c r="C409" s="14">
        <f>SUBTOTAL(9,C407:C408)</f>
        <v>22</v>
      </c>
      <c r="D409" s="15" t="s">
        <v>342</v>
      </c>
      <c r="E409" s="16">
        <f>SUBTOTAL(9,E407:E408)</f>
        <v>7717</v>
      </c>
      <c r="F409" s="16">
        <f>SUBTOTAL(9,F407:F408)</f>
        <v>171463</v>
      </c>
      <c r="G409" s="16">
        <f>SUBTOTAL(9,G407:G408)</f>
        <v>179180</v>
      </c>
      <c r="H409" s="16">
        <f>SUBTOTAL(9,H407:H408)</f>
        <v>41410.04999</v>
      </c>
      <c r="I409" s="16">
        <f>SUBTOTAL(9,I407:I408)</f>
        <v>137769.95001</v>
      </c>
    </row>
    <row r="410" spans="2:9" ht="15" customHeight="1" x14ac:dyDescent="0.2">
      <c r="C410" s="17">
        <f>SUBTOTAL(9,C406:C409)</f>
        <v>22</v>
      </c>
      <c r="D410" s="18" t="s">
        <v>174</v>
      </c>
      <c r="E410" s="19">
        <f>SUBTOTAL(9,E406:E409)</f>
        <v>7717</v>
      </c>
      <c r="F410" s="19">
        <f>SUBTOTAL(9,F406:F409)</f>
        <v>171463</v>
      </c>
      <c r="G410" s="19">
        <f>SUBTOTAL(9,G406:G409)</f>
        <v>179180</v>
      </c>
      <c r="H410" s="19">
        <f>SUBTOTAL(9,H406:H409)</f>
        <v>41410.04999</v>
      </c>
      <c r="I410" s="19">
        <f>SUBTOTAL(9,I406:I409)</f>
        <v>137769.95001</v>
      </c>
    </row>
    <row r="411" spans="2:9" ht="27" customHeight="1" x14ac:dyDescent="0.25">
      <c r="B411" s="1"/>
      <c r="C411" s="2"/>
      <c r="D411" s="9" t="s">
        <v>343</v>
      </c>
      <c r="E411" s="1"/>
      <c r="F411" s="1"/>
      <c r="G411" s="1"/>
      <c r="H411" s="1"/>
      <c r="I411" s="1"/>
    </row>
    <row r="412" spans="2:9" ht="15" customHeight="1" x14ac:dyDescent="0.25">
      <c r="B412" s="10">
        <v>315</v>
      </c>
      <c r="C412" s="11"/>
      <c r="D412" s="5" t="s">
        <v>344</v>
      </c>
      <c r="E412" s="12"/>
      <c r="F412" s="1"/>
      <c r="H412" s="1"/>
      <c r="I412" s="1"/>
    </row>
    <row r="413" spans="2:9" x14ac:dyDescent="0.2">
      <c r="B413"/>
      <c r="C413" s="2">
        <v>21</v>
      </c>
      <c r="D413" s="5" t="s">
        <v>345</v>
      </c>
      <c r="E413" s="13">
        <v>1213</v>
      </c>
      <c r="F413" s="13">
        <v>6130</v>
      </c>
      <c r="G413" s="13">
        <v>7343</v>
      </c>
      <c r="H413" s="13">
        <v>5500</v>
      </c>
      <c r="I413" s="13">
        <v>1843</v>
      </c>
    </row>
    <row r="414" spans="2:9" x14ac:dyDescent="0.2">
      <c r="B414"/>
      <c r="C414" s="2">
        <v>70</v>
      </c>
      <c r="D414" s="5" t="s">
        <v>346</v>
      </c>
      <c r="E414" s="13">
        <v>0</v>
      </c>
      <c r="F414" s="13">
        <v>1607600</v>
      </c>
      <c r="G414" s="13">
        <v>1607600</v>
      </c>
      <c r="H414" s="13">
        <v>250.46299999999999</v>
      </c>
      <c r="I414" s="13">
        <v>1607349.537</v>
      </c>
    </row>
    <row r="415" spans="2:9" x14ac:dyDescent="0.2">
      <c r="B415"/>
      <c r="C415" s="2">
        <v>72</v>
      </c>
      <c r="D415" s="5" t="s">
        <v>347</v>
      </c>
      <c r="E415" s="13">
        <v>0</v>
      </c>
      <c r="F415" s="13">
        <v>4535</v>
      </c>
      <c r="G415" s="13">
        <v>4535</v>
      </c>
      <c r="H415" s="13">
        <v>4535</v>
      </c>
      <c r="I415" s="13">
        <v>0</v>
      </c>
    </row>
    <row r="416" spans="2:9" x14ac:dyDescent="0.2">
      <c r="B416"/>
      <c r="C416" s="2">
        <v>75</v>
      </c>
      <c r="D416" s="5" t="s">
        <v>348</v>
      </c>
      <c r="E416" s="13">
        <v>0</v>
      </c>
      <c r="F416" s="13">
        <v>3003</v>
      </c>
      <c r="G416" s="13">
        <v>3003</v>
      </c>
      <c r="H416" s="13">
        <v>0</v>
      </c>
      <c r="I416" s="13">
        <v>3003</v>
      </c>
    </row>
    <row r="417" spans="2:9" x14ac:dyDescent="0.2">
      <c r="B417"/>
      <c r="C417" s="2">
        <v>76</v>
      </c>
      <c r="D417" s="5" t="s">
        <v>349</v>
      </c>
      <c r="E417" s="13">
        <v>0</v>
      </c>
      <c r="F417" s="13">
        <v>10235</v>
      </c>
      <c r="G417" s="13">
        <v>10235</v>
      </c>
      <c r="H417" s="13">
        <v>0</v>
      </c>
      <c r="I417" s="13">
        <v>10235</v>
      </c>
    </row>
    <row r="418" spans="2:9" x14ac:dyDescent="0.2">
      <c r="B418"/>
      <c r="C418" s="2">
        <v>78</v>
      </c>
      <c r="D418" s="5" t="s">
        <v>350</v>
      </c>
      <c r="E418" s="13">
        <v>0</v>
      </c>
      <c r="F418" s="13">
        <v>11905</v>
      </c>
      <c r="G418" s="13">
        <v>11905</v>
      </c>
      <c r="H418" s="13">
        <v>11905</v>
      </c>
      <c r="I418" s="13">
        <v>0</v>
      </c>
    </row>
    <row r="419" spans="2:9" x14ac:dyDescent="0.2">
      <c r="B419"/>
      <c r="C419" s="2">
        <v>79</v>
      </c>
      <c r="D419" s="5" t="s">
        <v>351</v>
      </c>
      <c r="E419" s="13">
        <v>0</v>
      </c>
      <c r="F419" s="13">
        <v>10340</v>
      </c>
      <c r="G419" s="13">
        <v>10340</v>
      </c>
      <c r="H419" s="13">
        <v>4910</v>
      </c>
      <c r="I419" s="13">
        <v>5430</v>
      </c>
    </row>
    <row r="420" spans="2:9" x14ac:dyDescent="0.2">
      <c r="B420"/>
      <c r="C420" s="2">
        <v>82</v>
      </c>
      <c r="D420" s="5" t="s">
        <v>352</v>
      </c>
      <c r="E420" s="13">
        <v>0</v>
      </c>
      <c r="F420" s="13">
        <v>189400</v>
      </c>
      <c r="G420" s="13">
        <v>189400</v>
      </c>
      <c r="H420" s="13">
        <v>256.15100000000001</v>
      </c>
      <c r="I420" s="13">
        <v>189143.84899999999</v>
      </c>
    </row>
    <row r="421" spans="2:9" x14ac:dyDescent="0.2">
      <c r="B421"/>
      <c r="C421" s="2">
        <v>86</v>
      </c>
      <c r="D421" s="5" t="s">
        <v>353</v>
      </c>
      <c r="E421" s="13">
        <v>0</v>
      </c>
      <c r="F421" s="13">
        <v>43120</v>
      </c>
      <c r="G421" s="13">
        <v>43120</v>
      </c>
      <c r="H421" s="13">
        <v>2000</v>
      </c>
      <c r="I421" s="13">
        <v>41120</v>
      </c>
    </row>
    <row r="422" spans="2:9" ht="15" customHeight="1" x14ac:dyDescent="0.2">
      <c r="B422"/>
      <c r="C422" s="14">
        <f>SUBTOTAL(9,C413:C421)</f>
        <v>639</v>
      </c>
      <c r="D422" s="15" t="s">
        <v>354</v>
      </c>
      <c r="E422" s="16">
        <f>SUBTOTAL(9,E413:E421)</f>
        <v>1213</v>
      </c>
      <c r="F422" s="16">
        <f>SUBTOTAL(9,F413:F421)</f>
        <v>1886268</v>
      </c>
      <c r="G422" s="16">
        <f>SUBTOTAL(9,G413:G421)</f>
        <v>1887481</v>
      </c>
      <c r="H422" s="16">
        <f>SUBTOTAL(9,H413:H421)</f>
        <v>29356.614000000001</v>
      </c>
      <c r="I422" s="16">
        <f>SUBTOTAL(9,I413:I421)</f>
        <v>1858124.3859999999</v>
      </c>
    </row>
    <row r="423" spans="2:9" ht="15" customHeight="1" x14ac:dyDescent="0.2">
      <c r="C423" s="17">
        <f>SUBTOTAL(9,C412:C422)</f>
        <v>639</v>
      </c>
      <c r="D423" s="18" t="s">
        <v>355</v>
      </c>
      <c r="E423" s="19">
        <f>SUBTOTAL(9,E412:E422)</f>
        <v>1213</v>
      </c>
      <c r="F423" s="19">
        <f>SUBTOTAL(9,F412:F422)</f>
        <v>1886268</v>
      </c>
      <c r="G423" s="19">
        <f>SUBTOTAL(9,G412:G422)</f>
        <v>1887481</v>
      </c>
      <c r="H423" s="19">
        <f>SUBTOTAL(9,H412:H422)</f>
        <v>29356.614000000001</v>
      </c>
      <c r="I423" s="19">
        <f>SUBTOTAL(9,I412:I422)</f>
        <v>1858124.3859999999</v>
      </c>
    </row>
    <row r="424" spans="2:9" ht="27" customHeight="1" x14ac:dyDescent="0.25">
      <c r="B424" s="1"/>
      <c r="C424" s="2"/>
      <c r="D424" s="9" t="s">
        <v>356</v>
      </c>
      <c r="E424" s="1"/>
      <c r="F424" s="1"/>
      <c r="G424" s="1"/>
      <c r="H424" s="1"/>
      <c r="I424" s="1"/>
    </row>
    <row r="425" spans="2:9" ht="15" customHeight="1" x14ac:dyDescent="0.25">
      <c r="B425" s="10">
        <v>320</v>
      </c>
      <c r="C425" s="11"/>
      <c r="D425" s="5" t="s">
        <v>357</v>
      </c>
      <c r="E425" s="12"/>
      <c r="F425" s="1"/>
      <c r="H425" s="1"/>
      <c r="I425" s="1"/>
    </row>
    <row r="426" spans="2:9" x14ac:dyDescent="0.2">
      <c r="B426"/>
      <c r="C426" s="2">
        <v>1</v>
      </c>
      <c r="D426" s="5" t="s">
        <v>20</v>
      </c>
      <c r="E426" s="13">
        <v>9039</v>
      </c>
      <c r="F426" s="13">
        <v>183116</v>
      </c>
      <c r="G426" s="13">
        <v>192155</v>
      </c>
      <c r="H426" s="13">
        <v>42480.752509999998</v>
      </c>
      <c r="I426" s="13">
        <v>149674.24749000001</v>
      </c>
    </row>
    <row r="427" spans="2:9" x14ac:dyDescent="0.2">
      <c r="B427"/>
      <c r="C427" s="2">
        <v>51</v>
      </c>
      <c r="D427" s="5" t="s">
        <v>358</v>
      </c>
      <c r="E427" s="13">
        <v>0</v>
      </c>
      <c r="F427" s="13">
        <v>42810</v>
      </c>
      <c r="G427" s="13">
        <v>42810</v>
      </c>
      <c r="H427" s="13">
        <v>42810</v>
      </c>
      <c r="I427" s="13">
        <v>0</v>
      </c>
    </row>
    <row r="428" spans="2:9" x14ac:dyDescent="0.2">
      <c r="B428"/>
      <c r="C428" s="2">
        <v>55</v>
      </c>
      <c r="D428" s="5" t="s">
        <v>359</v>
      </c>
      <c r="E428" s="13">
        <v>0</v>
      </c>
      <c r="F428" s="13">
        <v>982180</v>
      </c>
      <c r="G428" s="13">
        <v>982180</v>
      </c>
      <c r="H428" s="13">
        <v>976680</v>
      </c>
      <c r="I428" s="13">
        <v>5500</v>
      </c>
    </row>
    <row r="429" spans="2:9" ht="15" customHeight="1" x14ac:dyDescent="0.2">
      <c r="B429"/>
      <c r="C429" s="14">
        <f>SUBTOTAL(9,C426:C428)</f>
        <v>107</v>
      </c>
      <c r="D429" s="15" t="s">
        <v>360</v>
      </c>
      <c r="E429" s="16">
        <f>SUBTOTAL(9,E426:E428)</f>
        <v>9039</v>
      </c>
      <c r="F429" s="16">
        <f>SUBTOTAL(9,F426:F428)</f>
        <v>1208106</v>
      </c>
      <c r="G429" s="16">
        <f>SUBTOTAL(9,G426:G428)</f>
        <v>1217145</v>
      </c>
      <c r="H429" s="16">
        <f>SUBTOTAL(9,H426:H428)</f>
        <v>1061970.75251</v>
      </c>
      <c r="I429" s="16">
        <f>SUBTOTAL(9,I426:I428)</f>
        <v>155174.24749000001</v>
      </c>
    </row>
    <row r="430" spans="2:9" ht="15" customHeight="1" x14ac:dyDescent="0.25">
      <c r="B430" s="10">
        <v>321</v>
      </c>
      <c r="C430" s="11"/>
      <c r="D430" s="5" t="s">
        <v>361</v>
      </c>
      <c r="E430" s="12"/>
      <c r="F430" s="1"/>
      <c r="H430" s="1"/>
      <c r="I430" s="1"/>
    </row>
    <row r="431" spans="2:9" x14ac:dyDescent="0.2">
      <c r="B431"/>
      <c r="C431" s="2">
        <v>71</v>
      </c>
      <c r="D431" s="5" t="s">
        <v>362</v>
      </c>
      <c r="E431" s="13">
        <v>0</v>
      </c>
      <c r="F431" s="13">
        <v>11895</v>
      </c>
      <c r="G431" s="13">
        <v>11895</v>
      </c>
      <c r="H431" s="13">
        <v>2775.4875299999999</v>
      </c>
      <c r="I431" s="13">
        <v>9119.5124699999997</v>
      </c>
    </row>
    <row r="432" spans="2:9" x14ac:dyDescent="0.2">
      <c r="B432"/>
      <c r="C432" s="2">
        <v>73</v>
      </c>
      <c r="D432" s="5" t="s">
        <v>363</v>
      </c>
      <c r="E432" s="13">
        <v>7900</v>
      </c>
      <c r="F432" s="13">
        <v>193100</v>
      </c>
      <c r="G432" s="13">
        <v>201000</v>
      </c>
      <c r="H432" s="13">
        <v>25098.42902</v>
      </c>
      <c r="I432" s="13">
        <v>175901.57097999999</v>
      </c>
    </row>
    <row r="433" spans="2:9" x14ac:dyDescent="0.2">
      <c r="B433"/>
      <c r="C433" s="2">
        <v>74</v>
      </c>
      <c r="D433" s="5" t="s">
        <v>364</v>
      </c>
      <c r="E433" s="13">
        <v>0</v>
      </c>
      <c r="F433" s="13">
        <v>148430</v>
      </c>
      <c r="G433" s="13">
        <v>148430</v>
      </c>
      <c r="H433" s="13">
        <v>35065.660159999999</v>
      </c>
      <c r="I433" s="13">
        <v>113364.33984</v>
      </c>
    </row>
    <row r="434" spans="2:9" x14ac:dyDescent="0.2">
      <c r="B434"/>
      <c r="C434" s="2">
        <v>75</v>
      </c>
      <c r="D434" s="5" t="s">
        <v>365</v>
      </c>
      <c r="E434" s="13">
        <v>711</v>
      </c>
      <c r="F434" s="13">
        <v>203180</v>
      </c>
      <c r="G434" s="13">
        <v>203891</v>
      </c>
      <c r="H434" s="13">
        <v>80258.53</v>
      </c>
      <c r="I434" s="13">
        <v>123632.47</v>
      </c>
    </row>
    <row r="435" spans="2:9" ht="15" customHeight="1" x14ac:dyDescent="0.2">
      <c r="B435"/>
      <c r="C435" s="14">
        <f>SUBTOTAL(9,C431:C434)</f>
        <v>293</v>
      </c>
      <c r="D435" s="15" t="s">
        <v>366</v>
      </c>
      <c r="E435" s="16">
        <f>SUBTOTAL(9,E431:E434)</f>
        <v>8611</v>
      </c>
      <c r="F435" s="16">
        <f>SUBTOTAL(9,F431:F434)</f>
        <v>556605</v>
      </c>
      <c r="G435" s="16">
        <f>SUBTOTAL(9,G431:G434)</f>
        <v>565216</v>
      </c>
      <c r="H435" s="16">
        <f>SUBTOTAL(9,H431:H434)</f>
        <v>143198.10670999999</v>
      </c>
      <c r="I435" s="16">
        <f>SUBTOTAL(9,I431:I434)</f>
        <v>422017.89328999992</v>
      </c>
    </row>
    <row r="436" spans="2:9" ht="15" customHeight="1" x14ac:dyDescent="0.25">
      <c r="B436" s="10">
        <v>322</v>
      </c>
      <c r="C436" s="11"/>
      <c r="D436" s="5" t="s">
        <v>367</v>
      </c>
      <c r="E436" s="12"/>
      <c r="F436" s="1"/>
      <c r="H436" s="1"/>
      <c r="I436" s="1"/>
    </row>
    <row r="437" spans="2:9" x14ac:dyDescent="0.2">
      <c r="B437"/>
      <c r="C437" s="2">
        <v>1</v>
      </c>
      <c r="D437" s="5" t="s">
        <v>20</v>
      </c>
      <c r="E437" s="13">
        <v>876</v>
      </c>
      <c r="F437" s="13">
        <v>23147</v>
      </c>
      <c r="G437" s="13">
        <v>24023</v>
      </c>
      <c r="H437" s="13">
        <v>4963.2922600000002</v>
      </c>
      <c r="I437" s="13">
        <v>19059.707740000002</v>
      </c>
    </row>
    <row r="438" spans="2:9" x14ac:dyDescent="0.2">
      <c r="B438"/>
      <c r="C438" s="2">
        <v>21</v>
      </c>
      <c r="D438" s="5" t="s">
        <v>56</v>
      </c>
      <c r="E438" s="13">
        <v>0</v>
      </c>
      <c r="F438" s="13">
        <v>36500</v>
      </c>
      <c r="G438" s="13">
        <v>36500</v>
      </c>
      <c r="H438" s="13">
        <v>3089.5495700000001</v>
      </c>
      <c r="I438" s="13">
        <v>33410.450429999997</v>
      </c>
    </row>
    <row r="439" spans="2:9" x14ac:dyDescent="0.2">
      <c r="B439"/>
      <c r="C439" s="2">
        <v>50</v>
      </c>
      <c r="D439" s="5" t="s">
        <v>368</v>
      </c>
      <c r="E439" s="13">
        <v>0</v>
      </c>
      <c r="F439" s="13">
        <v>12500</v>
      </c>
      <c r="G439" s="13">
        <v>12500</v>
      </c>
      <c r="H439" s="13">
        <v>0</v>
      </c>
      <c r="I439" s="13">
        <v>12500</v>
      </c>
    </row>
    <row r="440" spans="2:9" x14ac:dyDescent="0.2">
      <c r="B440"/>
      <c r="C440" s="2">
        <v>70</v>
      </c>
      <c r="D440" s="5" t="s">
        <v>369</v>
      </c>
      <c r="E440" s="13">
        <v>249724</v>
      </c>
      <c r="F440" s="13">
        <v>290600</v>
      </c>
      <c r="G440" s="13">
        <v>540324</v>
      </c>
      <c r="H440" s="13">
        <v>160000</v>
      </c>
      <c r="I440" s="13">
        <v>380324</v>
      </c>
    </row>
    <row r="441" spans="2:9" x14ac:dyDescent="0.2">
      <c r="B441"/>
      <c r="C441" s="2">
        <v>78</v>
      </c>
      <c r="D441" s="5" t="s">
        <v>350</v>
      </c>
      <c r="E441" s="13">
        <v>0</v>
      </c>
      <c r="F441" s="13">
        <v>3860</v>
      </c>
      <c r="G441" s="13">
        <v>3860</v>
      </c>
      <c r="H441" s="13">
        <v>3860</v>
      </c>
      <c r="I441" s="13">
        <v>0</v>
      </c>
    </row>
    <row r="442" spans="2:9" ht="15" customHeight="1" x14ac:dyDescent="0.2">
      <c r="B442"/>
      <c r="C442" s="14">
        <f>SUBTOTAL(9,C437:C441)</f>
        <v>220</v>
      </c>
      <c r="D442" s="15" t="s">
        <v>370</v>
      </c>
      <c r="E442" s="16">
        <f>SUBTOTAL(9,E437:E441)</f>
        <v>250600</v>
      </c>
      <c r="F442" s="16">
        <f>SUBTOTAL(9,F437:F441)</f>
        <v>366607</v>
      </c>
      <c r="G442" s="16">
        <f>SUBTOTAL(9,G437:G441)</f>
        <v>617207</v>
      </c>
      <c r="H442" s="16">
        <f>SUBTOTAL(9,H437:H441)</f>
        <v>171912.84182999999</v>
      </c>
      <c r="I442" s="16">
        <f>SUBTOTAL(9,I437:I441)</f>
        <v>445294.15817000001</v>
      </c>
    </row>
    <row r="443" spans="2:9" ht="15" customHeight="1" x14ac:dyDescent="0.25">
      <c r="B443" s="10">
        <v>323</v>
      </c>
      <c r="C443" s="11"/>
      <c r="D443" s="5" t="s">
        <v>371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20</v>
      </c>
      <c r="E444" s="13">
        <v>2874</v>
      </c>
      <c r="F444" s="13">
        <v>97297</v>
      </c>
      <c r="G444" s="13">
        <v>100171</v>
      </c>
      <c r="H444" s="13">
        <v>22290.957160000002</v>
      </c>
      <c r="I444" s="13">
        <v>77880.042839999995</v>
      </c>
    </row>
    <row r="445" spans="2:9" x14ac:dyDescent="0.2">
      <c r="B445"/>
      <c r="C445" s="2">
        <v>21</v>
      </c>
      <c r="D445" s="5" t="s">
        <v>56</v>
      </c>
      <c r="E445" s="13">
        <v>18878</v>
      </c>
      <c r="F445" s="13">
        <v>63480</v>
      </c>
      <c r="G445" s="13">
        <v>82358</v>
      </c>
      <c r="H445" s="13">
        <v>14775.039220000001</v>
      </c>
      <c r="I445" s="13">
        <v>67582.960779999994</v>
      </c>
    </row>
    <row r="446" spans="2:9" x14ac:dyDescent="0.2">
      <c r="B446"/>
      <c r="C446" s="2">
        <v>22</v>
      </c>
      <c r="D446" s="5" t="s">
        <v>372</v>
      </c>
      <c r="E446" s="13">
        <v>0</v>
      </c>
      <c r="F446" s="13">
        <v>47500</v>
      </c>
      <c r="G446" s="13">
        <v>47500</v>
      </c>
      <c r="H446" s="13">
        <v>0</v>
      </c>
      <c r="I446" s="13">
        <v>47500</v>
      </c>
    </row>
    <row r="447" spans="2:9" x14ac:dyDescent="0.2">
      <c r="B447"/>
      <c r="C447" s="2">
        <v>60</v>
      </c>
      <c r="D447" s="5" t="s">
        <v>373</v>
      </c>
      <c r="E447" s="13">
        <v>0</v>
      </c>
      <c r="F447" s="13">
        <v>21620</v>
      </c>
      <c r="G447" s="13">
        <v>21620</v>
      </c>
      <c r="H447" s="13">
        <v>0</v>
      </c>
      <c r="I447" s="13">
        <v>21620</v>
      </c>
    </row>
    <row r="448" spans="2:9" x14ac:dyDescent="0.2">
      <c r="B448"/>
      <c r="C448" s="2">
        <v>70</v>
      </c>
      <c r="D448" s="5" t="s">
        <v>374</v>
      </c>
      <c r="E448" s="13">
        <v>0</v>
      </c>
      <c r="F448" s="13">
        <v>1505230</v>
      </c>
      <c r="G448" s="13">
        <v>1505230</v>
      </c>
      <c r="H448" s="13">
        <v>395057.5</v>
      </c>
      <c r="I448" s="13">
        <v>1110172.5</v>
      </c>
    </row>
    <row r="449" spans="2:9" x14ac:dyDescent="0.2">
      <c r="B449"/>
      <c r="C449" s="2">
        <v>71</v>
      </c>
      <c r="D449" s="5" t="s">
        <v>375</v>
      </c>
      <c r="E449" s="13">
        <v>0</v>
      </c>
      <c r="F449" s="13">
        <v>797405</v>
      </c>
      <c r="G449" s="13">
        <v>797405</v>
      </c>
      <c r="H449" s="13">
        <v>203526.25</v>
      </c>
      <c r="I449" s="13">
        <v>593878.75</v>
      </c>
    </row>
    <row r="450" spans="2:9" x14ac:dyDescent="0.2">
      <c r="B450"/>
      <c r="C450" s="2">
        <v>73</v>
      </c>
      <c r="D450" s="5" t="s">
        <v>376</v>
      </c>
      <c r="E450" s="13">
        <v>0</v>
      </c>
      <c r="F450" s="13">
        <v>63585</v>
      </c>
      <c r="G450" s="13">
        <v>63585</v>
      </c>
      <c r="H450" s="13">
        <v>23217.5</v>
      </c>
      <c r="I450" s="13">
        <v>40367.5</v>
      </c>
    </row>
    <row r="451" spans="2:9" x14ac:dyDescent="0.2">
      <c r="B451"/>
      <c r="C451" s="2">
        <v>78</v>
      </c>
      <c r="D451" s="5" t="s">
        <v>350</v>
      </c>
      <c r="E451" s="13">
        <v>5138</v>
      </c>
      <c r="F451" s="13">
        <v>325390</v>
      </c>
      <c r="G451" s="13">
        <v>330528</v>
      </c>
      <c r="H451" s="13">
        <v>131827.52050000001</v>
      </c>
      <c r="I451" s="13">
        <v>198700.47949999999</v>
      </c>
    </row>
    <row r="452" spans="2:9" ht="15" customHeight="1" x14ac:dyDescent="0.2">
      <c r="B452"/>
      <c r="C452" s="14">
        <f>SUBTOTAL(9,C444:C451)</f>
        <v>396</v>
      </c>
      <c r="D452" s="15" t="s">
        <v>377</v>
      </c>
      <c r="E452" s="16">
        <f>SUBTOTAL(9,E444:E451)</f>
        <v>26890</v>
      </c>
      <c r="F452" s="16">
        <f>SUBTOTAL(9,F444:F451)</f>
        <v>2921507</v>
      </c>
      <c r="G452" s="16">
        <f>SUBTOTAL(9,G444:G451)</f>
        <v>2948397</v>
      </c>
      <c r="H452" s="16">
        <f>SUBTOTAL(9,H444:H451)</f>
        <v>790694.76688000001</v>
      </c>
      <c r="I452" s="16">
        <f>SUBTOTAL(9,I444:I451)</f>
        <v>2157702.23312</v>
      </c>
    </row>
    <row r="453" spans="2:9" ht="15" customHeight="1" x14ac:dyDescent="0.25">
      <c r="B453" s="10">
        <v>325</v>
      </c>
      <c r="C453" s="11"/>
      <c r="D453" s="5" t="s">
        <v>378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1786</v>
      </c>
      <c r="F454" s="13">
        <v>77610</v>
      </c>
      <c r="G454" s="13">
        <v>79396</v>
      </c>
      <c r="H454" s="13">
        <v>14505.08366</v>
      </c>
      <c r="I454" s="13">
        <v>64890.916340000003</v>
      </c>
    </row>
    <row r="455" spans="2:9" x14ac:dyDescent="0.2">
      <c r="B455"/>
      <c r="C455" s="2">
        <v>21</v>
      </c>
      <c r="D455" s="5" t="s">
        <v>345</v>
      </c>
      <c r="E455" s="13">
        <v>20096</v>
      </c>
      <c r="F455" s="13">
        <v>28920</v>
      </c>
      <c r="G455" s="13">
        <v>49016</v>
      </c>
      <c r="H455" s="13">
        <v>4133.4218799999999</v>
      </c>
      <c r="I455" s="13">
        <v>44882.578119999998</v>
      </c>
    </row>
    <row r="456" spans="2:9" x14ac:dyDescent="0.2">
      <c r="B456"/>
      <c r="C456" s="2">
        <v>52</v>
      </c>
      <c r="D456" s="5" t="s">
        <v>326</v>
      </c>
      <c r="E456" s="13">
        <v>0</v>
      </c>
      <c r="F456" s="13">
        <v>13785</v>
      </c>
      <c r="G456" s="13">
        <v>13785</v>
      </c>
      <c r="H456" s="13">
        <v>13785</v>
      </c>
      <c r="I456" s="13">
        <v>0</v>
      </c>
    </row>
    <row r="457" spans="2:9" x14ac:dyDescent="0.2">
      <c r="B457"/>
      <c r="C457" s="2">
        <v>71</v>
      </c>
      <c r="D457" s="5" t="s">
        <v>379</v>
      </c>
      <c r="E457" s="13">
        <v>0</v>
      </c>
      <c r="F457" s="13">
        <v>62985</v>
      </c>
      <c r="G457" s="13">
        <v>62985</v>
      </c>
      <c r="H457" s="13">
        <v>32000</v>
      </c>
      <c r="I457" s="13">
        <v>30985</v>
      </c>
    </row>
    <row r="458" spans="2:9" x14ac:dyDescent="0.2">
      <c r="B458"/>
      <c r="C458" s="2">
        <v>72</v>
      </c>
      <c r="D458" s="5" t="s">
        <v>380</v>
      </c>
      <c r="E458" s="13">
        <v>0</v>
      </c>
      <c r="F458" s="13">
        <v>11555</v>
      </c>
      <c r="G458" s="13">
        <v>11555</v>
      </c>
      <c r="H458" s="13">
        <v>5032.5</v>
      </c>
      <c r="I458" s="13">
        <v>6522.5</v>
      </c>
    </row>
    <row r="459" spans="2:9" x14ac:dyDescent="0.2">
      <c r="B459"/>
      <c r="C459" s="2">
        <v>75</v>
      </c>
      <c r="D459" s="5" t="s">
        <v>381</v>
      </c>
      <c r="E459" s="13">
        <v>19953</v>
      </c>
      <c r="F459" s="13">
        <v>40000</v>
      </c>
      <c r="G459" s="13">
        <v>59953</v>
      </c>
      <c r="H459" s="13">
        <v>279.46548999999999</v>
      </c>
      <c r="I459" s="13">
        <v>59673.534509999998</v>
      </c>
    </row>
    <row r="460" spans="2:9" x14ac:dyDescent="0.2">
      <c r="B460"/>
      <c r="C460" s="2">
        <v>78</v>
      </c>
      <c r="D460" s="5" t="s">
        <v>350</v>
      </c>
      <c r="E460" s="13">
        <v>0</v>
      </c>
      <c r="F460" s="13">
        <v>52215</v>
      </c>
      <c r="G460" s="13">
        <v>52215</v>
      </c>
      <c r="H460" s="13">
        <v>29830</v>
      </c>
      <c r="I460" s="13">
        <v>22385</v>
      </c>
    </row>
    <row r="461" spans="2:9" x14ac:dyDescent="0.2">
      <c r="B461"/>
      <c r="C461" s="2">
        <v>79</v>
      </c>
      <c r="D461" s="5" t="s">
        <v>382</v>
      </c>
      <c r="E461" s="13">
        <v>0</v>
      </c>
      <c r="F461" s="13">
        <v>7830</v>
      </c>
      <c r="G461" s="13">
        <v>7830</v>
      </c>
      <c r="H461" s="13">
        <v>1000</v>
      </c>
      <c r="I461" s="13">
        <v>6830</v>
      </c>
    </row>
    <row r="462" spans="2:9" x14ac:dyDescent="0.2">
      <c r="B462"/>
      <c r="C462" s="2">
        <v>82</v>
      </c>
      <c r="D462" s="5" t="s">
        <v>383</v>
      </c>
      <c r="E462" s="13">
        <v>0</v>
      </c>
      <c r="F462" s="13">
        <v>32030</v>
      </c>
      <c r="G462" s="13">
        <v>32030</v>
      </c>
      <c r="H462" s="13">
        <v>16015</v>
      </c>
      <c r="I462" s="13">
        <v>16015</v>
      </c>
    </row>
    <row r="463" spans="2:9" x14ac:dyDescent="0.2">
      <c r="B463"/>
      <c r="C463" s="2">
        <v>86</v>
      </c>
      <c r="D463" s="5" t="s">
        <v>384</v>
      </c>
      <c r="E463" s="13">
        <v>0</v>
      </c>
      <c r="F463" s="13">
        <v>36760</v>
      </c>
      <c r="G463" s="13">
        <v>36760</v>
      </c>
      <c r="H463" s="13">
        <v>18380</v>
      </c>
      <c r="I463" s="13">
        <v>18380</v>
      </c>
    </row>
    <row r="464" spans="2:9" ht="15" customHeight="1" x14ac:dyDescent="0.2">
      <c r="B464"/>
      <c r="C464" s="14">
        <f>SUBTOTAL(9,C454:C463)</f>
        <v>617</v>
      </c>
      <c r="D464" s="15" t="s">
        <v>385</v>
      </c>
      <c r="E464" s="16">
        <f>SUBTOTAL(9,E454:E463)</f>
        <v>41835</v>
      </c>
      <c r="F464" s="16">
        <f>SUBTOTAL(9,F454:F463)</f>
        <v>363690</v>
      </c>
      <c r="G464" s="16">
        <f>SUBTOTAL(9,G454:G463)</f>
        <v>405525</v>
      </c>
      <c r="H464" s="16">
        <f>SUBTOTAL(9,H454:H463)</f>
        <v>134960.47103000002</v>
      </c>
      <c r="I464" s="16">
        <f>SUBTOTAL(9,I454:I463)</f>
        <v>270564.52896999998</v>
      </c>
    </row>
    <row r="465" spans="2:9" ht="15" customHeight="1" x14ac:dyDescent="0.25">
      <c r="B465" s="10">
        <v>326</v>
      </c>
      <c r="C465" s="11"/>
      <c r="D465" s="5" t="s">
        <v>386</v>
      </c>
      <c r="E465" s="12"/>
      <c r="F465" s="1"/>
      <c r="H465" s="1"/>
      <c r="I465" s="1"/>
    </row>
    <row r="466" spans="2:9" x14ac:dyDescent="0.2">
      <c r="B466"/>
      <c r="C466" s="2">
        <v>1</v>
      </c>
      <c r="D466" s="5" t="s">
        <v>20</v>
      </c>
      <c r="E466" s="13">
        <v>20586</v>
      </c>
      <c r="F466" s="13">
        <v>641287</v>
      </c>
      <c r="G466" s="13">
        <v>661873</v>
      </c>
      <c r="H466" s="13">
        <v>156559.79699999999</v>
      </c>
      <c r="I466" s="13">
        <v>505313.20299999998</v>
      </c>
    </row>
    <row r="467" spans="2:9" x14ac:dyDescent="0.2">
      <c r="B467"/>
      <c r="C467" s="2">
        <v>21</v>
      </c>
      <c r="D467" s="5" t="s">
        <v>56</v>
      </c>
      <c r="E467" s="13">
        <v>1069</v>
      </c>
      <c r="F467" s="13">
        <v>15635</v>
      </c>
      <c r="G467" s="13">
        <v>16704</v>
      </c>
      <c r="H467" s="13">
        <v>2539.5047300000001</v>
      </c>
      <c r="I467" s="13">
        <v>14164.495269999999</v>
      </c>
    </row>
    <row r="468" spans="2:9" x14ac:dyDescent="0.2">
      <c r="B468"/>
      <c r="C468" s="2">
        <v>45</v>
      </c>
      <c r="D468" s="5" t="s">
        <v>30</v>
      </c>
      <c r="E468" s="13">
        <v>11942</v>
      </c>
      <c r="F468" s="13">
        <v>23855</v>
      </c>
      <c r="G468" s="13">
        <v>35797</v>
      </c>
      <c r="H468" s="13">
        <v>1419.3381400000001</v>
      </c>
      <c r="I468" s="13">
        <v>34377.66186</v>
      </c>
    </row>
    <row r="469" spans="2:9" x14ac:dyDescent="0.2">
      <c r="B469"/>
      <c r="C469" s="2">
        <v>73</v>
      </c>
      <c r="D469" s="5" t="s">
        <v>387</v>
      </c>
      <c r="E469" s="13">
        <v>0</v>
      </c>
      <c r="F469" s="13">
        <v>26790</v>
      </c>
      <c r="G469" s="13">
        <v>26790</v>
      </c>
      <c r="H469" s="13">
        <v>12985</v>
      </c>
      <c r="I469" s="13">
        <v>13805</v>
      </c>
    </row>
    <row r="470" spans="2:9" x14ac:dyDescent="0.2">
      <c r="B470"/>
      <c r="C470" s="2">
        <v>74</v>
      </c>
      <c r="D470" s="5" t="s">
        <v>388</v>
      </c>
      <c r="E470" s="13">
        <v>0</v>
      </c>
      <c r="F470" s="13">
        <v>17720</v>
      </c>
      <c r="G470" s="13">
        <v>17720</v>
      </c>
      <c r="H470" s="13">
        <v>8860</v>
      </c>
      <c r="I470" s="13">
        <v>8860</v>
      </c>
    </row>
    <row r="471" spans="2:9" x14ac:dyDescent="0.2">
      <c r="B471"/>
      <c r="C471" s="2">
        <v>75</v>
      </c>
      <c r="D471" s="5" t="s">
        <v>389</v>
      </c>
      <c r="E471" s="13">
        <v>0</v>
      </c>
      <c r="F471" s="13">
        <v>9330</v>
      </c>
      <c r="G471" s="13">
        <v>9330</v>
      </c>
      <c r="H471" s="13">
        <v>2000</v>
      </c>
      <c r="I471" s="13">
        <v>7330</v>
      </c>
    </row>
    <row r="472" spans="2:9" x14ac:dyDescent="0.2">
      <c r="B472"/>
      <c r="C472" s="2">
        <v>78</v>
      </c>
      <c r="D472" s="5" t="s">
        <v>350</v>
      </c>
      <c r="E472" s="13">
        <v>0</v>
      </c>
      <c r="F472" s="13">
        <v>66955</v>
      </c>
      <c r="G472" s="13">
        <v>66955</v>
      </c>
      <c r="H472" s="13">
        <v>33742.5</v>
      </c>
      <c r="I472" s="13">
        <v>33212.5</v>
      </c>
    </row>
    <row r="473" spans="2:9" x14ac:dyDescent="0.2">
      <c r="B473"/>
      <c r="C473" s="2">
        <v>80</v>
      </c>
      <c r="D473" s="5" t="s">
        <v>390</v>
      </c>
      <c r="E473" s="13">
        <v>0</v>
      </c>
      <c r="F473" s="13">
        <v>52040</v>
      </c>
      <c r="G473" s="13">
        <v>52040</v>
      </c>
      <c r="H473" s="13">
        <v>11750</v>
      </c>
      <c r="I473" s="13">
        <v>40290</v>
      </c>
    </row>
    <row r="474" spans="2:9" ht="15" customHeight="1" x14ac:dyDescent="0.2">
      <c r="B474"/>
      <c r="C474" s="14">
        <f>SUBTOTAL(9,C466:C473)</f>
        <v>447</v>
      </c>
      <c r="D474" s="15" t="s">
        <v>391</v>
      </c>
      <c r="E474" s="16">
        <f>SUBTOTAL(9,E466:E473)</f>
        <v>33597</v>
      </c>
      <c r="F474" s="16">
        <f>SUBTOTAL(9,F466:F473)</f>
        <v>853612</v>
      </c>
      <c r="G474" s="16">
        <f>SUBTOTAL(9,G466:G473)</f>
        <v>887209</v>
      </c>
      <c r="H474" s="16">
        <f>SUBTOTAL(9,H466:H473)</f>
        <v>229856.13986999998</v>
      </c>
      <c r="I474" s="16">
        <f>SUBTOTAL(9,I466:I473)</f>
        <v>657352.86013000004</v>
      </c>
    </row>
    <row r="475" spans="2:9" ht="15" customHeight="1" x14ac:dyDescent="0.25">
      <c r="B475" s="10">
        <v>327</v>
      </c>
      <c r="C475" s="11"/>
      <c r="D475" s="5" t="s">
        <v>392</v>
      </c>
      <c r="E475" s="12"/>
      <c r="F475" s="1"/>
      <c r="H475" s="1"/>
      <c r="I475" s="1"/>
    </row>
    <row r="476" spans="2:9" x14ac:dyDescent="0.2">
      <c r="B476"/>
      <c r="C476" s="2">
        <v>1</v>
      </c>
      <c r="D476" s="5" t="s">
        <v>20</v>
      </c>
      <c r="E476" s="13">
        <v>0</v>
      </c>
      <c r="F476" s="13">
        <v>68108</v>
      </c>
      <c r="G476" s="13">
        <v>68108</v>
      </c>
      <c r="H476" s="13">
        <v>0</v>
      </c>
      <c r="I476" s="13">
        <v>68108</v>
      </c>
    </row>
    <row r="477" spans="2:9" x14ac:dyDescent="0.2">
      <c r="B477"/>
      <c r="C477" s="2">
        <v>70</v>
      </c>
      <c r="D477" s="5" t="s">
        <v>393</v>
      </c>
      <c r="E477" s="13">
        <v>0</v>
      </c>
      <c r="F477" s="13">
        <v>3170</v>
      </c>
      <c r="G477" s="13">
        <v>3170</v>
      </c>
      <c r="H477" s="13">
        <v>0</v>
      </c>
      <c r="I477" s="13">
        <v>3170</v>
      </c>
    </row>
    <row r="478" spans="2:9" x14ac:dyDescent="0.2">
      <c r="B478"/>
      <c r="C478" s="2">
        <v>71</v>
      </c>
      <c r="D478" s="5" t="s">
        <v>394</v>
      </c>
      <c r="E478" s="13">
        <v>0</v>
      </c>
      <c r="F478" s="13">
        <v>5940</v>
      </c>
      <c r="G478" s="13">
        <v>5940</v>
      </c>
      <c r="H478" s="13">
        <v>0</v>
      </c>
      <c r="I478" s="13">
        <v>5940</v>
      </c>
    </row>
    <row r="479" spans="2:9" ht="15" customHeight="1" x14ac:dyDescent="0.2">
      <c r="B479"/>
      <c r="C479" s="14">
        <f>SUBTOTAL(9,C476:C478)</f>
        <v>142</v>
      </c>
      <c r="D479" s="15" t="s">
        <v>395</v>
      </c>
      <c r="E479" s="16">
        <f>SUBTOTAL(9,E476:E478)</f>
        <v>0</v>
      </c>
      <c r="F479" s="16">
        <f>SUBTOTAL(9,F476:F478)</f>
        <v>77218</v>
      </c>
      <c r="G479" s="16">
        <f>SUBTOTAL(9,G476:G478)</f>
        <v>77218</v>
      </c>
      <c r="H479" s="16">
        <f>SUBTOTAL(9,H476:H478)</f>
        <v>0</v>
      </c>
      <c r="I479" s="16">
        <f>SUBTOTAL(9,I476:I478)</f>
        <v>77218</v>
      </c>
    </row>
    <row r="480" spans="2:9" ht="15" customHeight="1" x14ac:dyDescent="0.25">
      <c r="B480" s="10">
        <v>328</v>
      </c>
      <c r="C480" s="11"/>
      <c r="D480" s="5" t="s">
        <v>396</v>
      </c>
      <c r="E480" s="12"/>
      <c r="F480" s="1"/>
      <c r="H480" s="1"/>
      <c r="I480" s="1"/>
    </row>
    <row r="481" spans="2:9" x14ac:dyDescent="0.2">
      <c r="B481"/>
      <c r="C481" s="2">
        <v>70</v>
      </c>
      <c r="D481" s="5" t="s">
        <v>397</v>
      </c>
      <c r="E481" s="13">
        <v>0</v>
      </c>
      <c r="F481" s="13">
        <v>1747630</v>
      </c>
      <c r="G481" s="13">
        <v>1747630</v>
      </c>
      <c r="H481" s="13">
        <v>746340</v>
      </c>
      <c r="I481" s="13">
        <v>1001290</v>
      </c>
    </row>
    <row r="482" spans="2:9" x14ac:dyDescent="0.2">
      <c r="B482"/>
      <c r="C482" s="2">
        <v>78</v>
      </c>
      <c r="D482" s="5" t="s">
        <v>350</v>
      </c>
      <c r="E482" s="13">
        <v>0</v>
      </c>
      <c r="F482" s="13">
        <v>116785</v>
      </c>
      <c r="G482" s="13">
        <v>116785</v>
      </c>
      <c r="H482" s="13">
        <v>59591.25</v>
      </c>
      <c r="I482" s="13">
        <v>57193.75</v>
      </c>
    </row>
    <row r="483" spans="2:9" ht="15" customHeight="1" x14ac:dyDescent="0.2">
      <c r="B483"/>
      <c r="C483" s="14">
        <f>SUBTOTAL(9,C481:C482)</f>
        <v>148</v>
      </c>
      <c r="D483" s="15" t="s">
        <v>398</v>
      </c>
      <c r="E483" s="16">
        <f>SUBTOTAL(9,E481:E482)</f>
        <v>0</v>
      </c>
      <c r="F483" s="16">
        <f>SUBTOTAL(9,F481:F482)</f>
        <v>1864415</v>
      </c>
      <c r="G483" s="16">
        <f>SUBTOTAL(9,G481:G482)</f>
        <v>1864415</v>
      </c>
      <c r="H483" s="16">
        <f>SUBTOTAL(9,H481:H482)</f>
        <v>805931.25</v>
      </c>
      <c r="I483" s="16">
        <f>SUBTOTAL(9,I481:I482)</f>
        <v>1058483.75</v>
      </c>
    </row>
    <row r="484" spans="2:9" ht="15" customHeight="1" x14ac:dyDescent="0.25">
      <c r="B484" s="10">
        <v>329</v>
      </c>
      <c r="C484" s="11"/>
      <c r="D484" s="5" t="s">
        <v>399</v>
      </c>
      <c r="E484" s="12"/>
      <c r="F484" s="1"/>
      <c r="H484" s="1"/>
      <c r="I484" s="1"/>
    </row>
    <row r="485" spans="2:9" x14ac:dyDescent="0.2">
      <c r="B485"/>
      <c r="C485" s="2">
        <v>1</v>
      </c>
      <c r="D485" s="5" t="s">
        <v>20</v>
      </c>
      <c r="E485" s="13">
        <v>4953</v>
      </c>
      <c r="F485" s="13">
        <v>385311</v>
      </c>
      <c r="G485" s="13">
        <v>390264</v>
      </c>
      <c r="H485" s="13">
        <v>95185.273820000002</v>
      </c>
      <c r="I485" s="13">
        <v>295078.72618</v>
      </c>
    </row>
    <row r="486" spans="2:9" x14ac:dyDescent="0.2">
      <c r="B486"/>
      <c r="C486" s="2">
        <v>21</v>
      </c>
      <c r="D486" s="5" t="s">
        <v>56</v>
      </c>
      <c r="E486" s="13">
        <v>13208</v>
      </c>
      <c r="F486" s="13">
        <v>18975</v>
      </c>
      <c r="G486" s="13">
        <v>32183</v>
      </c>
      <c r="H486" s="13">
        <v>5454.6725900000001</v>
      </c>
      <c r="I486" s="13">
        <v>26728.327410000002</v>
      </c>
    </row>
    <row r="487" spans="2:9" x14ac:dyDescent="0.2">
      <c r="B487"/>
      <c r="C487" s="2">
        <v>45</v>
      </c>
      <c r="D487" s="5" t="s">
        <v>30</v>
      </c>
      <c r="E487" s="13">
        <v>3864</v>
      </c>
      <c r="F487" s="13">
        <v>9030</v>
      </c>
      <c r="G487" s="13">
        <v>12894</v>
      </c>
      <c r="H487" s="13">
        <v>405.00851999999998</v>
      </c>
      <c r="I487" s="13">
        <v>12488.991480000001</v>
      </c>
    </row>
    <row r="488" spans="2:9" x14ac:dyDescent="0.2">
      <c r="B488"/>
      <c r="C488" s="2">
        <v>78</v>
      </c>
      <c r="D488" s="5" t="s">
        <v>350</v>
      </c>
      <c r="E488" s="13">
        <v>0</v>
      </c>
      <c r="F488" s="13">
        <v>11705</v>
      </c>
      <c r="G488" s="13">
        <v>11705</v>
      </c>
      <c r="H488" s="13">
        <v>7937.5</v>
      </c>
      <c r="I488" s="13">
        <v>3767.5</v>
      </c>
    </row>
    <row r="489" spans="2:9" ht="15" customHeight="1" x14ac:dyDescent="0.2">
      <c r="B489"/>
      <c r="C489" s="14">
        <f>SUBTOTAL(9,C485:C488)</f>
        <v>145</v>
      </c>
      <c r="D489" s="15" t="s">
        <v>400</v>
      </c>
      <c r="E489" s="16">
        <f>SUBTOTAL(9,E485:E488)</f>
        <v>22025</v>
      </c>
      <c r="F489" s="16">
        <f>SUBTOTAL(9,F485:F488)</f>
        <v>425021</v>
      </c>
      <c r="G489" s="16">
        <f>SUBTOTAL(9,G485:G488)</f>
        <v>447046</v>
      </c>
      <c r="H489" s="16">
        <f>SUBTOTAL(9,H485:H488)</f>
        <v>108982.45493000001</v>
      </c>
      <c r="I489" s="16">
        <f>SUBTOTAL(9,I485:I488)</f>
        <v>338063.54507000005</v>
      </c>
    </row>
    <row r="490" spans="2:9" ht="15" customHeight="1" x14ac:dyDescent="0.2">
      <c r="C490" s="17">
        <f>SUBTOTAL(9,C425:C489)</f>
        <v>2515</v>
      </c>
      <c r="D490" s="18" t="s">
        <v>401</v>
      </c>
      <c r="E490" s="19">
        <f>SUBTOTAL(9,E425:E489)</f>
        <v>392597</v>
      </c>
      <c r="F490" s="19">
        <f>SUBTOTAL(9,F425:F489)</f>
        <v>8636781</v>
      </c>
      <c r="G490" s="19">
        <f>SUBTOTAL(9,G425:G489)</f>
        <v>9029378</v>
      </c>
      <c r="H490" s="19">
        <f>SUBTOTAL(9,H425:H489)</f>
        <v>3447506.78376</v>
      </c>
      <c r="I490" s="19">
        <f>SUBTOTAL(9,I425:I489)</f>
        <v>5581871.2162400009</v>
      </c>
    </row>
    <row r="491" spans="2:9" ht="27" customHeight="1" x14ac:dyDescent="0.25">
      <c r="B491" s="1"/>
      <c r="C491" s="2"/>
      <c r="D491" s="9" t="s">
        <v>402</v>
      </c>
      <c r="E491" s="1"/>
      <c r="F491" s="1"/>
      <c r="G491" s="1"/>
      <c r="H491" s="1"/>
      <c r="I491" s="1"/>
    </row>
    <row r="492" spans="2:9" ht="15" customHeight="1" x14ac:dyDescent="0.25">
      <c r="B492" s="10">
        <v>334</v>
      </c>
      <c r="C492" s="11"/>
      <c r="D492" s="5" t="s">
        <v>403</v>
      </c>
      <c r="E492" s="12"/>
      <c r="F492" s="1"/>
      <c r="H492" s="1"/>
      <c r="I492" s="1"/>
    </row>
    <row r="493" spans="2:9" x14ac:dyDescent="0.2">
      <c r="B493"/>
      <c r="C493" s="2">
        <v>1</v>
      </c>
      <c r="D493" s="5" t="s">
        <v>20</v>
      </c>
      <c r="E493" s="13">
        <v>4009</v>
      </c>
      <c r="F493" s="13">
        <v>112055</v>
      </c>
      <c r="G493" s="13">
        <v>116064</v>
      </c>
      <c r="H493" s="13">
        <v>28028.35715</v>
      </c>
      <c r="I493" s="13">
        <v>88035.642850000004</v>
      </c>
    </row>
    <row r="494" spans="2:9" x14ac:dyDescent="0.2">
      <c r="B494"/>
      <c r="C494" s="2">
        <v>21</v>
      </c>
      <c r="D494" s="5" t="s">
        <v>56</v>
      </c>
      <c r="E494" s="13">
        <v>0</v>
      </c>
      <c r="F494" s="13">
        <v>6375</v>
      </c>
      <c r="G494" s="13">
        <v>6375</v>
      </c>
      <c r="H494" s="13">
        <v>5786.97264</v>
      </c>
      <c r="I494" s="13">
        <v>588.02736000000004</v>
      </c>
    </row>
    <row r="495" spans="2:9" x14ac:dyDescent="0.2">
      <c r="B495"/>
      <c r="C495" s="2">
        <v>50</v>
      </c>
      <c r="D495" s="5" t="s">
        <v>404</v>
      </c>
      <c r="E495" s="13">
        <v>0</v>
      </c>
      <c r="F495" s="13">
        <v>520160</v>
      </c>
      <c r="G495" s="13">
        <v>520160</v>
      </c>
      <c r="H495" s="13">
        <v>0</v>
      </c>
      <c r="I495" s="13">
        <v>520160</v>
      </c>
    </row>
    <row r="496" spans="2:9" x14ac:dyDescent="0.2">
      <c r="B496"/>
      <c r="C496" s="2">
        <v>72</v>
      </c>
      <c r="D496" s="5" t="s">
        <v>405</v>
      </c>
      <c r="E496" s="13">
        <v>77250</v>
      </c>
      <c r="F496" s="13">
        <v>71360</v>
      </c>
      <c r="G496" s="13">
        <v>148610</v>
      </c>
      <c r="H496" s="13">
        <v>0</v>
      </c>
      <c r="I496" s="13">
        <v>148610</v>
      </c>
    </row>
    <row r="497" spans="2:9" x14ac:dyDescent="0.2">
      <c r="B497"/>
      <c r="C497" s="2">
        <v>73</v>
      </c>
      <c r="D497" s="5" t="s">
        <v>406</v>
      </c>
      <c r="E497" s="13">
        <v>0</v>
      </c>
      <c r="F497" s="13">
        <v>92355</v>
      </c>
      <c r="G497" s="13">
        <v>92355</v>
      </c>
      <c r="H497" s="13">
        <v>87856</v>
      </c>
      <c r="I497" s="13">
        <v>4499</v>
      </c>
    </row>
    <row r="498" spans="2:9" x14ac:dyDescent="0.2">
      <c r="B498"/>
      <c r="C498" s="2">
        <v>75</v>
      </c>
      <c r="D498" s="5" t="s">
        <v>407</v>
      </c>
      <c r="E498" s="13">
        <v>0</v>
      </c>
      <c r="F498" s="13">
        <v>18180</v>
      </c>
      <c r="G498" s="13">
        <v>18180</v>
      </c>
      <c r="H498" s="13">
        <v>11384.3907</v>
      </c>
      <c r="I498" s="13">
        <v>6795.6093000000001</v>
      </c>
    </row>
    <row r="499" spans="2:9" x14ac:dyDescent="0.2">
      <c r="B499"/>
      <c r="C499" s="2">
        <v>78</v>
      </c>
      <c r="D499" s="5" t="s">
        <v>350</v>
      </c>
      <c r="E499" s="13">
        <v>0</v>
      </c>
      <c r="F499" s="13">
        <v>6505</v>
      </c>
      <c r="G499" s="13">
        <v>6505</v>
      </c>
      <c r="H499" s="13">
        <v>6505</v>
      </c>
      <c r="I499" s="13">
        <v>0</v>
      </c>
    </row>
    <row r="500" spans="2:9" ht="15" customHeight="1" x14ac:dyDescent="0.2">
      <c r="B500"/>
      <c r="C500" s="14">
        <f>SUBTOTAL(9,C493:C499)</f>
        <v>370</v>
      </c>
      <c r="D500" s="15" t="s">
        <v>408</v>
      </c>
      <c r="E500" s="16">
        <f>SUBTOTAL(9,E493:E499)</f>
        <v>81259</v>
      </c>
      <c r="F500" s="16">
        <f>SUBTOTAL(9,F493:F499)</f>
        <v>826990</v>
      </c>
      <c r="G500" s="16">
        <f>SUBTOTAL(9,G493:G499)</f>
        <v>908249</v>
      </c>
      <c r="H500" s="16">
        <f>SUBTOTAL(9,H493:H499)</f>
        <v>139560.72049000001</v>
      </c>
      <c r="I500" s="16">
        <f>SUBTOTAL(9,I493:I499)</f>
        <v>768688.27951000002</v>
      </c>
    </row>
    <row r="501" spans="2:9" ht="15" customHeight="1" x14ac:dyDescent="0.25">
      <c r="B501" s="10">
        <v>335</v>
      </c>
      <c r="C501" s="11"/>
      <c r="D501" s="5" t="s">
        <v>409</v>
      </c>
      <c r="E501" s="12"/>
      <c r="F501" s="1"/>
      <c r="H501" s="1"/>
      <c r="I501" s="1"/>
    </row>
    <row r="502" spans="2:9" x14ac:dyDescent="0.2">
      <c r="B502"/>
      <c r="C502" s="2">
        <v>1</v>
      </c>
      <c r="D502" s="5" t="s">
        <v>20</v>
      </c>
      <c r="E502" s="13">
        <v>194</v>
      </c>
      <c r="F502" s="13">
        <v>52042</v>
      </c>
      <c r="G502" s="13">
        <v>52236</v>
      </c>
      <c r="H502" s="13">
        <v>15007.681119999999</v>
      </c>
      <c r="I502" s="13">
        <v>37228.318879999999</v>
      </c>
    </row>
    <row r="503" spans="2:9" x14ac:dyDescent="0.2">
      <c r="B503"/>
      <c r="C503" s="2">
        <v>21</v>
      </c>
      <c r="D503" s="5" t="s">
        <v>25</v>
      </c>
      <c r="E503" s="13">
        <v>0</v>
      </c>
      <c r="F503" s="13">
        <v>2706</v>
      </c>
      <c r="G503" s="13">
        <v>2706</v>
      </c>
      <c r="H503" s="13">
        <v>112.69338</v>
      </c>
      <c r="I503" s="13">
        <v>2593.3066199999998</v>
      </c>
    </row>
    <row r="504" spans="2:9" x14ac:dyDescent="0.2">
      <c r="B504"/>
      <c r="C504" s="2">
        <v>70</v>
      </c>
      <c r="D504" s="5" t="s">
        <v>410</v>
      </c>
      <c r="E504" s="13">
        <v>0</v>
      </c>
      <c r="F504" s="13">
        <v>135000</v>
      </c>
      <c r="G504" s="13">
        <v>135000</v>
      </c>
      <c r="H504" s="13">
        <v>33750</v>
      </c>
      <c r="I504" s="13">
        <v>101250</v>
      </c>
    </row>
    <row r="505" spans="2:9" x14ac:dyDescent="0.2">
      <c r="B505"/>
      <c r="C505" s="2">
        <v>71</v>
      </c>
      <c r="D505" s="5" t="s">
        <v>411</v>
      </c>
      <c r="E505" s="13">
        <v>0</v>
      </c>
      <c r="F505" s="13">
        <v>318000</v>
      </c>
      <c r="G505" s="13">
        <v>318000</v>
      </c>
      <c r="H505" s="13">
        <v>77656.769339999999</v>
      </c>
      <c r="I505" s="13">
        <v>240343.23066</v>
      </c>
    </row>
    <row r="506" spans="2:9" x14ac:dyDescent="0.2">
      <c r="B506"/>
      <c r="C506" s="2">
        <v>72</v>
      </c>
      <c r="D506" s="5" t="s">
        <v>412</v>
      </c>
      <c r="E506" s="13">
        <v>0</v>
      </c>
      <c r="F506" s="13">
        <v>10000</v>
      </c>
      <c r="G506" s="13">
        <v>10000</v>
      </c>
      <c r="H506" s="13">
        <v>0</v>
      </c>
      <c r="I506" s="13">
        <v>10000</v>
      </c>
    </row>
    <row r="507" spans="2:9" x14ac:dyDescent="0.2">
      <c r="B507"/>
      <c r="C507" s="2">
        <v>73</v>
      </c>
      <c r="D507" s="5" t="s">
        <v>413</v>
      </c>
      <c r="E507" s="13">
        <v>0</v>
      </c>
      <c r="F507" s="13">
        <v>22130</v>
      </c>
      <c r="G507" s="13">
        <v>22130</v>
      </c>
      <c r="H507" s="13">
        <v>11807.455</v>
      </c>
      <c r="I507" s="13">
        <v>10322.545</v>
      </c>
    </row>
    <row r="508" spans="2:9" x14ac:dyDescent="0.2">
      <c r="B508"/>
      <c r="C508" s="2">
        <v>74</v>
      </c>
      <c r="D508" s="5" t="s">
        <v>414</v>
      </c>
      <c r="E508" s="13">
        <v>10771</v>
      </c>
      <c r="F508" s="13">
        <v>19870</v>
      </c>
      <c r="G508" s="13">
        <v>30641</v>
      </c>
      <c r="H508" s="13">
        <v>2227.5259999999998</v>
      </c>
      <c r="I508" s="13">
        <v>28413.473999999998</v>
      </c>
    </row>
    <row r="509" spans="2:9" x14ac:dyDescent="0.2">
      <c r="B509"/>
      <c r="C509" s="2">
        <v>75</v>
      </c>
      <c r="D509" s="5" t="s">
        <v>415</v>
      </c>
      <c r="E509" s="13">
        <v>0</v>
      </c>
      <c r="F509" s="13">
        <v>33770</v>
      </c>
      <c r="G509" s="13">
        <v>33770</v>
      </c>
      <c r="H509" s="13">
        <v>7056.5</v>
      </c>
      <c r="I509" s="13">
        <v>26713.5</v>
      </c>
    </row>
    <row r="510" spans="2:9" x14ac:dyDescent="0.2">
      <c r="B510"/>
      <c r="C510" s="2">
        <v>77</v>
      </c>
      <c r="D510" s="5" t="s">
        <v>416</v>
      </c>
      <c r="E510" s="13">
        <v>0</v>
      </c>
      <c r="F510" s="13">
        <v>2190</v>
      </c>
      <c r="G510" s="13">
        <v>2190</v>
      </c>
      <c r="H510" s="13">
        <v>0</v>
      </c>
      <c r="I510" s="13">
        <v>2190</v>
      </c>
    </row>
    <row r="511" spans="2:9" ht="15" customHeight="1" x14ac:dyDescent="0.2">
      <c r="B511"/>
      <c r="C511" s="14">
        <f>SUBTOTAL(9,C502:C510)</f>
        <v>534</v>
      </c>
      <c r="D511" s="15" t="s">
        <v>417</v>
      </c>
      <c r="E511" s="16">
        <f>SUBTOTAL(9,E502:E510)</f>
        <v>10965</v>
      </c>
      <c r="F511" s="16">
        <f>SUBTOTAL(9,F502:F510)</f>
        <v>595708</v>
      </c>
      <c r="G511" s="16">
        <f>SUBTOTAL(9,G502:G510)</f>
        <v>606673</v>
      </c>
      <c r="H511" s="16">
        <f>SUBTOTAL(9,H502:H510)</f>
        <v>147618.62484</v>
      </c>
      <c r="I511" s="16">
        <f>SUBTOTAL(9,I502:I510)</f>
        <v>459054.37515999994</v>
      </c>
    </row>
    <row r="512" spans="2:9" ht="15" customHeight="1" x14ac:dyDescent="0.25">
      <c r="B512" s="10">
        <v>337</v>
      </c>
      <c r="C512" s="11"/>
      <c r="D512" s="5" t="s">
        <v>418</v>
      </c>
      <c r="E512" s="12"/>
      <c r="F512" s="1"/>
      <c r="H512" s="1"/>
      <c r="I512" s="1"/>
    </row>
    <row r="513" spans="2:9" x14ac:dyDescent="0.2">
      <c r="B513"/>
      <c r="C513" s="2">
        <v>70</v>
      </c>
      <c r="D513" s="5" t="s">
        <v>419</v>
      </c>
      <c r="E513" s="13">
        <v>0</v>
      </c>
      <c r="F513" s="13">
        <v>49170</v>
      </c>
      <c r="G513" s="13">
        <v>49170</v>
      </c>
      <c r="H513" s="13">
        <v>49170</v>
      </c>
      <c r="I513" s="13">
        <v>0</v>
      </c>
    </row>
    <row r="514" spans="2:9" ht="15" customHeight="1" x14ac:dyDescent="0.2">
      <c r="B514"/>
      <c r="C514" s="14">
        <f>SUBTOTAL(9,C513:C513)</f>
        <v>70</v>
      </c>
      <c r="D514" s="15" t="s">
        <v>420</v>
      </c>
      <c r="E514" s="16">
        <f>SUBTOTAL(9,E513:E513)</f>
        <v>0</v>
      </c>
      <c r="F514" s="16">
        <f>SUBTOTAL(9,F513:F513)</f>
        <v>49170</v>
      </c>
      <c r="G514" s="16">
        <f>SUBTOTAL(9,G513:G513)</f>
        <v>49170</v>
      </c>
      <c r="H514" s="16">
        <f>SUBTOTAL(9,H513:H513)</f>
        <v>49170</v>
      </c>
      <c r="I514" s="16">
        <f>SUBTOTAL(9,I513:I513)</f>
        <v>0</v>
      </c>
    </row>
    <row r="515" spans="2:9" ht="15" customHeight="1" x14ac:dyDescent="0.25">
      <c r="B515" s="10">
        <v>339</v>
      </c>
      <c r="C515" s="11"/>
      <c r="D515" s="5" t="s">
        <v>421</v>
      </c>
      <c r="E515" s="12"/>
      <c r="F515" s="1"/>
      <c r="H515" s="1"/>
      <c r="I515" s="1"/>
    </row>
    <row r="516" spans="2:9" x14ac:dyDescent="0.2">
      <c r="B516"/>
      <c r="C516" s="2">
        <v>1</v>
      </c>
      <c r="D516" s="5" t="s">
        <v>20</v>
      </c>
      <c r="E516" s="13">
        <v>3248</v>
      </c>
      <c r="F516" s="13">
        <v>78857</v>
      </c>
      <c r="G516" s="13">
        <v>82105</v>
      </c>
      <c r="H516" s="13">
        <v>18656.503789999999</v>
      </c>
      <c r="I516" s="13">
        <v>63448.496209999998</v>
      </c>
    </row>
    <row r="517" spans="2:9" x14ac:dyDescent="0.2">
      <c r="B517"/>
      <c r="C517" s="2">
        <v>21</v>
      </c>
      <c r="D517" s="5" t="s">
        <v>56</v>
      </c>
      <c r="E517" s="13">
        <v>2085</v>
      </c>
      <c r="F517" s="13">
        <v>8415</v>
      </c>
      <c r="G517" s="13">
        <v>10500</v>
      </c>
      <c r="H517" s="13">
        <v>871.16579000000002</v>
      </c>
      <c r="I517" s="13">
        <v>9628.8342100000009</v>
      </c>
    </row>
    <row r="518" spans="2:9" ht="15" customHeight="1" x14ac:dyDescent="0.2">
      <c r="B518"/>
      <c r="C518" s="14">
        <f>SUBTOTAL(9,C516:C517)</f>
        <v>22</v>
      </c>
      <c r="D518" s="15" t="s">
        <v>422</v>
      </c>
      <c r="E518" s="16">
        <f>SUBTOTAL(9,E516:E517)</f>
        <v>5333</v>
      </c>
      <c r="F518" s="16">
        <f>SUBTOTAL(9,F516:F517)</f>
        <v>87272</v>
      </c>
      <c r="G518" s="16">
        <f>SUBTOTAL(9,G516:G517)</f>
        <v>92605</v>
      </c>
      <c r="H518" s="16">
        <f>SUBTOTAL(9,H516:H517)</f>
        <v>19527.669579999998</v>
      </c>
      <c r="I518" s="16">
        <f>SUBTOTAL(9,I516:I517)</f>
        <v>73077.330419999998</v>
      </c>
    </row>
    <row r="519" spans="2:9" ht="15" customHeight="1" x14ac:dyDescent="0.2">
      <c r="C519" s="17">
        <f>SUBTOTAL(9,C492:C518)</f>
        <v>996</v>
      </c>
      <c r="D519" s="18" t="s">
        <v>423</v>
      </c>
      <c r="E519" s="19">
        <f>SUBTOTAL(9,E492:E518)</f>
        <v>97557</v>
      </c>
      <c r="F519" s="19">
        <f>SUBTOTAL(9,F492:F518)</f>
        <v>1559140</v>
      </c>
      <c r="G519" s="19">
        <f>SUBTOTAL(9,G492:G518)</f>
        <v>1656697</v>
      </c>
      <c r="H519" s="19">
        <f>SUBTOTAL(9,H492:H518)</f>
        <v>355877.01491000003</v>
      </c>
      <c r="I519" s="19">
        <f>SUBTOTAL(9,I492:I518)</f>
        <v>1300819.9850900001</v>
      </c>
    </row>
    <row r="520" spans="2:9" ht="27" customHeight="1" x14ac:dyDescent="0.25">
      <c r="B520" s="1"/>
      <c r="C520" s="2"/>
      <c r="D520" s="9" t="s">
        <v>424</v>
      </c>
      <c r="E520" s="1"/>
      <c r="F520" s="1"/>
      <c r="G520" s="1"/>
      <c r="H520" s="1"/>
      <c r="I520" s="1"/>
    </row>
    <row r="521" spans="2:9" ht="15" customHeight="1" x14ac:dyDescent="0.25">
      <c r="B521" s="10">
        <v>340</v>
      </c>
      <c r="C521" s="11"/>
      <c r="D521" s="5" t="s">
        <v>425</v>
      </c>
      <c r="E521" s="12"/>
      <c r="F521" s="1"/>
      <c r="H521" s="1"/>
      <c r="I521" s="1"/>
    </row>
    <row r="522" spans="2:9" x14ac:dyDescent="0.2">
      <c r="B522"/>
      <c r="C522" s="2">
        <v>70</v>
      </c>
      <c r="D522" s="5" t="s">
        <v>426</v>
      </c>
      <c r="E522" s="13">
        <v>0</v>
      </c>
      <c r="F522" s="13">
        <v>0</v>
      </c>
      <c r="G522" s="13">
        <v>0</v>
      </c>
      <c r="H522" s="13">
        <v>677900</v>
      </c>
      <c r="I522" s="13">
        <v>-677900</v>
      </c>
    </row>
    <row r="523" spans="2:9" x14ac:dyDescent="0.2">
      <c r="B523"/>
      <c r="C523" s="2">
        <v>71</v>
      </c>
      <c r="D523" s="5" t="s">
        <v>427</v>
      </c>
      <c r="E523" s="13">
        <v>0</v>
      </c>
      <c r="F523" s="13">
        <v>0</v>
      </c>
      <c r="G523" s="13">
        <v>0</v>
      </c>
      <c r="H523" s="13">
        <v>25475</v>
      </c>
      <c r="I523" s="13">
        <v>-25475</v>
      </c>
    </row>
    <row r="524" spans="2:9" ht="15" customHeight="1" x14ac:dyDescent="0.2">
      <c r="B524"/>
      <c r="C524" s="14">
        <f>SUBTOTAL(9,C522:C523)</f>
        <v>141</v>
      </c>
      <c r="D524" s="15" t="s">
        <v>428</v>
      </c>
      <c r="E524" s="16">
        <f>SUBTOTAL(9,E522:E523)</f>
        <v>0</v>
      </c>
      <c r="F524" s="16">
        <f>SUBTOTAL(9,F522:F523)</f>
        <v>0</v>
      </c>
      <c r="G524" s="16">
        <f>SUBTOTAL(9,G522:G523)</f>
        <v>0</v>
      </c>
      <c r="H524" s="16">
        <f>SUBTOTAL(9,H522:H523)</f>
        <v>703375</v>
      </c>
      <c r="I524" s="16">
        <f>SUBTOTAL(9,I522:I523)</f>
        <v>-703375</v>
      </c>
    </row>
    <row r="525" spans="2:9" ht="15" customHeight="1" x14ac:dyDescent="0.25">
      <c r="B525" s="10">
        <v>341</v>
      </c>
      <c r="C525" s="11"/>
      <c r="D525" s="5" t="s">
        <v>429</v>
      </c>
      <c r="E525" s="12"/>
      <c r="F525" s="1"/>
      <c r="H525" s="1"/>
      <c r="I525" s="1"/>
    </row>
    <row r="526" spans="2:9" x14ac:dyDescent="0.2">
      <c r="B526"/>
      <c r="C526" s="2">
        <v>70</v>
      </c>
      <c r="D526" s="5" t="s">
        <v>430</v>
      </c>
      <c r="E526" s="13">
        <v>0</v>
      </c>
      <c r="F526" s="13">
        <v>0</v>
      </c>
      <c r="G526" s="13">
        <v>0</v>
      </c>
      <c r="H526" s="13">
        <v>35453.947999999997</v>
      </c>
      <c r="I526" s="13">
        <v>-35453.947999999997</v>
      </c>
    </row>
    <row r="527" spans="2:9" x14ac:dyDescent="0.2">
      <c r="B527"/>
      <c r="C527" s="2">
        <v>75</v>
      </c>
      <c r="D527" s="5" t="s">
        <v>431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</row>
    <row r="528" spans="2:9" x14ac:dyDescent="0.2">
      <c r="B528"/>
      <c r="C528" s="2">
        <v>78</v>
      </c>
      <c r="D528" s="5" t="s">
        <v>350</v>
      </c>
      <c r="E528" s="13">
        <v>0</v>
      </c>
      <c r="F528" s="13">
        <v>0</v>
      </c>
      <c r="G528" s="13">
        <v>0</v>
      </c>
      <c r="H528" s="13">
        <v>4205</v>
      </c>
      <c r="I528" s="13">
        <v>-4205</v>
      </c>
    </row>
    <row r="529" spans="2:9" ht="15" customHeight="1" x14ac:dyDescent="0.2">
      <c r="B529"/>
      <c r="C529" s="14">
        <f>SUBTOTAL(9,C526:C528)</f>
        <v>223</v>
      </c>
      <c r="D529" s="15" t="s">
        <v>432</v>
      </c>
      <c r="E529" s="16">
        <f>SUBTOTAL(9,E526:E528)</f>
        <v>0</v>
      </c>
      <c r="F529" s="16">
        <f>SUBTOTAL(9,F526:F528)</f>
        <v>0</v>
      </c>
      <c r="G529" s="16">
        <f>SUBTOTAL(9,G526:G528)</f>
        <v>0</v>
      </c>
      <c r="H529" s="16">
        <f>SUBTOTAL(9,H526:H528)</f>
        <v>39658.947999999997</v>
      </c>
      <c r="I529" s="16">
        <f>SUBTOTAL(9,I526:I528)</f>
        <v>-39658.947999999997</v>
      </c>
    </row>
    <row r="530" spans="2:9" ht="15" customHeight="1" x14ac:dyDescent="0.25">
      <c r="B530" s="10">
        <v>342</v>
      </c>
      <c r="C530" s="11"/>
      <c r="D530" s="5" t="s">
        <v>433</v>
      </c>
      <c r="E530" s="12"/>
      <c r="F530" s="1"/>
      <c r="H530" s="1"/>
      <c r="I530" s="1"/>
    </row>
    <row r="531" spans="2:9" x14ac:dyDescent="0.2">
      <c r="B531"/>
      <c r="C531" s="2">
        <v>1</v>
      </c>
      <c r="D531" s="5" t="s">
        <v>20</v>
      </c>
      <c r="E531" s="13">
        <v>2832</v>
      </c>
      <c r="F531" s="13">
        <v>0</v>
      </c>
      <c r="G531" s="13">
        <v>2832</v>
      </c>
      <c r="H531" s="13">
        <v>17981.40468</v>
      </c>
      <c r="I531" s="13">
        <v>-15149.40468</v>
      </c>
    </row>
    <row r="532" spans="2:9" x14ac:dyDescent="0.2">
      <c r="B532"/>
      <c r="C532" s="2">
        <v>60</v>
      </c>
      <c r="D532" s="5" t="s">
        <v>434</v>
      </c>
      <c r="E532" s="13">
        <v>21318</v>
      </c>
      <c r="F532" s="13">
        <v>0</v>
      </c>
      <c r="G532" s="13">
        <v>21318</v>
      </c>
      <c r="H532" s="13">
        <v>0</v>
      </c>
      <c r="I532" s="13">
        <v>21318</v>
      </c>
    </row>
    <row r="533" spans="2:9" x14ac:dyDescent="0.2">
      <c r="B533"/>
      <c r="C533" s="2">
        <v>70</v>
      </c>
      <c r="D533" s="5" t="s">
        <v>435</v>
      </c>
      <c r="E533" s="13">
        <v>0</v>
      </c>
      <c r="F533" s="13">
        <v>0</v>
      </c>
      <c r="G533" s="13">
        <v>0</v>
      </c>
      <c r="H533" s="13">
        <v>7530.7</v>
      </c>
      <c r="I533" s="13">
        <v>-7530.7</v>
      </c>
    </row>
    <row r="534" spans="2:9" x14ac:dyDescent="0.2">
      <c r="B534"/>
      <c r="C534" s="2">
        <v>71</v>
      </c>
      <c r="D534" s="5" t="s">
        <v>394</v>
      </c>
      <c r="E534" s="13">
        <v>0</v>
      </c>
      <c r="F534" s="13">
        <v>0</v>
      </c>
      <c r="G534" s="13">
        <v>0</v>
      </c>
      <c r="H534" s="13">
        <v>5400</v>
      </c>
      <c r="I534" s="13">
        <v>-5400</v>
      </c>
    </row>
    <row r="535" spans="2:9" ht="15" customHeight="1" x14ac:dyDescent="0.2">
      <c r="B535"/>
      <c r="C535" s="14">
        <f>SUBTOTAL(9,C531:C534)</f>
        <v>202</v>
      </c>
      <c r="D535" s="15" t="s">
        <v>436</v>
      </c>
      <c r="E535" s="16">
        <f>SUBTOTAL(9,E531:E534)</f>
        <v>24150</v>
      </c>
      <c r="F535" s="16">
        <f>SUBTOTAL(9,F531:F534)</f>
        <v>0</v>
      </c>
      <c r="G535" s="16">
        <f>SUBTOTAL(9,G531:G534)</f>
        <v>24150</v>
      </c>
      <c r="H535" s="16">
        <f>SUBTOTAL(9,H531:H534)</f>
        <v>30912.10468</v>
      </c>
      <c r="I535" s="16">
        <f>SUBTOTAL(9,I531:I534)</f>
        <v>-6762.1046799999995</v>
      </c>
    </row>
    <row r="536" spans="2:9" ht="15" customHeight="1" x14ac:dyDescent="0.2">
      <c r="C536" s="17">
        <f>SUBTOTAL(9,C521:C535)</f>
        <v>566</v>
      </c>
      <c r="D536" s="18" t="s">
        <v>437</v>
      </c>
      <c r="E536" s="19">
        <f>SUBTOTAL(9,E521:E535)</f>
        <v>24150</v>
      </c>
      <c r="F536" s="19">
        <f>SUBTOTAL(9,F521:F535)</f>
        <v>0</v>
      </c>
      <c r="G536" s="19">
        <f>SUBTOTAL(9,G521:G535)</f>
        <v>24150</v>
      </c>
      <c r="H536" s="19">
        <f>SUBTOTAL(9,H521:H535)</f>
        <v>773946.05267999996</v>
      </c>
      <c r="I536" s="19">
        <f>SUBTOTAL(9,I521:I535)</f>
        <v>-749796.05267999996</v>
      </c>
    </row>
    <row r="537" spans="2:9" ht="27" customHeight="1" x14ac:dyDescent="0.25">
      <c r="B537" s="1"/>
      <c r="C537" s="2"/>
      <c r="D537" s="9" t="s">
        <v>438</v>
      </c>
      <c r="E537" s="1"/>
      <c r="F537" s="1"/>
      <c r="G537" s="1"/>
      <c r="H537" s="1"/>
      <c r="I537" s="1"/>
    </row>
    <row r="538" spans="2:9" ht="15" customHeight="1" x14ac:dyDescent="0.25">
      <c r="B538" s="10">
        <v>350</v>
      </c>
      <c r="C538" s="11"/>
      <c r="D538" s="5" t="s">
        <v>439</v>
      </c>
      <c r="E538" s="12"/>
      <c r="F538" s="1"/>
      <c r="H538" s="1"/>
      <c r="I538" s="1"/>
    </row>
    <row r="539" spans="2:9" x14ac:dyDescent="0.2">
      <c r="B539"/>
      <c r="C539" s="2">
        <v>1</v>
      </c>
      <c r="D539" s="5" t="s">
        <v>20</v>
      </c>
      <c r="E539" s="13">
        <v>0</v>
      </c>
      <c r="F539" s="13">
        <v>19006</v>
      </c>
      <c r="G539" s="13">
        <v>19006</v>
      </c>
      <c r="H539" s="13">
        <v>0</v>
      </c>
      <c r="I539" s="13">
        <v>19006</v>
      </c>
    </row>
    <row r="540" spans="2:9" ht="15" customHeight="1" x14ac:dyDescent="0.2">
      <c r="B540"/>
      <c r="C540" s="14">
        <f>SUBTOTAL(9,C539:C539)</f>
        <v>1</v>
      </c>
      <c r="D540" s="15" t="s">
        <v>440</v>
      </c>
      <c r="E540" s="16">
        <f>SUBTOTAL(9,E539:E539)</f>
        <v>0</v>
      </c>
      <c r="F540" s="16">
        <f>SUBTOTAL(9,F539:F539)</f>
        <v>19006</v>
      </c>
      <c r="G540" s="16">
        <f>SUBTOTAL(9,G539:G539)</f>
        <v>19006</v>
      </c>
      <c r="H540" s="16">
        <f>SUBTOTAL(9,H539:H539)</f>
        <v>0</v>
      </c>
      <c r="I540" s="16">
        <f>SUBTOTAL(9,I539:I539)</f>
        <v>19006</v>
      </c>
    </row>
    <row r="541" spans="2:9" ht="15" customHeight="1" x14ac:dyDescent="0.25">
      <c r="B541" s="10">
        <v>351</v>
      </c>
      <c r="C541" s="11"/>
      <c r="D541" s="5" t="s">
        <v>441</v>
      </c>
      <c r="E541" s="12"/>
      <c r="F541" s="1"/>
      <c r="H541" s="1"/>
      <c r="I541" s="1"/>
    </row>
    <row r="542" spans="2:9" x14ac:dyDescent="0.2">
      <c r="B542"/>
      <c r="C542" s="2">
        <v>21</v>
      </c>
      <c r="D542" s="5" t="s">
        <v>242</v>
      </c>
      <c r="E542" s="13">
        <v>0</v>
      </c>
      <c r="F542" s="13">
        <v>13868</v>
      </c>
      <c r="G542" s="13">
        <v>13868</v>
      </c>
      <c r="H542" s="13">
        <v>0</v>
      </c>
      <c r="I542" s="13">
        <v>13868</v>
      </c>
    </row>
    <row r="543" spans="2:9" x14ac:dyDescent="0.2">
      <c r="B543"/>
      <c r="C543" s="2">
        <v>70</v>
      </c>
      <c r="D543" s="5" t="s">
        <v>442</v>
      </c>
      <c r="E543" s="13">
        <v>0</v>
      </c>
      <c r="F543" s="13">
        <v>17977</v>
      </c>
      <c r="G543" s="13">
        <v>17977</v>
      </c>
      <c r="H543" s="13">
        <v>0</v>
      </c>
      <c r="I543" s="13">
        <v>17977</v>
      </c>
    </row>
    <row r="544" spans="2:9" x14ac:dyDescent="0.2">
      <c r="B544"/>
      <c r="C544" s="2">
        <v>72</v>
      </c>
      <c r="D544" s="5" t="s">
        <v>443</v>
      </c>
      <c r="E544" s="13">
        <v>0</v>
      </c>
      <c r="F544" s="13">
        <v>11914</v>
      </c>
      <c r="G544" s="13">
        <v>11914</v>
      </c>
      <c r="H544" s="13">
        <v>0</v>
      </c>
      <c r="I544" s="13">
        <v>11914</v>
      </c>
    </row>
    <row r="545" spans="2:9" x14ac:dyDescent="0.2">
      <c r="B545"/>
      <c r="C545" s="2">
        <v>73</v>
      </c>
      <c r="D545" s="5" t="s">
        <v>444</v>
      </c>
      <c r="E545" s="13">
        <v>0</v>
      </c>
      <c r="F545" s="13">
        <v>15340</v>
      </c>
      <c r="G545" s="13">
        <v>15340</v>
      </c>
      <c r="H545" s="13">
        <v>0</v>
      </c>
      <c r="I545" s="13">
        <v>15340</v>
      </c>
    </row>
    <row r="546" spans="2:9" ht="15" customHeight="1" x14ac:dyDescent="0.2">
      <c r="B546"/>
      <c r="C546" s="14">
        <f>SUBTOTAL(9,C542:C545)</f>
        <v>236</v>
      </c>
      <c r="D546" s="15" t="s">
        <v>445</v>
      </c>
      <c r="E546" s="16">
        <f>SUBTOTAL(9,E542:E545)</f>
        <v>0</v>
      </c>
      <c r="F546" s="16">
        <f>SUBTOTAL(9,F542:F545)</f>
        <v>59099</v>
      </c>
      <c r="G546" s="16">
        <f>SUBTOTAL(9,G542:G545)</f>
        <v>59099</v>
      </c>
      <c r="H546" s="16">
        <f>SUBTOTAL(9,H542:H545)</f>
        <v>0</v>
      </c>
      <c r="I546" s="16">
        <f>SUBTOTAL(9,I542:I545)</f>
        <v>59099</v>
      </c>
    </row>
    <row r="547" spans="2:9" ht="15" customHeight="1" x14ac:dyDescent="0.25">
      <c r="B547" s="10">
        <v>352</v>
      </c>
      <c r="C547" s="11"/>
      <c r="D547" s="5" t="s">
        <v>446</v>
      </c>
      <c r="E547" s="12"/>
      <c r="F547" s="1"/>
      <c r="H547" s="1"/>
      <c r="I547" s="1"/>
    </row>
    <row r="548" spans="2:9" x14ac:dyDescent="0.2">
      <c r="B548"/>
      <c r="C548" s="2">
        <v>21</v>
      </c>
      <c r="D548" s="5" t="s">
        <v>447</v>
      </c>
      <c r="E548" s="13">
        <v>0</v>
      </c>
      <c r="F548" s="13">
        <v>15060</v>
      </c>
      <c r="G548" s="13">
        <v>15060</v>
      </c>
      <c r="H548" s="13">
        <v>0</v>
      </c>
      <c r="I548" s="13">
        <v>15060</v>
      </c>
    </row>
    <row r="549" spans="2:9" x14ac:dyDescent="0.2">
      <c r="B549"/>
      <c r="C549" s="2">
        <v>70</v>
      </c>
      <c r="D549" s="5" t="s">
        <v>448</v>
      </c>
      <c r="E549" s="13">
        <v>0</v>
      </c>
      <c r="F549" s="13">
        <v>224358</v>
      </c>
      <c r="G549" s="13">
        <v>224358</v>
      </c>
      <c r="H549" s="13">
        <v>0</v>
      </c>
      <c r="I549" s="13">
        <v>224358</v>
      </c>
    </row>
    <row r="550" spans="2:9" x14ac:dyDescent="0.2">
      <c r="B550"/>
      <c r="C550" s="2">
        <v>71</v>
      </c>
      <c r="D550" s="5" t="s">
        <v>449</v>
      </c>
      <c r="E550" s="13">
        <v>0</v>
      </c>
      <c r="F550" s="13">
        <v>29097</v>
      </c>
      <c r="G550" s="13">
        <v>29097</v>
      </c>
      <c r="H550" s="13">
        <v>0</v>
      </c>
      <c r="I550" s="13">
        <v>29097</v>
      </c>
    </row>
    <row r="551" spans="2:9" x14ac:dyDescent="0.2">
      <c r="B551"/>
      <c r="C551" s="2">
        <v>72</v>
      </c>
      <c r="D551" s="5" t="s">
        <v>450</v>
      </c>
      <c r="E551" s="13">
        <v>0</v>
      </c>
      <c r="F551" s="13">
        <v>17397</v>
      </c>
      <c r="G551" s="13">
        <v>17397</v>
      </c>
      <c r="H551" s="13">
        <v>0</v>
      </c>
      <c r="I551" s="13">
        <v>17397</v>
      </c>
    </row>
    <row r="552" spans="2:9" ht="15" customHeight="1" x14ac:dyDescent="0.2">
      <c r="B552"/>
      <c r="C552" s="14">
        <f>SUBTOTAL(9,C548:C551)</f>
        <v>234</v>
      </c>
      <c r="D552" s="15" t="s">
        <v>451</v>
      </c>
      <c r="E552" s="16">
        <f>SUBTOTAL(9,E548:E551)</f>
        <v>0</v>
      </c>
      <c r="F552" s="16">
        <f>SUBTOTAL(9,F548:F551)</f>
        <v>285912</v>
      </c>
      <c r="G552" s="16">
        <f>SUBTOTAL(9,G548:G551)</f>
        <v>285912</v>
      </c>
      <c r="H552" s="16">
        <f>SUBTOTAL(9,H548:H551)</f>
        <v>0</v>
      </c>
      <c r="I552" s="16">
        <f>SUBTOTAL(9,I548:I551)</f>
        <v>285912</v>
      </c>
    </row>
    <row r="553" spans="2:9" ht="15" customHeight="1" x14ac:dyDescent="0.25">
      <c r="B553" s="10">
        <v>353</v>
      </c>
      <c r="C553" s="11"/>
      <c r="D553" s="5" t="s">
        <v>452</v>
      </c>
      <c r="E553" s="12"/>
      <c r="F553" s="1"/>
      <c r="H553" s="1"/>
      <c r="I553" s="1"/>
    </row>
    <row r="554" spans="2:9" x14ac:dyDescent="0.2">
      <c r="B554"/>
      <c r="C554" s="2">
        <v>50</v>
      </c>
      <c r="D554" s="5" t="s">
        <v>453</v>
      </c>
      <c r="E554" s="13">
        <v>0</v>
      </c>
      <c r="F554" s="13">
        <v>43843</v>
      </c>
      <c r="G554" s="13">
        <v>43843</v>
      </c>
      <c r="H554" s="13">
        <v>0</v>
      </c>
      <c r="I554" s="13">
        <v>43843</v>
      </c>
    </row>
    <row r="555" spans="2:9" ht="15" customHeight="1" x14ac:dyDescent="0.2">
      <c r="B555"/>
      <c r="C555" s="14">
        <f>SUBTOTAL(9,C554:C554)</f>
        <v>50</v>
      </c>
      <c r="D555" s="15" t="s">
        <v>454</v>
      </c>
      <c r="E555" s="16">
        <f>SUBTOTAL(9,E554:E554)</f>
        <v>0</v>
      </c>
      <c r="F555" s="16">
        <f>SUBTOTAL(9,F554:F554)</f>
        <v>43843</v>
      </c>
      <c r="G555" s="16">
        <f>SUBTOTAL(9,G554:G554)</f>
        <v>43843</v>
      </c>
      <c r="H555" s="16">
        <f>SUBTOTAL(9,H554:H554)</f>
        <v>0</v>
      </c>
      <c r="I555" s="16">
        <f>SUBTOTAL(9,I554:I554)</f>
        <v>43843</v>
      </c>
    </row>
    <row r="556" spans="2:9" ht="15" customHeight="1" x14ac:dyDescent="0.2">
      <c r="C556" s="17">
        <f>SUBTOTAL(9,C538:C555)</f>
        <v>521</v>
      </c>
      <c r="D556" s="18" t="s">
        <v>455</v>
      </c>
      <c r="E556" s="19">
        <f>SUBTOTAL(9,E538:E555)</f>
        <v>0</v>
      </c>
      <c r="F556" s="19">
        <f>SUBTOTAL(9,F538:F555)</f>
        <v>407860</v>
      </c>
      <c r="G556" s="19">
        <f>SUBTOTAL(9,G538:G555)</f>
        <v>407860</v>
      </c>
      <c r="H556" s="19">
        <f>SUBTOTAL(9,H538:H555)</f>
        <v>0</v>
      </c>
      <c r="I556" s="19">
        <f>SUBTOTAL(9,I538:I555)</f>
        <v>407860</v>
      </c>
    </row>
    <row r="557" spans="2:9" ht="15" customHeight="1" x14ac:dyDescent="0.2">
      <c r="C557" s="17">
        <f>SUBTOTAL(9,C405:C556)</f>
        <v>5259</v>
      </c>
      <c r="D557" s="18" t="s">
        <v>456</v>
      </c>
      <c r="E557" s="19">
        <f>SUBTOTAL(9,E405:E556)</f>
        <v>523234</v>
      </c>
      <c r="F557" s="19">
        <f>SUBTOTAL(9,F405:F556)</f>
        <v>12661512</v>
      </c>
      <c r="G557" s="19">
        <f>SUBTOTAL(9,G405:G556)</f>
        <v>13184746</v>
      </c>
      <c r="H557" s="19">
        <f>SUBTOTAL(9,H405:H556)</f>
        <v>4648096.5153399995</v>
      </c>
      <c r="I557" s="19">
        <f>SUBTOTAL(9,I405:I556)</f>
        <v>8536649.4846599996</v>
      </c>
    </row>
    <row r="558" spans="2:9" x14ac:dyDescent="0.2">
      <c r="C558" s="17"/>
      <c r="D558" s="20"/>
      <c r="E558" s="21"/>
      <c r="F558" s="21"/>
      <c r="G558" s="21"/>
      <c r="H558" s="21"/>
      <c r="I558" s="21"/>
    </row>
    <row r="559" spans="2:9" ht="15" customHeight="1" x14ac:dyDescent="0.2">
      <c r="B559" s="1"/>
      <c r="C559" s="2"/>
      <c r="D559" s="3" t="s">
        <v>457</v>
      </c>
      <c r="E559" s="1"/>
      <c r="F559" s="1"/>
      <c r="G559" s="1"/>
      <c r="H559" s="1"/>
      <c r="I559" s="1"/>
    </row>
    <row r="560" spans="2:9" ht="27" customHeight="1" x14ac:dyDescent="0.25">
      <c r="B560" s="1"/>
      <c r="C560" s="2"/>
      <c r="D560" s="9" t="s">
        <v>169</v>
      </c>
      <c r="E560" s="1"/>
      <c r="F560" s="1"/>
      <c r="G560" s="1"/>
      <c r="H560" s="1"/>
      <c r="I560" s="1"/>
    </row>
    <row r="561" spans="2:9" ht="15" customHeight="1" x14ac:dyDescent="0.25">
      <c r="B561" s="10">
        <v>400</v>
      </c>
      <c r="C561" s="11"/>
      <c r="D561" s="5" t="s">
        <v>458</v>
      </c>
      <c r="E561" s="12"/>
      <c r="F561" s="1"/>
      <c r="H561" s="1"/>
      <c r="I561" s="1"/>
    </row>
    <row r="562" spans="2:9" x14ac:dyDescent="0.2">
      <c r="B562"/>
      <c r="C562" s="2">
        <v>1</v>
      </c>
      <c r="D562" s="5" t="s">
        <v>20</v>
      </c>
      <c r="E562" s="13">
        <v>22233</v>
      </c>
      <c r="F562" s="13">
        <v>468178</v>
      </c>
      <c r="G562" s="13">
        <v>490411</v>
      </c>
      <c r="H562" s="13">
        <v>114443.97394</v>
      </c>
      <c r="I562" s="13">
        <v>375967.02606</v>
      </c>
    </row>
    <row r="563" spans="2:9" x14ac:dyDescent="0.2">
      <c r="B563"/>
      <c r="C563" s="2">
        <v>23</v>
      </c>
      <c r="D563" s="5" t="s">
        <v>459</v>
      </c>
      <c r="E563" s="13">
        <v>10606</v>
      </c>
      <c r="F563" s="13">
        <v>30280</v>
      </c>
      <c r="G563" s="13">
        <v>40886</v>
      </c>
      <c r="H563" s="13">
        <v>797.86333999999999</v>
      </c>
      <c r="I563" s="13">
        <v>40088.136659999996</v>
      </c>
    </row>
    <row r="564" spans="2:9" x14ac:dyDescent="0.2">
      <c r="B564"/>
      <c r="C564" s="2">
        <v>50</v>
      </c>
      <c r="D564" s="5" t="s">
        <v>326</v>
      </c>
      <c r="E564" s="13">
        <v>0</v>
      </c>
      <c r="F564" s="13">
        <v>42551</v>
      </c>
      <c r="G564" s="13">
        <v>42551</v>
      </c>
      <c r="H564" s="13">
        <v>0</v>
      </c>
      <c r="I564" s="13">
        <v>42551</v>
      </c>
    </row>
    <row r="565" spans="2:9" x14ac:dyDescent="0.2">
      <c r="B565"/>
      <c r="C565" s="2">
        <v>70</v>
      </c>
      <c r="D565" s="5" t="s">
        <v>460</v>
      </c>
      <c r="E565" s="13">
        <v>0</v>
      </c>
      <c r="F565" s="13">
        <v>10206</v>
      </c>
      <c r="G565" s="13">
        <v>10206</v>
      </c>
      <c r="H565" s="13">
        <v>5103</v>
      </c>
      <c r="I565" s="13">
        <v>5103</v>
      </c>
    </row>
    <row r="566" spans="2:9" x14ac:dyDescent="0.2">
      <c r="B566"/>
      <c r="C566" s="2">
        <v>71</v>
      </c>
      <c r="D566" s="5" t="s">
        <v>461</v>
      </c>
      <c r="E566" s="13">
        <v>0</v>
      </c>
      <c r="F566" s="13">
        <v>14427</v>
      </c>
      <c r="G566" s="13">
        <v>14427</v>
      </c>
      <c r="H566" s="13">
        <v>4696.1544000000004</v>
      </c>
      <c r="I566" s="13">
        <v>9730.8456000000006</v>
      </c>
    </row>
    <row r="567" spans="2:9" ht="15" customHeight="1" x14ac:dyDescent="0.2">
      <c r="B567"/>
      <c r="C567" s="14">
        <f>SUBTOTAL(9,C562:C566)</f>
        <v>215</v>
      </c>
      <c r="D567" s="15" t="s">
        <v>462</v>
      </c>
      <c r="E567" s="16">
        <f>SUBTOTAL(9,E562:E566)</f>
        <v>32839</v>
      </c>
      <c r="F567" s="16">
        <f>SUBTOTAL(9,F562:F566)</f>
        <v>565642</v>
      </c>
      <c r="G567" s="16">
        <f>SUBTOTAL(9,G562:G566)</f>
        <v>598481</v>
      </c>
      <c r="H567" s="16">
        <f>SUBTOTAL(9,H562:H566)</f>
        <v>125040.99167999999</v>
      </c>
      <c r="I567" s="16">
        <f>SUBTOTAL(9,I562:I566)</f>
        <v>473440.00832000002</v>
      </c>
    </row>
    <row r="568" spans="2:9" ht="15" customHeight="1" x14ac:dyDescent="0.2">
      <c r="C568" s="17">
        <f>SUBTOTAL(9,C561:C567)</f>
        <v>215</v>
      </c>
      <c r="D568" s="18" t="s">
        <v>174</v>
      </c>
      <c r="E568" s="19">
        <f>SUBTOTAL(9,E561:E567)</f>
        <v>32839</v>
      </c>
      <c r="F568" s="19">
        <f>SUBTOTAL(9,F561:F567)</f>
        <v>565642</v>
      </c>
      <c r="G568" s="19">
        <f>SUBTOTAL(9,G561:G567)</f>
        <v>598481</v>
      </c>
      <c r="H568" s="19">
        <f>SUBTOTAL(9,H561:H567)</f>
        <v>125040.99167999999</v>
      </c>
      <c r="I568" s="19">
        <f>SUBTOTAL(9,I561:I567)</f>
        <v>473440.00832000002</v>
      </c>
    </row>
    <row r="569" spans="2:9" ht="27" customHeight="1" x14ac:dyDescent="0.25">
      <c r="B569" s="1"/>
      <c r="C569" s="2"/>
      <c r="D569" s="9" t="s">
        <v>463</v>
      </c>
      <c r="E569" s="1"/>
      <c r="F569" s="1"/>
      <c r="G569" s="1"/>
      <c r="H569" s="1"/>
      <c r="I569" s="1"/>
    </row>
    <row r="570" spans="2:9" ht="15" customHeight="1" x14ac:dyDescent="0.25">
      <c r="B570" s="10">
        <v>410</v>
      </c>
      <c r="C570" s="11"/>
      <c r="D570" s="5" t="s">
        <v>464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20</v>
      </c>
      <c r="E571" s="13">
        <v>45646</v>
      </c>
      <c r="F571" s="13">
        <v>2540629</v>
      </c>
      <c r="G571" s="13">
        <v>2586275</v>
      </c>
      <c r="H571" s="13">
        <v>630551.02294000005</v>
      </c>
      <c r="I571" s="13">
        <v>1955723.9770599999</v>
      </c>
    </row>
    <row r="572" spans="2:9" x14ac:dyDescent="0.2">
      <c r="B572"/>
      <c r="C572" s="2">
        <v>21</v>
      </c>
      <c r="D572" s="5" t="s">
        <v>25</v>
      </c>
      <c r="E572" s="13">
        <v>0</v>
      </c>
      <c r="F572" s="13">
        <v>71935</v>
      </c>
      <c r="G572" s="13">
        <v>71935</v>
      </c>
      <c r="H572" s="13">
        <v>20772.99696</v>
      </c>
      <c r="I572" s="13">
        <v>51162.003040000003</v>
      </c>
    </row>
    <row r="573" spans="2:9" x14ac:dyDescent="0.2">
      <c r="B573"/>
      <c r="C573" s="2">
        <v>22</v>
      </c>
      <c r="D573" s="5" t="s">
        <v>465</v>
      </c>
      <c r="E573" s="13">
        <v>1672</v>
      </c>
      <c r="F573" s="13">
        <v>6735</v>
      </c>
      <c r="G573" s="13">
        <v>8407</v>
      </c>
      <c r="H573" s="13">
        <v>368.51121999999998</v>
      </c>
      <c r="I573" s="13">
        <v>8038.4887799999997</v>
      </c>
    </row>
    <row r="574" spans="2:9" ht="15" customHeight="1" x14ac:dyDescent="0.2">
      <c r="B574"/>
      <c r="C574" s="14">
        <f>SUBTOTAL(9,C571:C573)</f>
        <v>44</v>
      </c>
      <c r="D574" s="15" t="s">
        <v>466</v>
      </c>
      <c r="E574" s="16">
        <f>SUBTOTAL(9,E571:E573)</f>
        <v>47318</v>
      </c>
      <c r="F574" s="16">
        <f>SUBTOTAL(9,F571:F573)</f>
        <v>2619299</v>
      </c>
      <c r="G574" s="16">
        <f>SUBTOTAL(9,G571:G573)</f>
        <v>2666617</v>
      </c>
      <c r="H574" s="16">
        <f>SUBTOTAL(9,H571:H573)</f>
        <v>651692.53112000006</v>
      </c>
      <c r="I574" s="16">
        <f>SUBTOTAL(9,I571:I573)</f>
        <v>2014924.4688800001</v>
      </c>
    </row>
    <row r="575" spans="2:9" ht="15" customHeight="1" x14ac:dyDescent="0.25">
      <c r="B575" s="10">
        <v>414</v>
      </c>
      <c r="C575" s="11"/>
      <c r="D575" s="5" t="s">
        <v>467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20</v>
      </c>
      <c r="E576" s="13">
        <v>11526</v>
      </c>
      <c r="F576" s="13">
        <v>227694</v>
      </c>
      <c r="G576" s="13">
        <v>239220</v>
      </c>
      <c r="H576" s="13">
        <v>62343.882319999997</v>
      </c>
      <c r="I576" s="13">
        <v>176876.11768</v>
      </c>
    </row>
    <row r="577" spans="2:9" x14ac:dyDescent="0.2">
      <c r="B577"/>
      <c r="C577" s="2">
        <v>21</v>
      </c>
      <c r="D577" s="5" t="s">
        <v>25</v>
      </c>
      <c r="E577" s="13">
        <v>1699</v>
      </c>
      <c r="F577" s="13">
        <v>38882</v>
      </c>
      <c r="G577" s="13">
        <v>40581</v>
      </c>
      <c r="H577" s="13">
        <v>8066.5714099999996</v>
      </c>
      <c r="I577" s="13">
        <v>32514.42859</v>
      </c>
    </row>
    <row r="578" spans="2:9" ht="15" customHeight="1" x14ac:dyDescent="0.2">
      <c r="B578"/>
      <c r="C578" s="14">
        <f>SUBTOTAL(9,C576:C577)</f>
        <v>22</v>
      </c>
      <c r="D578" s="15" t="s">
        <v>468</v>
      </c>
      <c r="E578" s="16">
        <f>SUBTOTAL(9,E576:E577)</f>
        <v>13225</v>
      </c>
      <c r="F578" s="16">
        <f>SUBTOTAL(9,F576:F577)</f>
        <v>266576</v>
      </c>
      <c r="G578" s="16">
        <f>SUBTOTAL(9,G576:G577)</f>
        <v>279801</v>
      </c>
      <c r="H578" s="16">
        <f>SUBTOTAL(9,H576:H577)</f>
        <v>70410.453729999994</v>
      </c>
      <c r="I578" s="16">
        <f>SUBTOTAL(9,I576:I577)</f>
        <v>209390.54626999999</v>
      </c>
    </row>
    <row r="579" spans="2:9" ht="15" customHeight="1" x14ac:dyDescent="0.2">
      <c r="C579" s="17">
        <f>SUBTOTAL(9,C570:C578)</f>
        <v>66</v>
      </c>
      <c r="D579" s="18" t="s">
        <v>469</v>
      </c>
      <c r="E579" s="19">
        <f>SUBTOTAL(9,E570:E578)</f>
        <v>60543</v>
      </c>
      <c r="F579" s="19">
        <f>SUBTOTAL(9,F570:F578)</f>
        <v>2885875</v>
      </c>
      <c r="G579" s="19">
        <f>SUBTOTAL(9,G570:G578)</f>
        <v>2946418</v>
      </c>
      <c r="H579" s="19">
        <f>SUBTOTAL(9,H570:H578)</f>
        <v>722102.98485000001</v>
      </c>
      <c r="I579" s="19">
        <f>SUBTOTAL(9,I570:I578)</f>
        <v>2224315.0151500003</v>
      </c>
    </row>
    <row r="580" spans="2:9" ht="27" customHeight="1" x14ac:dyDescent="0.25">
      <c r="B580" s="1"/>
      <c r="C580" s="2"/>
      <c r="D580" s="9" t="s">
        <v>470</v>
      </c>
      <c r="E580" s="1"/>
      <c r="F580" s="1"/>
      <c r="G580" s="1"/>
      <c r="H580" s="1"/>
      <c r="I580" s="1"/>
    </row>
    <row r="581" spans="2:9" ht="15" customHeight="1" x14ac:dyDescent="0.25">
      <c r="B581" s="10">
        <v>430</v>
      </c>
      <c r="C581" s="11"/>
      <c r="D581" s="5" t="s">
        <v>471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40240</v>
      </c>
      <c r="F582" s="13">
        <v>4559896</v>
      </c>
      <c r="G582" s="13">
        <v>4600136</v>
      </c>
      <c r="H582" s="13">
        <v>1138645.87194</v>
      </c>
      <c r="I582" s="13">
        <v>3461490.12806</v>
      </c>
    </row>
    <row r="583" spans="2:9" x14ac:dyDescent="0.2">
      <c r="B583"/>
      <c r="C583" s="2">
        <v>21</v>
      </c>
      <c r="D583" s="5" t="s">
        <v>472</v>
      </c>
      <c r="E583" s="13">
        <v>3674</v>
      </c>
      <c r="F583" s="13">
        <v>89648</v>
      </c>
      <c r="G583" s="13">
        <v>93322</v>
      </c>
      <c r="H583" s="13">
        <v>22712.836889999999</v>
      </c>
      <c r="I583" s="13">
        <v>70609.163109999994</v>
      </c>
    </row>
    <row r="584" spans="2:9" x14ac:dyDescent="0.2">
      <c r="B584"/>
      <c r="C584" s="2">
        <v>45</v>
      </c>
      <c r="D584" s="5" t="s">
        <v>30</v>
      </c>
      <c r="E584" s="13">
        <v>25308</v>
      </c>
      <c r="F584" s="13">
        <v>55442</v>
      </c>
      <c r="G584" s="13">
        <v>80750</v>
      </c>
      <c r="H584" s="13">
        <v>10080.25778</v>
      </c>
      <c r="I584" s="13">
        <v>70669.74222</v>
      </c>
    </row>
    <row r="585" spans="2:9" x14ac:dyDescent="0.2">
      <c r="B585"/>
      <c r="C585" s="2">
        <v>60</v>
      </c>
      <c r="D585" s="5" t="s">
        <v>473</v>
      </c>
      <c r="E585" s="13">
        <v>0</v>
      </c>
      <c r="F585" s="13">
        <v>69000</v>
      </c>
      <c r="G585" s="13">
        <v>69000</v>
      </c>
      <c r="H585" s="13">
        <v>13824.578</v>
      </c>
      <c r="I585" s="13">
        <v>55175.421999999999</v>
      </c>
    </row>
    <row r="586" spans="2:9" x14ac:dyDescent="0.2">
      <c r="B586"/>
      <c r="C586" s="2">
        <v>70</v>
      </c>
      <c r="D586" s="5" t="s">
        <v>205</v>
      </c>
      <c r="E586" s="13">
        <v>0</v>
      </c>
      <c r="F586" s="13">
        <v>29441</v>
      </c>
      <c r="G586" s="13">
        <v>29441</v>
      </c>
      <c r="H586" s="13">
        <v>24044</v>
      </c>
      <c r="I586" s="13">
        <v>5397</v>
      </c>
    </row>
    <row r="587" spans="2:9" ht="15" customHeight="1" x14ac:dyDescent="0.2">
      <c r="B587"/>
      <c r="C587" s="14">
        <f>SUBTOTAL(9,C582:C586)</f>
        <v>197</v>
      </c>
      <c r="D587" s="15" t="s">
        <v>474</v>
      </c>
      <c r="E587" s="16">
        <f>SUBTOTAL(9,E582:E586)</f>
        <v>69222</v>
      </c>
      <c r="F587" s="16">
        <f>SUBTOTAL(9,F582:F586)</f>
        <v>4803427</v>
      </c>
      <c r="G587" s="16">
        <f>SUBTOTAL(9,G582:G586)</f>
        <v>4872649</v>
      </c>
      <c r="H587" s="16">
        <f>SUBTOTAL(9,H582:H586)</f>
        <v>1209307.54461</v>
      </c>
      <c r="I587" s="16">
        <f>SUBTOTAL(9,I582:I586)</f>
        <v>3663341.4553899998</v>
      </c>
    </row>
    <row r="588" spans="2:9" ht="15" customHeight="1" x14ac:dyDescent="0.25">
      <c r="B588" s="10">
        <v>432</v>
      </c>
      <c r="C588" s="11"/>
      <c r="D588" s="5" t="s">
        <v>475</v>
      </c>
      <c r="E588" s="12"/>
      <c r="F588" s="1"/>
      <c r="H588" s="1"/>
      <c r="I588" s="1"/>
    </row>
    <row r="589" spans="2:9" x14ac:dyDescent="0.2">
      <c r="B589"/>
      <c r="C589" s="2">
        <v>1</v>
      </c>
      <c r="D589" s="5" t="s">
        <v>20</v>
      </c>
      <c r="E589" s="13">
        <v>12442</v>
      </c>
      <c r="F589" s="13">
        <v>246704</v>
      </c>
      <c r="G589" s="13">
        <v>259146</v>
      </c>
      <c r="H589" s="13">
        <v>64468.08034</v>
      </c>
      <c r="I589" s="13">
        <v>194677.91966000001</v>
      </c>
    </row>
    <row r="590" spans="2:9" ht="15" customHeight="1" x14ac:dyDescent="0.2">
      <c r="B590"/>
      <c r="C590" s="14">
        <f>SUBTOTAL(9,C589:C589)</f>
        <v>1</v>
      </c>
      <c r="D590" s="15" t="s">
        <v>476</v>
      </c>
      <c r="E590" s="16">
        <f>SUBTOTAL(9,E589:E589)</f>
        <v>12442</v>
      </c>
      <c r="F590" s="16">
        <f>SUBTOTAL(9,F589:F589)</f>
        <v>246704</v>
      </c>
      <c r="G590" s="16">
        <f>SUBTOTAL(9,G589:G589)</f>
        <v>259146</v>
      </c>
      <c r="H590" s="16">
        <f>SUBTOTAL(9,H589:H589)</f>
        <v>64468.08034</v>
      </c>
      <c r="I590" s="16">
        <f>SUBTOTAL(9,I589:I589)</f>
        <v>194677.91966000001</v>
      </c>
    </row>
    <row r="591" spans="2:9" ht="15" customHeight="1" x14ac:dyDescent="0.2">
      <c r="C591" s="17">
        <f>SUBTOTAL(9,C581:C590)</f>
        <v>198</v>
      </c>
      <c r="D591" s="18" t="s">
        <v>477</v>
      </c>
      <c r="E591" s="19">
        <f>SUBTOTAL(9,E581:E590)</f>
        <v>81664</v>
      </c>
      <c r="F591" s="19">
        <f>SUBTOTAL(9,F581:F590)</f>
        <v>5050131</v>
      </c>
      <c r="G591" s="19">
        <f>SUBTOTAL(9,G581:G590)</f>
        <v>5131795</v>
      </c>
      <c r="H591" s="19">
        <f>SUBTOTAL(9,H581:H590)</f>
        <v>1273775.6249500001</v>
      </c>
      <c r="I591" s="19">
        <f>SUBTOTAL(9,I581:I590)</f>
        <v>3858019.3750499999</v>
      </c>
    </row>
    <row r="592" spans="2:9" ht="27" customHeight="1" x14ac:dyDescent="0.25">
      <c r="B592" s="1"/>
      <c r="C592" s="2"/>
      <c r="D592" s="9" t="s">
        <v>478</v>
      </c>
      <c r="E592" s="1"/>
      <c r="F592" s="1"/>
      <c r="G592" s="1"/>
      <c r="H592" s="1"/>
      <c r="I592" s="1"/>
    </row>
    <row r="593" spans="2:9" ht="15" customHeight="1" x14ac:dyDescent="0.25">
      <c r="B593" s="10">
        <v>440</v>
      </c>
      <c r="C593" s="11"/>
      <c r="D593" s="5" t="s">
        <v>479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20</v>
      </c>
      <c r="E594" s="13">
        <v>315847</v>
      </c>
      <c r="F594" s="13">
        <v>18016648</v>
      </c>
      <c r="G594" s="13">
        <v>18332495</v>
      </c>
      <c r="H594" s="13">
        <v>4498528.8506199997</v>
      </c>
      <c r="I594" s="13">
        <v>13833966.14938</v>
      </c>
    </row>
    <row r="595" spans="2:9" x14ac:dyDescent="0.2">
      <c r="B595"/>
      <c r="C595" s="2">
        <v>21</v>
      </c>
      <c r="D595" s="5" t="s">
        <v>25</v>
      </c>
      <c r="E595" s="13">
        <v>0</v>
      </c>
      <c r="F595" s="13">
        <v>139507</v>
      </c>
      <c r="G595" s="13">
        <v>139507</v>
      </c>
      <c r="H595" s="13">
        <v>24227.493190000001</v>
      </c>
      <c r="I595" s="13">
        <v>115279.50681000001</v>
      </c>
    </row>
    <row r="596" spans="2:9" x14ac:dyDescent="0.2">
      <c r="B596"/>
      <c r="C596" s="2">
        <v>22</v>
      </c>
      <c r="D596" s="5" t="s">
        <v>480</v>
      </c>
      <c r="E596" s="13">
        <v>0</v>
      </c>
      <c r="F596" s="13">
        <v>9189</v>
      </c>
      <c r="G596" s="13">
        <v>9189</v>
      </c>
      <c r="H596" s="13">
        <v>994.30916999999999</v>
      </c>
      <c r="I596" s="13">
        <v>8194.6908299999996</v>
      </c>
    </row>
    <row r="597" spans="2:9" x14ac:dyDescent="0.2">
      <c r="B597"/>
      <c r="C597" s="2">
        <v>23</v>
      </c>
      <c r="D597" s="5" t="s">
        <v>481</v>
      </c>
      <c r="E597" s="13">
        <v>0</v>
      </c>
      <c r="F597" s="13">
        <v>28163</v>
      </c>
      <c r="G597" s="13">
        <v>28163</v>
      </c>
      <c r="H597" s="13">
        <v>6463.8485799999999</v>
      </c>
      <c r="I597" s="13">
        <v>21699.151419999998</v>
      </c>
    </row>
    <row r="598" spans="2:9" x14ac:dyDescent="0.2">
      <c r="B598"/>
      <c r="C598" s="2">
        <v>25</v>
      </c>
      <c r="D598" s="5" t="s">
        <v>482</v>
      </c>
      <c r="E598" s="13">
        <v>0</v>
      </c>
      <c r="F598" s="13">
        <v>128533</v>
      </c>
      <c r="G598" s="13">
        <v>128533</v>
      </c>
      <c r="H598" s="13">
        <v>17930.069479999998</v>
      </c>
      <c r="I598" s="13">
        <v>110602.93051999999</v>
      </c>
    </row>
    <row r="599" spans="2:9" x14ac:dyDescent="0.2">
      <c r="B599"/>
      <c r="C599" s="2">
        <v>45</v>
      </c>
      <c r="D599" s="5" t="s">
        <v>30</v>
      </c>
      <c r="E599" s="13">
        <v>141143</v>
      </c>
      <c r="F599" s="13">
        <v>1184480</v>
      </c>
      <c r="G599" s="13">
        <v>1325623</v>
      </c>
      <c r="H599" s="13">
        <v>124037.79739000001</v>
      </c>
      <c r="I599" s="13">
        <v>1201585.20261</v>
      </c>
    </row>
    <row r="600" spans="2:9" x14ac:dyDescent="0.2">
      <c r="B600"/>
      <c r="C600" s="2">
        <v>70</v>
      </c>
      <c r="D600" s="5" t="s">
        <v>205</v>
      </c>
      <c r="E600" s="13">
        <v>0</v>
      </c>
      <c r="F600" s="13">
        <v>72383</v>
      </c>
      <c r="G600" s="13">
        <v>72383</v>
      </c>
      <c r="H600" s="13">
        <v>2000</v>
      </c>
      <c r="I600" s="13">
        <v>70383</v>
      </c>
    </row>
    <row r="601" spans="2:9" x14ac:dyDescent="0.2">
      <c r="B601"/>
      <c r="C601" s="2">
        <v>71</v>
      </c>
      <c r="D601" s="5" t="s">
        <v>483</v>
      </c>
      <c r="E601" s="13">
        <v>0</v>
      </c>
      <c r="F601" s="13">
        <v>5256</v>
      </c>
      <c r="G601" s="13">
        <v>5256</v>
      </c>
      <c r="H601" s="13">
        <v>5256</v>
      </c>
      <c r="I601" s="13">
        <v>0</v>
      </c>
    </row>
    <row r="602" spans="2:9" x14ac:dyDescent="0.2">
      <c r="B602"/>
      <c r="C602" s="2">
        <v>73</v>
      </c>
      <c r="D602" s="5" t="s">
        <v>484</v>
      </c>
      <c r="E602" s="13">
        <v>0</v>
      </c>
      <c r="F602" s="13">
        <v>184000</v>
      </c>
      <c r="G602" s="13">
        <v>184000</v>
      </c>
      <c r="H602" s="13">
        <v>0</v>
      </c>
      <c r="I602" s="13">
        <v>184000</v>
      </c>
    </row>
    <row r="603" spans="2:9" ht="15" customHeight="1" x14ac:dyDescent="0.2">
      <c r="B603"/>
      <c r="C603" s="14">
        <f>SUBTOTAL(9,C594:C602)</f>
        <v>351</v>
      </c>
      <c r="D603" s="15" t="s">
        <v>485</v>
      </c>
      <c r="E603" s="16">
        <f>SUBTOTAL(9,E594:E602)</f>
        <v>456990</v>
      </c>
      <c r="F603" s="16">
        <f>SUBTOTAL(9,F594:F602)</f>
        <v>19768159</v>
      </c>
      <c r="G603" s="16">
        <f>SUBTOTAL(9,G594:G602)</f>
        <v>20225149</v>
      </c>
      <c r="H603" s="16">
        <f>SUBTOTAL(9,H594:H602)</f>
        <v>4679438.3684299998</v>
      </c>
      <c r="I603" s="16">
        <f>SUBTOTAL(9,I594:I602)</f>
        <v>15545710.63157</v>
      </c>
    </row>
    <row r="604" spans="2:9" ht="15" customHeight="1" x14ac:dyDescent="0.25">
      <c r="B604" s="10">
        <v>442</v>
      </c>
      <c r="C604" s="11"/>
      <c r="D604" s="5" t="s">
        <v>486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20</v>
      </c>
      <c r="E605" s="13">
        <v>12123</v>
      </c>
      <c r="F605" s="13">
        <v>629942</v>
      </c>
      <c r="G605" s="13">
        <v>642065</v>
      </c>
      <c r="H605" s="13">
        <v>147163.35436999999</v>
      </c>
      <c r="I605" s="13">
        <v>494901.64562999998</v>
      </c>
    </row>
    <row r="606" spans="2:9" ht="15" customHeight="1" x14ac:dyDescent="0.2">
      <c r="B606"/>
      <c r="C606" s="14">
        <f>SUBTOTAL(9,C605:C605)</f>
        <v>1</v>
      </c>
      <c r="D606" s="15" t="s">
        <v>487</v>
      </c>
      <c r="E606" s="16">
        <f>SUBTOTAL(9,E605:E605)</f>
        <v>12123</v>
      </c>
      <c r="F606" s="16">
        <f>SUBTOTAL(9,F605:F605)</f>
        <v>629942</v>
      </c>
      <c r="G606" s="16">
        <f>SUBTOTAL(9,G605:G605)</f>
        <v>642065</v>
      </c>
      <c r="H606" s="16">
        <f>SUBTOTAL(9,H605:H605)</f>
        <v>147163.35436999999</v>
      </c>
      <c r="I606" s="16">
        <f>SUBTOTAL(9,I605:I605)</f>
        <v>494901.64562999998</v>
      </c>
    </row>
    <row r="607" spans="2:9" ht="15" customHeight="1" x14ac:dyDescent="0.25">
      <c r="B607" s="10">
        <v>444</v>
      </c>
      <c r="C607" s="11"/>
      <c r="D607" s="5" t="s">
        <v>488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7757</v>
      </c>
      <c r="F608" s="13">
        <v>890983</v>
      </c>
      <c r="G608" s="13">
        <v>898740</v>
      </c>
      <c r="H608" s="13">
        <v>209399.93888999999</v>
      </c>
      <c r="I608" s="13">
        <v>689340.06111000001</v>
      </c>
    </row>
    <row r="609" spans="2:9" ht="15" customHeight="1" x14ac:dyDescent="0.2">
      <c r="B609"/>
      <c r="C609" s="14">
        <f>SUBTOTAL(9,C608:C608)</f>
        <v>1</v>
      </c>
      <c r="D609" s="15" t="s">
        <v>489</v>
      </c>
      <c r="E609" s="16">
        <f>SUBTOTAL(9,E608:E608)</f>
        <v>7757</v>
      </c>
      <c r="F609" s="16">
        <f>SUBTOTAL(9,F608:F608)</f>
        <v>890983</v>
      </c>
      <c r="G609" s="16">
        <f>SUBTOTAL(9,G608:G608)</f>
        <v>898740</v>
      </c>
      <c r="H609" s="16">
        <f>SUBTOTAL(9,H608:H608)</f>
        <v>209399.93888999999</v>
      </c>
      <c r="I609" s="16">
        <f>SUBTOTAL(9,I608:I608)</f>
        <v>689340.06111000001</v>
      </c>
    </row>
    <row r="610" spans="2:9" ht="15" customHeight="1" x14ac:dyDescent="0.25">
      <c r="B610" s="10">
        <v>445</v>
      </c>
      <c r="C610" s="11"/>
      <c r="D610" s="5" t="s">
        <v>490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3">
        <v>9568</v>
      </c>
      <c r="F611" s="13">
        <v>262057</v>
      </c>
      <c r="G611" s="13">
        <v>271625</v>
      </c>
      <c r="H611" s="13">
        <v>64413.742509999996</v>
      </c>
      <c r="I611" s="13">
        <v>207211.25748999999</v>
      </c>
    </row>
    <row r="612" spans="2:9" ht="15" customHeight="1" x14ac:dyDescent="0.2">
      <c r="B612"/>
      <c r="C612" s="14">
        <f>SUBTOTAL(9,C611:C611)</f>
        <v>1</v>
      </c>
      <c r="D612" s="15" t="s">
        <v>491</v>
      </c>
      <c r="E612" s="16">
        <f>SUBTOTAL(9,E611:E611)</f>
        <v>9568</v>
      </c>
      <c r="F612" s="16">
        <f>SUBTOTAL(9,F611:F611)</f>
        <v>262057</v>
      </c>
      <c r="G612" s="16">
        <f>SUBTOTAL(9,G611:G611)</f>
        <v>271625</v>
      </c>
      <c r="H612" s="16">
        <f>SUBTOTAL(9,H611:H611)</f>
        <v>64413.742509999996</v>
      </c>
      <c r="I612" s="16">
        <f>SUBTOTAL(9,I611:I611)</f>
        <v>207211.25748999999</v>
      </c>
    </row>
    <row r="613" spans="2:9" ht="15" customHeight="1" x14ac:dyDescent="0.25">
      <c r="B613" s="10">
        <v>446</v>
      </c>
      <c r="C613" s="11"/>
      <c r="D613" s="5" t="s">
        <v>492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443</v>
      </c>
      <c r="F614" s="13">
        <v>8909</v>
      </c>
      <c r="G614" s="13">
        <v>9352</v>
      </c>
      <c r="H614" s="13">
        <v>2237.1266700000001</v>
      </c>
      <c r="I614" s="13">
        <v>7114.8733300000004</v>
      </c>
    </row>
    <row r="615" spans="2:9" ht="15" customHeight="1" x14ac:dyDescent="0.2">
      <c r="B615"/>
      <c r="C615" s="14">
        <f>SUBTOTAL(9,C614:C614)</f>
        <v>1</v>
      </c>
      <c r="D615" s="15" t="s">
        <v>493</v>
      </c>
      <c r="E615" s="16">
        <f>SUBTOTAL(9,E614:E614)</f>
        <v>443</v>
      </c>
      <c r="F615" s="16">
        <f>SUBTOTAL(9,F614:F614)</f>
        <v>8909</v>
      </c>
      <c r="G615" s="16">
        <f>SUBTOTAL(9,G614:G614)</f>
        <v>9352</v>
      </c>
      <c r="H615" s="16">
        <f>SUBTOTAL(9,H614:H614)</f>
        <v>2237.1266700000001</v>
      </c>
      <c r="I615" s="16">
        <f>SUBTOTAL(9,I614:I614)</f>
        <v>7114.8733300000004</v>
      </c>
    </row>
    <row r="616" spans="2:9" ht="15" customHeight="1" x14ac:dyDescent="0.25">
      <c r="B616" s="10">
        <v>448</v>
      </c>
      <c r="C616" s="11"/>
      <c r="D616" s="5" t="s">
        <v>494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279</v>
      </c>
      <c r="F617" s="13">
        <v>5636</v>
      </c>
      <c r="G617" s="13">
        <v>5915</v>
      </c>
      <c r="H617" s="13">
        <v>935.33721000000003</v>
      </c>
      <c r="I617" s="13">
        <v>4979.6627900000003</v>
      </c>
    </row>
    <row r="618" spans="2:9" ht="15" customHeight="1" x14ac:dyDescent="0.2">
      <c r="B618"/>
      <c r="C618" s="14">
        <f>SUBTOTAL(9,C617:C617)</f>
        <v>1</v>
      </c>
      <c r="D618" s="15" t="s">
        <v>495</v>
      </c>
      <c r="E618" s="16">
        <f>SUBTOTAL(9,E617:E617)</f>
        <v>279</v>
      </c>
      <c r="F618" s="16">
        <f>SUBTOTAL(9,F617:F617)</f>
        <v>5636</v>
      </c>
      <c r="G618" s="16">
        <f>SUBTOTAL(9,G617:G617)</f>
        <v>5915</v>
      </c>
      <c r="H618" s="16">
        <f>SUBTOTAL(9,H617:H617)</f>
        <v>935.33721000000003</v>
      </c>
      <c r="I618" s="16">
        <f>SUBTOTAL(9,I617:I617)</f>
        <v>4979.6627900000003</v>
      </c>
    </row>
    <row r="619" spans="2:9" ht="15" customHeight="1" x14ac:dyDescent="0.2">
      <c r="C619" s="17">
        <f>SUBTOTAL(9,C593:C618)</f>
        <v>356</v>
      </c>
      <c r="D619" s="18" t="s">
        <v>496</v>
      </c>
      <c r="E619" s="19">
        <f>SUBTOTAL(9,E593:E618)</f>
        <v>487160</v>
      </c>
      <c r="F619" s="19">
        <f>SUBTOTAL(9,F593:F618)</f>
        <v>21565686</v>
      </c>
      <c r="G619" s="19">
        <f>SUBTOTAL(9,G593:G618)</f>
        <v>22052846</v>
      </c>
      <c r="H619" s="19">
        <f>SUBTOTAL(9,H593:H618)</f>
        <v>5103587.8680799995</v>
      </c>
      <c r="I619" s="19">
        <f>SUBTOTAL(9,I593:I618)</f>
        <v>16949258.131920002</v>
      </c>
    </row>
    <row r="620" spans="2:9" ht="27" customHeight="1" x14ac:dyDescent="0.25">
      <c r="B620" s="1"/>
      <c r="C620" s="2"/>
      <c r="D620" s="9" t="s">
        <v>497</v>
      </c>
      <c r="E620" s="1"/>
      <c r="F620" s="1"/>
      <c r="G620" s="1"/>
      <c r="H620" s="1"/>
      <c r="I620" s="1"/>
    </row>
    <row r="621" spans="2:9" ht="15" customHeight="1" x14ac:dyDescent="0.25">
      <c r="B621" s="10">
        <v>451</v>
      </c>
      <c r="C621" s="11"/>
      <c r="D621" s="5" t="s">
        <v>498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20</v>
      </c>
      <c r="E622" s="13">
        <v>0</v>
      </c>
      <c r="F622" s="13">
        <v>760355</v>
      </c>
      <c r="G622" s="13">
        <v>760355</v>
      </c>
      <c r="H622" s="13">
        <v>177984.84463000001</v>
      </c>
      <c r="I622" s="13">
        <v>582370.15537000005</v>
      </c>
    </row>
    <row r="623" spans="2:9" x14ac:dyDescent="0.2">
      <c r="B623"/>
      <c r="C623" s="2">
        <v>21</v>
      </c>
      <c r="D623" s="5" t="s">
        <v>25</v>
      </c>
      <c r="E623" s="13">
        <v>0</v>
      </c>
      <c r="F623" s="13">
        <v>7407</v>
      </c>
      <c r="G623" s="13">
        <v>7407</v>
      </c>
      <c r="H623" s="13">
        <v>450</v>
      </c>
      <c r="I623" s="13">
        <v>6957</v>
      </c>
    </row>
    <row r="624" spans="2:9" x14ac:dyDescent="0.2">
      <c r="B624"/>
      <c r="C624" s="2">
        <v>70</v>
      </c>
      <c r="D624" s="5" t="s">
        <v>460</v>
      </c>
      <c r="E624" s="13">
        <v>0</v>
      </c>
      <c r="F624" s="13">
        <v>6698</v>
      </c>
      <c r="G624" s="13">
        <v>6698</v>
      </c>
      <c r="H624" s="13">
        <v>0</v>
      </c>
      <c r="I624" s="13">
        <v>6698</v>
      </c>
    </row>
    <row r="625" spans="2:9" ht="15" customHeight="1" x14ac:dyDescent="0.2">
      <c r="B625"/>
      <c r="C625" s="14">
        <f>SUBTOTAL(9,C622:C624)</f>
        <v>92</v>
      </c>
      <c r="D625" s="15" t="s">
        <v>499</v>
      </c>
      <c r="E625" s="16">
        <f>SUBTOTAL(9,E622:E624)</f>
        <v>0</v>
      </c>
      <c r="F625" s="16">
        <f>SUBTOTAL(9,F622:F624)</f>
        <v>774460</v>
      </c>
      <c r="G625" s="16">
        <f>SUBTOTAL(9,G622:G624)</f>
        <v>774460</v>
      </c>
      <c r="H625" s="16">
        <f>SUBTOTAL(9,H622:H624)</f>
        <v>178434.84463000001</v>
      </c>
      <c r="I625" s="16">
        <f>SUBTOTAL(9,I622:I624)</f>
        <v>596025.15537000005</v>
      </c>
    </row>
    <row r="626" spans="2:9" ht="15" customHeight="1" x14ac:dyDescent="0.25">
      <c r="B626" s="10">
        <v>452</v>
      </c>
      <c r="C626" s="11"/>
      <c r="D626" s="5" t="s">
        <v>500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20</v>
      </c>
      <c r="E627" s="13">
        <v>451</v>
      </c>
      <c r="F627" s="13">
        <v>26398</v>
      </c>
      <c r="G627" s="13">
        <v>26849</v>
      </c>
      <c r="H627" s="13">
        <v>6795.7545099999998</v>
      </c>
      <c r="I627" s="13">
        <v>20053.245490000001</v>
      </c>
    </row>
    <row r="628" spans="2:9" ht="15" customHeight="1" x14ac:dyDescent="0.2">
      <c r="B628"/>
      <c r="C628" s="14">
        <f>SUBTOTAL(9,C627:C627)</f>
        <v>1</v>
      </c>
      <c r="D628" s="15" t="s">
        <v>501</v>
      </c>
      <c r="E628" s="16">
        <f>SUBTOTAL(9,E627:E627)</f>
        <v>451</v>
      </c>
      <c r="F628" s="16">
        <f>SUBTOTAL(9,F627:F627)</f>
        <v>26398</v>
      </c>
      <c r="G628" s="16">
        <f>SUBTOTAL(9,G627:G627)</f>
        <v>26849</v>
      </c>
      <c r="H628" s="16">
        <f>SUBTOTAL(9,H627:H627)</f>
        <v>6795.7545099999998</v>
      </c>
      <c r="I628" s="16">
        <f>SUBTOTAL(9,I627:I627)</f>
        <v>20053.245490000001</v>
      </c>
    </row>
    <row r="629" spans="2:9" ht="15" customHeight="1" x14ac:dyDescent="0.25">
      <c r="B629" s="10">
        <v>453</v>
      </c>
      <c r="C629" s="11"/>
      <c r="D629" s="5" t="s">
        <v>502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1572</v>
      </c>
      <c r="F630" s="13">
        <v>31927</v>
      </c>
      <c r="G630" s="13">
        <v>33499</v>
      </c>
      <c r="H630" s="13">
        <v>5965.9317000000001</v>
      </c>
      <c r="I630" s="13">
        <v>27533.068299999999</v>
      </c>
    </row>
    <row r="631" spans="2:9" ht="15" customHeight="1" x14ac:dyDescent="0.2">
      <c r="B631"/>
      <c r="C631" s="14">
        <f>SUBTOTAL(9,C630:C630)</f>
        <v>1</v>
      </c>
      <c r="D631" s="15" t="s">
        <v>503</v>
      </c>
      <c r="E631" s="16">
        <f>SUBTOTAL(9,E630:E630)</f>
        <v>1572</v>
      </c>
      <c r="F631" s="16">
        <f>SUBTOTAL(9,F630:F630)</f>
        <v>31927</v>
      </c>
      <c r="G631" s="16">
        <f>SUBTOTAL(9,G630:G630)</f>
        <v>33499</v>
      </c>
      <c r="H631" s="16">
        <f>SUBTOTAL(9,H630:H630)</f>
        <v>5965.9317000000001</v>
      </c>
      <c r="I631" s="16">
        <f>SUBTOTAL(9,I630:I630)</f>
        <v>27533.068299999999</v>
      </c>
    </row>
    <row r="632" spans="2:9" ht="15" customHeight="1" x14ac:dyDescent="0.25">
      <c r="B632" s="10">
        <v>454</v>
      </c>
      <c r="C632" s="11"/>
      <c r="D632" s="5" t="s">
        <v>504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20</v>
      </c>
      <c r="E633" s="13">
        <v>32333</v>
      </c>
      <c r="F633" s="13">
        <v>690652</v>
      </c>
      <c r="G633" s="13">
        <v>722985</v>
      </c>
      <c r="H633" s="13">
        <v>16991.583490000001</v>
      </c>
      <c r="I633" s="13">
        <v>705993.41651000001</v>
      </c>
    </row>
    <row r="634" spans="2:9" x14ac:dyDescent="0.2">
      <c r="B634"/>
      <c r="C634" s="2">
        <v>45</v>
      </c>
      <c r="D634" s="5" t="s">
        <v>30</v>
      </c>
      <c r="E634" s="13">
        <v>28517</v>
      </c>
      <c r="F634" s="13">
        <v>3094510</v>
      </c>
      <c r="G634" s="13">
        <v>3123027</v>
      </c>
      <c r="H634" s="13">
        <v>77820.273130000001</v>
      </c>
      <c r="I634" s="13">
        <v>3045206.7268699999</v>
      </c>
    </row>
    <row r="635" spans="2:9" ht="15" customHeight="1" x14ac:dyDescent="0.2">
      <c r="B635"/>
      <c r="C635" s="14">
        <f>SUBTOTAL(9,C633:C634)</f>
        <v>46</v>
      </c>
      <c r="D635" s="15" t="s">
        <v>505</v>
      </c>
      <c r="E635" s="16">
        <f>SUBTOTAL(9,E633:E634)</f>
        <v>60850</v>
      </c>
      <c r="F635" s="16">
        <f>SUBTOTAL(9,F633:F634)</f>
        <v>3785162</v>
      </c>
      <c r="G635" s="16">
        <f>SUBTOTAL(9,G633:G634)</f>
        <v>3846012</v>
      </c>
      <c r="H635" s="16">
        <f>SUBTOTAL(9,H633:H634)</f>
        <v>94811.856620000006</v>
      </c>
      <c r="I635" s="16">
        <f>SUBTOTAL(9,I633:I634)</f>
        <v>3751200.1433799998</v>
      </c>
    </row>
    <row r="636" spans="2:9" ht="15" customHeight="1" x14ac:dyDescent="0.25">
      <c r="B636" s="10">
        <v>455</v>
      </c>
      <c r="C636" s="11"/>
      <c r="D636" s="5" t="s">
        <v>506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3211</v>
      </c>
      <c r="F637" s="13">
        <v>109258</v>
      </c>
      <c r="G637" s="13">
        <v>112469</v>
      </c>
      <c r="H637" s="13">
        <v>28269.20134</v>
      </c>
      <c r="I637" s="13">
        <v>84199.79866</v>
      </c>
    </row>
    <row r="638" spans="2:9" x14ac:dyDescent="0.2">
      <c r="B638"/>
      <c r="C638" s="2">
        <v>21</v>
      </c>
      <c r="D638" s="5" t="s">
        <v>25</v>
      </c>
      <c r="E638" s="13">
        <v>0</v>
      </c>
      <c r="F638" s="13">
        <v>28202</v>
      </c>
      <c r="G638" s="13">
        <v>28202</v>
      </c>
      <c r="H638" s="13">
        <v>8122.3008799999998</v>
      </c>
      <c r="I638" s="13">
        <v>20079.699120000001</v>
      </c>
    </row>
    <row r="639" spans="2:9" x14ac:dyDescent="0.2">
      <c r="B639"/>
      <c r="C639" s="2">
        <v>45</v>
      </c>
      <c r="D639" s="5" t="s">
        <v>30</v>
      </c>
      <c r="E639" s="13">
        <v>6475</v>
      </c>
      <c r="F639" s="13">
        <v>5926</v>
      </c>
      <c r="G639" s="13">
        <v>12401</v>
      </c>
      <c r="H639" s="13">
        <v>1751.9488100000001</v>
      </c>
      <c r="I639" s="13">
        <v>10649.05119</v>
      </c>
    </row>
    <row r="640" spans="2:9" x14ac:dyDescent="0.2">
      <c r="B640"/>
      <c r="C640" s="2">
        <v>71</v>
      </c>
      <c r="D640" s="5" t="s">
        <v>507</v>
      </c>
      <c r="E640" s="13">
        <v>0</v>
      </c>
      <c r="F640" s="13">
        <v>55334</v>
      </c>
      <c r="G640" s="13">
        <v>55334</v>
      </c>
      <c r="H640" s="13">
        <v>0</v>
      </c>
      <c r="I640" s="13">
        <v>55334</v>
      </c>
    </row>
    <row r="641" spans="2:9" x14ac:dyDescent="0.2">
      <c r="B641"/>
      <c r="C641" s="2">
        <v>72</v>
      </c>
      <c r="D641" s="5" t="s">
        <v>508</v>
      </c>
      <c r="E641" s="13">
        <v>0</v>
      </c>
      <c r="F641" s="13">
        <v>112713</v>
      </c>
      <c r="G641" s="13">
        <v>112713</v>
      </c>
      <c r="H641" s="13">
        <v>1410.0830000000001</v>
      </c>
      <c r="I641" s="13">
        <v>111302.917</v>
      </c>
    </row>
    <row r="642" spans="2:9" x14ac:dyDescent="0.2">
      <c r="B642"/>
      <c r="C642" s="2">
        <v>73</v>
      </c>
      <c r="D642" s="5" t="s">
        <v>509</v>
      </c>
      <c r="E642" s="13">
        <v>0</v>
      </c>
      <c r="F642" s="13">
        <v>103612</v>
      </c>
      <c r="G642" s="13">
        <v>103612</v>
      </c>
      <c r="H642" s="13">
        <v>51806</v>
      </c>
      <c r="I642" s="13">
        <v>51806</v>
      </c>
    </row>
    <row r="643" spans="2:9" ht="15" customHeight="1" x14ac:dyDescent="0.2">
      <c r="B643"/>
      <c r="C643" s="14">
        <f>SUBTOTAL(9,C637:C642)</f>
        <v>283</v>
      </c>
      <c r="D643" s="15" t="s">
        <v>510</v>
      </c>
      <c r="E643" s="16">
        <f>SUBTOTAL(9,E637:E642)</f>
        <v>9686</v>
      </c>
      <c r="F643" s="16">
        <f>SUBTOTAL(9,F637:F642)</f>
        <v>415045</v>
      </c>
      <c r="G643" s="16">
        <f>SUBTOTAL(9,G637:G642)</f>
        <v>424731</v>
      </c>
      <c r="H643" s="16">
        <f>SUBTOTAL(9,H637:H642)</f>
        <v>91359.53403000001</v>
      </c>
      <c r="I643" s="16">
        <f>SUBTOTAL(9,I637:I642)</f>
        <v>333371.46597000002</v>
      </c>
    </row>
    <row r="644" spans="2:9" ht="15" customHeight="1" x14ac:dyDescent="0.25">
      <c r="B644" s="10">
        <v>456</v>
      </c>
      <c r="C644" s="11"/>
      <c r="D644" s="5" t="s">
        <v>511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7491</v>
      </c>
      <c r="F645" s="13">
        <v>128755</v>
      </c>
      <c r="G645" s="13">
        <v>136246</v>
      </c>
      <c r="H645" s="13">
        <v>31788.437549999999</v>
      </c>
      <c r="I645" s="13">
        <v>104457.56245</v>
      </c>
    </row>
    <row r="646" spans="2:9" x14ac:dyDescent="0.2">
      <c r="B646"/>
      <c r="C646" s="2">
        <v>21</v>
      </c>
      <c r="D646" s="5" t="s">
        <v>512</v>
      </c>
      <c r="E646" s="13">
        <v>16905</v>
      </c>
      <c r="F646" s="13">
        <v>366017</v>
      </c>
      <c r="G646" s="13">
        <v>382922</v>
      </c>
      <c r="H646" s="13">
        <v>66216.871650000001</v>
      </c>
      <c r="I646" s="13">
        <v>316705.12835000001</v>
      </c>
    </row>
    <row r="647" spans="2:9" x14ac:dyDescent="0.2">
      <c r="B647"/>
      <c r="C647" s="2">
        <v>22</v>
      </c>
      <c r="D647" s="5" t="s">
        <v>513</v>
      </c>
      <c r="E647" s="13">
        <v>4742</v>
      </c>
      <c r="F647" s="13">
        <v>97095</v>
      </c>
      <c r="G647" s="13">
        <v>101837</v>
      </c>
      <c r="H647" s="13">
        <v>23786.023669999999</v>
      </c>
      <c r="I647" s="13">
        <v>78050.976330000005</v>
      </c>
    </row>
    <row r="648" spans="2:9" x14ac:dyDescent="0.2">
      <c r="B648"/>
      <c r="C648" s="2">
        <v>45</v>
      </c>
      <c r="D648" s="5" t="s">
        <v>30</v>
      </c>
      <c r="E648" s="13">
        <v>152786</v>
      </c>
      <c r="F648" s="13">
        <v>35176</v>
      </c>
      <c r="G648" s="13">
        <v>187962</v>
      </c>
      <c r="H648" s="13">
        <v>16997.35614</v>
      </c>
      <c r="I648" s="13">
        <v>170964.64386000001</v>
      </c>
    </row>
    <row r="649" spans="2:9" ht="15" customHeight="1" x14ac:dyDescent="0.2">
      <c r="B649"/>
      <c r="C649" s="14">
        <f>SUBTOTAL(9,C645:C648)</f>
        <v>89</v>
      </c>
      <c r="D649" s="15" t="s">
        <v>514</v>
      </c>
      <c r="E649" s="16">
        <f>SUBTOTAL(9,E645:E648)</f>
        <v>181924</v>
      </c>
      <c r="F649" s="16">
        <f>SUBTOTAL(9,F645:F648)</f>
        <v>627043</v>
      </c>
      <c r="G649" s="16">
        <f>SUBTOTAL(9,G645:G648)</f>
        <v>808967</v>
      </c>
      <c r="H649" s="16">
        <f>SUBTOTAL(9,H645:H648)</f>
        <v>138788.68901</v>
      </c>
      <c r="I649" s="16">
        <f>SUBTOTAL(9,I645:I648)</f>
        <v>670178.31098999991</v>
      </c>
    </row>
    <row r="650" spans="2:9" ht="15" customHeight="1" x14ac:dyDescent="0.25">
      <c r="B650" s="10">
        <v>457</v>
      </c>
      <c r="C650" s="11"/>
      <c r="D650" s="5" t="s">
        <v>515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316418</v>
      </c>
      <c r="G651" s="13">
        <v>316418</v>
      </c>
      <c r="H651" s="13">
        <v>0</v>
      </c>
      <c r="I651" s="13">
        <v>316418</v>
      </c>
    </row>
    <row r="652" spans="2:9" ht="15" customHeight="1" x14ac:dyDescent="0.2">
      <c r="B652"/>
      <c r="C652" s="14">
        <f>SUBTOTAL(9,C651:C651)</f>
        <v>1</v>
      </c>
      <c r="D652" s="15" t="s">
        <v>516</v>
      </c>
      <c r="E652" s="16">
        <f>SUBTOTAL(9,E651:E651)</f>
        <v>0</v>
      </c>
      <c r="F652" s="16">
        <f>SUBTOTAL(9,F651:F651)</f>
        <v>316418</v>
      </c>
      <c r="G652" s="16">
        <f>SUBTOTAL(9,G651:G651)</f>
        <v>316418</v>
      </c>
      <c r="H652" s="16">
        <f>SUBTOTAL(9,H651:H651)</f>
        <v>0</v>
      </c>
      <c r="I652" s="16">
        <f>SUBTOTAL(9,I651:I651)</f>
        <v>316418</v>
      </c>
    </row>
    <row r="653" spans="2:9" ht="15" customHeight="1" x14ac:dyDescent="0.2">
      <c r="C653" s="17">
        <f>SUBTOTAL(9,C621:C652)</f>
        <v>513</v>
      </c>
      <c r="D653" s="18" t="s">
        <v>517</v>
      </c>
      <c r="E653" s="19">
        <f>SUBTOTAL(9,E621:E652)</f>
        <v>254483</v>
      </c>
      <c r="F653" s="19">
        <f>SUBTOTAL(9,F621:F652)</f>
        <v>5976453</v>
      </c>
      <c r="G653" s="19">
        <f>SUBTOTAL(9,G621:G652)</f>
        <v>6230936</v>
      </c>
      <c r="H653" s="19">
        <f>SUBTOTAL(9,H621:H652)</f>
        <v>516156.61049999995</v>
      </c>
      <c r="I653" s="19">
        <f>SUBTOTAL(9,I621:I652)</f>
        <v>5714779.3895000005</v>
      </c>
    </row>
    <row r="654" spans="2:9" ht="27" customHeight="1" x14ac:dyDescent="0.25">
      <c r="B654" s="1"/>
      <c r="C654" s="2"/>
      <c r="D654" s="9" t="s">
        <v>518</v>
      </c>
      <c r="E654" s="1"/>
      <c r="F654" s="1"/>
      <c r="G654" s="1"/>
      <c r="H654" s="1"/>
      <c r="I654" s="1"/>
    </row>
    <row r="655" spans="2:9" ht="15" customHeight="1" x14ac:dyDescent="0.25">
      <c r="B655" s="10">
        <v>460</v>
      </c>
      <c r="C655" s="11"/>
      <c r="D655" s="5" t="s">
        <v>519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3">
        <v>1600</v>
      </c>
      <c r="F656" s="13">
        <v>47451</v>
      </c>
      <c r="G656" s="13">
        <v>49051</v>
      </c>
      <c r="H656" s="13">
        <v>12010.59052</v>
      </c>
      <c r="I656" s="13">
        <v>37040.409480000002</v>
      </c>
    </row>
    <row r="657" spans="2:9" ht="15" customHeight="1" x14ac:dyDescent="0.2">
      <c r="B657"/>
      <c r="C657" s="14">
        <f>SUBTOTAL(9,C656:C656)</f>
        <v>1</v>
      </c>
      <c r="D657" s="15" t="s">
        <v>520</v>
      </c>
      <c r="E657" s="16">
        <f>SUBTOTAL(9,E656:E656)</f>
        <v>1600</v>
      </c>
      <c r="F657" s="16">
        <f>SUBTOTAL(9,F656:F656)</f>
        <v>47451</v>
      </c>
      <c r="G657" s="16">
        <f>SUBTOTAL(9,G656:G656)</f>
        <v>49051</v>
      </c>
      <c r="H657" s="16">
        <f>SUBTOTAL(9,H656:H656)</f>
        <v>12010.59052</v>
      </c>
      <c r="I657" s="16">
        <f>SUBTOTAL(9,I656:I656)</f>
        <v>37040.409480000002</v>
      </c>
    </row>
    <row r="658" spans="2:9" ht="15" customHeight="1" x14ac:dyDescent="0.25">
      <c r="B658" s="10">
        <v>466</v>
      </c>
      <c r="C658" s="11"/>
      <c r="D658" s="5" t="s">
        <v>521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38962</v>
      </c>
      <c r="F659" s="13">
        <v>1183838</v>
      </c>
      <c r="G659" s="13">
        <v>1222800</v>
      </c>
      <c r="H659" s="13">
        <v>296336.43546000001</v>
      </c>
      <c r="I659" s="13">
        <v>926463.56454000005</v>
      </c>
    </row>
    <row r="660" spans="2:9" ht="15" customHeight="1" x14ac:dyDescent="0.2">
      <c r="B660"/>
      <c r="C660" s="14">
        <f>SUBTOTAL(9,C659:C659)</f>
        <v>1</v>
      </c>
      <c r="D660" s="15" t="s">
        <v>522</v>
      </c>
      <c r="E660" s="16">
        <f>SUBTOTAL(9,E659:E659)</f>
        <v>38962</v>
      </c>
      <c r="F660" s="16">
        <f>SUBTOTAL(9,F659:F659)</f>
        <v>1183838</v>
      </c>
      <c r="G660" s="16">
        <f>SUBTOTAL(9,G659:G659)</f>
        <v>1222800</v>
      </c>
      <c r="H660" s="16">
        <f>SUBTOTAL(9,H659:H659)</f>
        <v>296336.43546000001</v>
      </c>
      <c r="I660" s="16">
        <f>SUBTOTAL(9,I659:I659)</f>
        <v>926463.56454000005</v>
      </c>
    </row>
    <row r="661" spans="2:9" ht="15" customHeight="1" x14ac:dyDescent="0.25">
      <c r="B661" s="10">
        <v>467</v>
      </c>
      <c r="C661" s="11"/>
      <c r="D661" s="5" t="s">
        <v>523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0</v>
      </c>
      <c r="F662" s="13">
        <v>4340</v>
      </c>
      <c r="G662" s="13">
        <v>4340</v>
      </c>
      <c r="H662" s="13">
        <v>2878.8407999999999</v>
      </c>
      <c r="I662" s="13">
        <v>1461.1592000000001</v>
      </c>
    </row>
    <row r="663" spans="2:9" ht="15" customHeight="1" x14ac:dyDescent="0.2">
      <c r="B663"/>
      <c r="C663" s="14">
        <f>SUBTOTAL(9,C662:C662)</f>
        <v>1</v>
      </c>
      <c r="D663" s="15" t="s">
        <v>524</v>
      </c>
      <c r="E663" s="16">
        <f>SUBTOTAL(9,E662:E662)</f>
        <v>0</v>
      </c>
      <c r="F663" s="16">
        <f>SUBTOTAL(9,F662:F662)</f>
        <v>4340</v>
      </c>
      <c r="G663" s="16">
        <f>SUBTOTAL(9,G662:G662)</f>
        <v>4340</v>
      </c>
      <c r="H663" s="16">
        <f>SUBTOTAL(9,H662:H662)</f>
        <v>2878.8407999999999</v>
      </c>
      <c r="I663" s="16">
        <f>SUBTOTAL(9,I662:I662)</f>
        <v>1461.1592000000001</v>
      </c>
    </row>
    <row r="664" spans="2:9" ht="15" customHeight="1" x14ac:dyDescent="0.25">
      <c r="B664" s="10">
        <v>468</v>
      </c>
      <c r="C664" s="11"/>
      <c r="D664" s="5" t="s">
        <v>525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841</v>
      </c>
      <c r="F665" s="13">
        <v>17179</v>
      </c>
      <c r="G665" s="13">
        <v>18020</v>
      </c>
      <c r="H665" s="13">
        <v>3681.9670700000001</v>
      </c>
      <c r="I665" s="13">
        <v>14338.032929999999</v>
      </c>
    </row>
    <row r="666" spans="2:9" ht="15" customHeight="1" x14ac:dyDescent="0.2">
      <c r="B666"/>
      <c r="C666" s="14">
        <f>SUBTOTAL(9,C665:C665)</f>
        <v>1</v>
      </c>
      <c r="D666" s="15" t="s">
        <v>526</v>
      </c>
      <c r="E666" s="16">
        <f>SUBTOTAL(9,E665:E665)</f>
        <v>841</v>
      </c>
      <c r="F666" s="16">
        <f>SUBTOTAL(9,F665:F665)</f>
        <v>17179</v>
      </c>
      <c r="G666" s="16">
        <f>SUBTOTAL(9,G665:G665)</f>
        <v>18020</v>
      </c>
      <c r="H666" s="16">
        <f>SUBTOTAL(9,H665:H665)</f>
        <v>3681.9670700000001</v>
      </c>
      <c r="I666" s="16">
        <f>SUBTOTAL(9,I665:I665)</f>
        <v>14338.032929999999</v>
      </c>
    </row>
    <row r="667" spans="2:9" ht="15" customHeight="1" x14ac:dyDescent="0.25">
      <c r="B667" s="10">
        <v>469</v>
      </c>
      <c r="C667" s="11"/>
      <c r="D667" s="5" t="s">
        <v>527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1523</v>
      </c>
      <c r="F668" s="13">
        <v>252675</v>
      </c>
      <c r="G668" s="13">
        <v>254198</v>
      </c>
      <c r="H668" s="13">
        <v>53148.833960000004</v>
      </c>
      <c r="I668" s="13">
        <v>201049.16604000001</v>
      </c>
    </row>
    <row r="669" spans="2:9" x14ac:dyDescent="0.2">
      <c r="B669"/>
      <c r="C669" s="2">
        <v>21</v>
      </c>
      <c r="D669" s="5" t="s">
        <v>25</v>
      </c>
      <c r="E669" s="13">
        <v>7500</v>
      </c>
      <c r="F669" s="13">
        <v>150000</v>
      </c>
      <c r="G669" s="13">
        <v>157500</v>
      </c>
      <c r="H669" s="13">
        <v>30436.452949999999</v>
      </c>
      <c r="I669" s="13">
        <v>127063.54704999999</v>
      </c>
    </row>
    <row r="670" spans="2:9" ht="15" customHeight="1" x14ac:dyDescent="0.2">
      <c r="B670"/>
      <c r="C670" s="14">
        <f>SUBTOTAL(9,C668:C669)</f>
        <v>22</v>
      </c>
      <c r="D670" s="15" t="s">
        <v>528</v>
      </c>
      <c r="E670" s="16">
        <f>SUBTOTAL(9,E668:E669)</f>
        <v>9023</v>
      </c>
      <c r="F670" s="16">
        <f>SUBTOTAL(9,F668:F669)</f>
        <v>402675</v>
      </c>
      <c r="G670" s="16">
        <f>SUBTOTAL(9,G668:G669)</f>
        <v>411698</v>
      </c>
      <c r="H670" s="16">
        <f>SUBTOTAL(9,H668:H669)</f>
        <v>83585.286909999995</v>
      </c>
      <c r="I670" s="16">
        <f>SUBTOTAL(9,I668:I669)</f>
        <v>328112.71308999998</v>
      </c>
    </row>
    <row r="671" spans="2:9" ht="15" customHeight="1" x14ac:dyDescent="0.2">
      <c r="C671" s="17">
        <f>SUBTOTAL(9,C655:C670)</f>
        <v>26</v>
      </c>
      <c r="D671" s="18" t="s">
        <v>529</v>
      </c>
      <c r="E671" s="19">
        <f>SUBTOTAL(9,E655:E670)</f>
        <v>50426</v>
      </c>
      <c r="F671" s="19">
        <f>SUBTOTAL(9,F655:F670)</f>
        <v>1655483</v>
      </c>
      <c r="G671" s="19">
        <f>SUBTOTAL(9,G655:G670)</f>
        <v>1705909</v>
      </c>
      <c r="H671" s="19">
        <f>SUBTOTAL(9,H655:H670)</f>
        <v>398493.12076000008</v>
      </c>
      <c r="I671" s="19">
        <f>SUBTOTAL(9,I655:I670)</f>
        <v>1307415.8792399999</v>
      </c>
    </row>
    <row r="672" spans="2:9" ht="27" customHeight="1" x14ac:dyDescent="0.25">
      <c r="B672" s="1"/>
      <c r="C672" s="2"/>
      <c r="D672" s="9" t="s">
        <v>530</v>
      </c>
      <c r="E672" s="1"/>
      <c r="F672" s="1"/>
      <c r="G672" s="1"/>
      <c r="H672" s="1"/>
      <c r="I672" s="1"/>
    </row>
    <row r="673" spans="2:9" ht="15" customHeight="1" x14ac:dyDescent="0.25">
      <c r="B673" s="10">
        <v>470</v>
      </c>
      <c r="C673" s="11"/>
      <c r="D673" s="5" t="s">
        <v>531</v>
      </c>
      <c r="E673" s="12"/>
      <c r="F673" s="1"/>
      <c r="H673" s="1"/>
      <c r="I673" s="1"/>
    </row>
    <row r="674" spans="2:9" x14ac:dyDescent="0.2">
      <c r="B674"/>
      <c r="C674" s="2">
        <v>1</v>
      </c>
      <c r="D674" s="5" t="s">
        <v>20</v>
      </c>
      <c r="E674" s="13">
        <v>29655</v>
      </c>
      <c r="F674" s="13">
        <v>605701</v>
      </c>
      <c r="G674" s="13">
        <v>635356</v>
      </c>
      <c r="H674" s="13">
        <v>145206.53403000001</v>
      </c>
      <c r="I674" s="13">
        <v>490149.46597000002</v>
      </c>
    </row>
    <row r="675" spans="2:9" x14ac:dyDescent="0.2">
      <c r="B675"/>
      <c r="C675" s="2">
        <v>72</v>
      </c>
      <c r="D675" s="5" t="s">
        <v>532</v>
      </c>
      <c r="E675" s="13">
        <v>0</v>
      </c>
      <c r="F675" s="13">
        <v>56440</v>
      </c>
      <c r="G675" s="13">
        <v>56440</v>
      </c>
      <c r="H675" s="13">
        <v>29748.5</v>
      </c>
      <c r="I675" s="13">
        <v>26691.5</v>
      </c>
    </row>
    <row r="676" spans="2:9" ht="15" customHeight="1" x14ac:dyDescent="0.2">
      <c r="B676"/>
      <c r="C676" s="14">
        <f>SUBTOTAL(9,C674:C675)</f>
        <v>73</v>
      </c>
      <c r="D676" s="15" t="s">
        <v>533</v>
      </c>
      <c r="E676" s="16">
        <f>SUBTOTAL(9,E674:E675)</f>
        <v>29655</v>
      </c>
      <c r="F676" s="16">
        <f>SUBTOTAL(9,F674:F675)</f>
        <v>662141</v>
      </c>
      <c r="G676" s="16">
        <f>SUBTOTAL(9,G674:G675)</f>
        <v>691796</v>
      </c>
      <c r="H676" s="16">
        <f>SUBTOTAL(9,H674:H675)</f>
        <v>174955.03403000001</v>
      </c>
      <c r="I676" s="16">
        <f>SUBTOTAL(9,I674:I675)</f>
        <v>516840.96597000002</v>
      </c>
    </row>
    <row r="677" spans="2:9" ht="15" customHeight="1" x14ac:dyDescent="0.25">
      <c r="B677" s="10">
        <v>471</v>
      </c>
      <c r="C677" s="11"/>
      <c r="D677" s="5" t="s">
        <v>534</v>
      </c>
      <c r="E677" s="12"/>
      <c r="F677" s="1"/>
      <c r="H677" s="1"/>
      <c r="I677" s="1"/>
    </row>
    <row r="678" spans="2:9" x14ac:dyDescent="0.2">
      <c r="B678"/>
      <c r="C678" s="2">
        <v>71</v>
      </c>
      <c r="D678" s="5" t="s">
        <v>535</v>
      </c>
      <c r="E678" s="13">
        <v>0</v>
      </c>
      <c r="F678" s="13">
        <v>109633</v>
      </c>
      <c r="G678" s="13">
        <v>109633</v>
      </c>
      <c r="H678" s="13">
        <v>16238.8282</v>
      </c>
      <c r="I678" s="13">
        <v>93394.171799999996</v>
      </c>
    </row>
    <row r="679" spans="2:9" x14ac:dyDescent="0.2">
      <c r="B679"/>
      <c r="C679" s="2">
        <v>72</v>
      </c>
      <c r="D679" s="5" t="s">
        <v>536</v>
      </c>
      <c r="E679" s="13">
        <v>0</v>
      </c>
      <c r="F679" s="13">
        <v>61433</v>
      </c>
      <c r="G679" s="13">
        <v>61433</v>
      </c>
      <c r="H679" s="13">
        <v>3080.1454800000001</v>
      </c>
      <c r="I679" s="13">
        <v>58352.854520000001</v>
      </c>
    </row>
    <row r="680" spans="2:9" x14ac:dyDescent="0.2">
      <c r="B680"/>
      <c r="C680" s="2">
        <v>73</v>
      </c>
      <c r="D680" s="5" t="s">
        <v>537</v>
      </c>
      <c r="E680" s="13">
        <v>0</v>
      </c>
      <c r="F680" s="13">
        <v>25713</v>
      </c>
      <c r="G680" s="13">
        <v>25713</v>
      </c>
      <c r="H680" s="13">
        <v>3250</v>
      </c>
      <c r="I680" s="13">
        <v>22463</v>
      </c>
    </row>
    <row r="681" spans="2:9" ht="15" customHeight="1" x14ac:dyDescent="0.2">
      <c r="B681"/>
      <c r="C681" s="14">
        <f>SUBTOTAL(9,C678:C680)</f>
        <v>216</v>
      </c>
      <c r="D681" s="15" t="s">
        <v>538</v>
      </c>
      <c r="E681" s="16">
        <f>SUBTOTAL(9,E678:E680)</f>
        <v>0</v>
      </c>
      <c r="F681" s="16">
        <f>SUBTOTAL(9,F678:F680)</f>
        <v>196779</v>
      </c>
      <c r="G681" s="16">
        <f>SUBTOTAL(9,G678:G680)</f>
        <v>196779</v>
      </c>
      <c r="H681" s="16">
        <f>SUBTOTAL(9,H678:H680)</f>
        <v>22568.973679999999</v>
      </c>
      <c r="I681" s="16">
        <f>SUBTOTAL(9,I678:I680)</f>
        <v>174210.02632</v>
      </c>
    </row>
    <row r="682" spans="2:9" ht="15" customHeight="1" x14ac:dyDescent="0.25">
      <c r="B682" s="10">
        <v>473</v>
      </c>
      <c r="C682" s="11"/>
      <c r="D682" s="5" t="s">
        <v>539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1817</v>
      </c>
      <c r="F683" s="13">
        <v>72579</v>
      </c>
      <c r="G683" s="13">
        <v>74396</v>
      </c>
      <c r="H683" s="13">
        <v>20140.065589999998</v>
      </c>
      <c r="I683" s="13">
        <v>54255.934410000002</v>
      </c>
    </row>
    <row r="684" spans="2:9" x14ac:dyDescent="0.2">
      <c r="B684"/>
      <c r="C684" s="2">
        <v>70</v>
      </c>
      <c r="D684" s="5" t="s">
        <v>540</v>
      </c>
      <c r="E684" s="13">
        <v>0</v>
      </c>
      <c r="F684" s="13">
        <v>300000</v>
      </c>
      <c r="G684" s="13">
        <v>300000</v>
      </c>
      <c r="H684" s="13">
        <v>62271.31682</v>
      </c>
      <c r="I684" s="13">
        <v>237728.68317999999</v>
      </c>
    </row>
    <row r="685" spans="2:9" ht="15" customHeight="1" x14ac:dyDescent="0.2">
      <c r="B685"/>
      <c r="C685" s="14">
        <f>SUBTOTAL(9,C683:C684)</f>
        <v>71</v>
      </c>
      <c r="D685" s="15" t="s">
        <v>541</v>
      </c>
      <c r="E685" s="16">
        <f>SUBTOTAL(9,E683:E684)</f>
        <v>1817</v>
      </c>
      <c r="F685" s="16">
        <f>SUBTOTAL(9,F683:F684)</f>
        <v>372579</v>
      </c>
      <c r="G685" s="16">
        <f>SUBTOTAL(9,G683:G684)</f>
        <v>374396</v>
      </c>
      <c r="H685" s="16">
        <f>SUBTOTAL(9,H683:H684)</f>
        <v>82411.382409999991</v>
      </c>
      <c r="I685" s="16">
        <f>SUBTOTAL(9,I683:I684)</f>
        <v>291984.61758999998</v>
      </c>
    </row>
    <row r="686" spans="2:9" ht="15" customHeight="1" x14ac:dyDescent="0.25">
      <c r="B686" s="10">
        <v>474</v>
      </c>
      <c r="C686" s="11"/>
      <c r="D686" s="5" t="s">
        <v>542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20</v>
      </c>
      <c r="E687" s="13">
        <v>1023</v>
      </c>
      <c r="F687" s="13">
        <v>139266</v>
      </c>
      <c r="G687" s="13">
        <v>140289</v>
      </c>
      <c r="H687" s="13">
        <v>30450.14806</v>
      </c>
      <c r="I687" s="13">
        <v>109838.85193999999</v>
      </c>
    </row>
    <row r="688" spans="2:9" x14ac:dyDescent="0.2">
      <c r="B688"/>
      <c r="C688" s="2">
        <v>60</v>
      </c>
      <c r="D688" s="5" t="s">
        <v>543</v>
      </c>
      <c r="E688" s="13">
        <v>0</v>
      </c>
      <c r="F688" s="13">
        <v>19808</v>
      </c>
      <c r="G688" s="13">
        <v>19808</v>
      </c>
      <c r="H688" s="13">
        <v>0</v>
      </c>
      <c r="I688" s="13">
        <v>19808</v>
      </c>
    </row>
    <row r="689" spans="2:9" x14ac:dyDescent="0.2">
      <c r="B689"/>
      <c r="C689" s="2">
        <v>70</v>
      </c>
      <c r="D689" s="5" t="s">
        <v>205</v>
      </c>
      <c r="E689" s="13">
        <v>0</v>
      </c>
      <c r="F689" s="13">
        <v>14142</v>
      </c>
      <c r="G689" s="13">
        <v>14142</v>
      </c>
      <c r="H689" s="13">
        <v>0</v>
      </c>
      <c r="I689" s="13">
        <v>14142</v>
      </c>
    </row>
    <row r="690" spans="2:9" ht="15" customHeight="1" x14ac:dyDescent="0.2">
      <c r="B690"/>
      <c r="C690" s="14">
        <f>SUBTOTAL(9,C687:C689)</f>
        <v>131</v>
      </c>
      <c r="D690" s="15" t="s">
        <v>544</v>
      </c>
      <c r="E690" s="16">
        <f>SUBTOTAL(9,E687:E689)</f>
        <v>1023</v>
      </c>
      <c r="F690" s="16">
        <f>SUBTOTAL(9,F687:F689)</f>
        <v>173216</v>
      </c>
      <c r="G690" s="16">
        <f>SUBTOTAL(9,G687:G689)</f>
        <v>174239</v>
      </c>
      <c r="H690" s="16">
        <f>SUBTOTAL(9,H687:H689)</f>
        <v>30450.14806</v>
      </c>
      <c r="I690" s="16">
        <f>SUBTOTAL(9,I687:I689)</f>
        <v>143788.85193999999</v>
      </c>
    </row>
    <row r="691" spans="2:9" ht="15" customHeight="1" x14ac:dyDescent="0.25">
      <c r="B691" s="10">
        <v>475</v>
      </c>
      <c r="C691" s="11"/>
      <c r="D691" s="5" t="s">
        <v>545</v>
      </c>
      <c r="E691" s="12"/>
      <c r="F691" s="1"/>
      <c r="H691" s="1"/>
      <c r="I691" s="1"/>
    </row>
    <row r="692" spans="2:9" x14ac:dyDescent="0.2">
      <c r="B692"/>
      <c r="C692" s="2">
        <v>1</v>
      </c>
      <c r="D692" s="5" t="s">
        <v>20</v>
      </c>
      <c r="E692" s="13">
        <v>0</v>
      </c>
      <c r="F692" s="13">
        <v>104851</v>
      </c>
      <c r="G692" s="13">
        <v>104851</v>
      </c>
      <c r="H692" s="13">
        <v>27618.895059999999</v>
      </c>
      <c r="I692" s="13">
        <v>77232.104940000005</v>
      </c>
    </row>
    <row r="693" spans="2:9" x14ac:dyDescent="0.2">
      <c r="B693"/>
      <c r="C693" s="2">
        <v>21</v>
      </c>
      <c r="D693" s="5" t="s">
        <v>56</v>
      </c>
      <c r="E693" s="13">
        <v>14739</v>
      </c>
      <c r="F693" s="13">
        <v>7620</v>
      </c>
      <c r="G693" s="13">
        <v>22359</v>
      </c>
      <c r="H693" s="13">
        <v>1209.55456</v>
      </c>
      <c r="I693" s="13">
        <v>21149.44544</v>
      </c>
    </row>
    <row r="694" spans="2:9" ht="15" customHeight="1" x14ac:dyDescent="0.2">
      <c r="B694"/>
      <c r="C694" s="14">
        <f>SUBTOTAL(9,C692:C693)</f>
        <v>22</v>
      </c>
      <c r="D694" s="15" t="s">
        <v>546</v>
      </c>
      <c r="E694" s="16">
        <f>SUBTOTAL(9,E692:E693)</f>
        <v>14739</v>
      </c>
      <c r="F694" s="16">
        <f>SUBTOTAL(9,F692:F693)</f>
        <v>112471</v>
      </c>
      <c r="G694" s="16">
        <f>SUBTOTAL(9,G692:G693)</f>
        <v>127210</v>
      </c>
      <c r="H694" s="16">
        <f>SUBTOTAL(9,H692:H693)</f>
        <v>28828.449619999999</v>
      </c>
      <c r="I694" s="16">
        <f>SUBTOTAL(9,I692:I693)</f>
        <v>98381.550380000001</v>
      </c>
    </row>
    <row r="695" spans="2:9" ht="15" customHeight="1" x14ac:dyDescent="0.2">
      <c r="C695" s="17">
        <f>SUBTOTAL(9,C673:C694)</f>
        <v>513</v>
      </c>
      <c r="D695" s="18" t="s">
        <v>547</v>
      </c>
      <c r="E695" s="19">
        <f>SUBTOTAL(9,E673:E694)</f>
        <v>47234</v>
      </c>
      <c r="F695" s="19">
        <f>SUBTOTAL(9,F673:F694)</f>
        <v>1517186</v>
      </c>
      <c r="G695" s="19">
        <f>SUBTOTAL(9,G673:G694)</f>
        <v>1564420</v>
      </c>
      <c r="H695" s="19">
        <f>SUBTOTAL(9,H673:H694)</f>
        <v>339213.9878</v>
      </c>
      <c r="I695" s="19">
        <f>SUBTOTAL(9,I673:I694)</f>
        <v>1225206.0122</v>
      </c>
    </row>
    <row r="696" spans="2:9" ht="27" customHeight="1" x14ac:dyDescent="0.25">
      <c r="B696" s="1"/>
      <c r="C696" s="2"/>
      <c r="D696" s="9" t="s">
        <v>548</v>
      </c>
      <c r="E696" s="1"/>
      <c r="F696" s="1"/>
      <c r="G696" s="1"/>
      <c r="H696" s="1"/>
      <c r="I696" s="1"/>
    </row>
    <row r="697" spans="2:9" ht="15" customHeight="1" x14ac:dyDescent="0.25">
      <c r="B697" s="10">
        <v>480</v>
      </c>
      <c r="C697" s="11"/>
      <c r="D697" s="5" t="s">
        <v>549</v>
      </c>
      <c r="E697" s="12"/>
      <c r="F697" s="1"/>
      <c r="H697" s="1"/>
      <c r="I697" s="1"/>
    </row>
    <row r="698" spans="2:9" x14ac:dyDescent="0.2">
      <c r="B698"/>
      <c r="C698" s="2">
        <v>50</v>
      </c>
      <c r="D698" s="5" t="s">
        <v>205</v>
      </c>
      <c r="E698" s="13">
        <v>0</v>
      </c>
      <c r="F698" s="13">
        <v>360484</v>
      </c>
      <c r="G698" s="13">
        <v>360484</v>
      </c>
      <c r="H698" s="13">
        <v>0</v>
      </c>
      <c r="I698" s="13">
        <v>360484</v>
      </c>
    </row>
    <row r="699" spans="2:9" ht="15" customHeight="1" x14ac:dyDescent="0.2">
      <c r="B699"/>
      <c r="C699" s="14">
        <f>SUBTOTAL(9,C698:C698)</f>
        <v>50</v>
      </c>
      <c r="D699" s="15" t="s">
        <v>550</v>
      </c>
      <c r="E699" s="16">
        <f>SUBTOTAL(9,E698:E698)</f>
        <v>0</v>
      </c>
      <c r="F699" s="16">
        <f>SUBTOTAL(9,F698:F698)</f>
        <v>360484</v>
      </c>
      <c r="G699" s="16">
        <f>SUBTOTAL(9,G698:G698)</f>
        <v>360484</v>
      </c>
      <c r="H699" s="16">
        <f>SUBTOTAL(9,H698:H698)</f>
        <v>0</v>
      </c>
      <c r="I699" s="16">
        <f>SUBTOTAL(9,I698:I698)</f>
        <v>360484</v>
      </c>
    </row>
    <row r="700" spans="2:9" ht="15" customHeight="1" x14ac:dyDescent="0.2">
      <c r="C700" s="17">
        <f>SUBTOTAL(9,C697:C699)</f>
        <v>50</v>
      </c>
      <c r="D700" s="18" t="s">
        <v>551</v>
      </c>
      <c r="E700" s="19">
        <f>SUBTOTAL(9,E697:E699)</f>
        <v>0</v>
      </c>
      <c r="F700" s="19">
        <f>SUBTOTAL(9,F697:F699)</f>
        <v>360484</v>
      </c>
      <c r="G700" s="19">
        <f>SUBTOTAL(9,G697:G699)</f>
        <v>360484</v>
      </c>
      <c r="H700" s="19">
        <f>SUBTOTAL(9,H697:H699)</f>
        <v>0</v>
      </c>
      <c r="I700" s="19">
        <f>SUBTOTAL(9,I697:I699)</f>
        <v>360484</v>
      </c>
    </row>
    <row r="701" spans="2:9" ht="27" customHeight="1" x14ac:dyDescent="0.25">
      <c r="B701" s="1"/>
      <c r="C701" s="2"/>
      <c r="D701" s="9" t="s">
        <v>552</v>
      </c>
      <c r="E701" s="1"/>
      <c r="F701" s="1"/>
      <c r="G701" s="1"/>
      <c r="H701" s="1"/>
      <c r="I701" s="1"/>
    </row>
    <row r="702" spans="2:9" ht="15" customHeight="1" x14ac:dyDescent="0.25">
      <c r="B702" s="10">
        <v>490</v>
      </c>
      <c r="C702" s="11"/>
      <c r="D702" s="5" t="s">
        <v>553</v>
      </c>
      <c r="E702" s="12"/>
      <c r="F702" s="1"/>
      <c r="H702" s="1"/>
      <c r="I702" s="1"/>
    </row>
    <row r="703" spans="2:9" x14ac:dyDescent="0.2">
      <c r="B703"/>
      <c r="C703" s="2">
        <v>1</v>
      </c>
      <c r="D703" s="5" t="s">
        <v>20</v>
      </c>
      <c r="E703" s="13">
        <v>13048</v>
      </c>
      <c r="F703" s="13">
        <v>1034196</v>
      </c>
      <c r="G703" s="13">
        <v>1047244</v>
      </c>
      <c r="H703" s="13">
        <v>249992.35415999999</v>
      </c>
      <c r="I703" s="13">
        <v>797251.64584000001</v>
      </c>
    </row>
    <row r="704" spans="2:9" x14ac:dyDescent="0.2">
      <c r="B704"/>
      <c r="C704" s="2">
        <v>21</v>
      </c>
      <c r="D704" s="5" t="s">
        <v>554</v>
      </c>
      <c r="E704" s="13">
        <v>0</v>
      </c>
      <c r="F704" s="13">
        <v>520513</v>
      </c>
      <c r="G704" s="13">
        <v>520513</v>
      </c>
      <c r="H704" s="13">
        <v>158776.47996</v>
      </c>
      <c r="I704" s="13">
        <v>361736.52003999997</v>
      </c>
    </row>
    <row r="705" spans="2:9" x14ac:dyDescent="0.2">
      <c r="B705"/>
      <c r="C705" s="2">
        <v>22</v>
      </c>
      <c r="D705" s="5" t="s">
        <v>555</v>
      </c>
      <c r="E705" s="13">
        <v>575</v>
      </c>
      <c r="F705" s="13">
        <v>14896</v>
      </c>
      <c r="G705" s="13">
        <v>15471</v>
      </c>
      <c r="H705" s="13">
        <v>1811.96747</v>
      </c>
      <c r="I705" s="13">
        <v>13659.03253</v>
      </c>
    </row>
    <row r="706" spans="2:9" x14ac:dyDescent="0.2">
      <c r="B706"/>
      <c r="C706" s="2">
        <v>23</v>
      </c>
      <c r="D706" s="5" t="s">
        <v>556</v>
      </c>
      <c r="E706" s="13">
        <v>1400</v>
      </c>
      <c r="F706" s="13">
        <v>4511</v>
      </c>
      <c r="G706" s="13">
        <v>5911</v>
      </c>
      <c r="H706" s="13">
        <v>170.50041999999999</v>
      </c>
      <c r="I706" s="13">
        <v>5740.4995799999997</v>
      </c>
    </row>
    <row r="707" spans="2:9" x14ac:dyDescent="0.2">
      <c r="B707"/>
      <c r="C707" s="2">
        <v>30</v>
      </c>
      <c r="D707" s="5" t="s">
        <v>557</v>
      </c>
      <c r="E707" s="13">
        <v>89294</v>
      </c>
      <c r="F707" s="13">
        <v>64827</v>
      </c>
      <c r="G707" s="13">
        <v>154121</v>
      </c>
      <c r="H707" s="13">
        <v>2558.3054999999999</v>
      </c>
      <c r="I707" s="13">
        <v>151562.69450000001</v>
      </c>
    </row>
    <row r="708" spans="2:9" x14ac:dyDescent="0.2">
      <c r="B708"/>
      <c r="C708" s="2">
        <v>45</v>
      </c>
      <c r="D708" s="5" t="s">
        <v>30</v>
      </c>
      <c r="E708" s="13">
        <v>122415</v>
      </c>
      <c r="F708" s="13">
        <v>53201</v>
      </c>
      <c r="G708" s="13">
        <v>175616</v>
      </c>
      <c r="H708" s="13">
        <v>15601.498380000001</v>
      </c>
      <c r="I708" s="13">
        <v>160014.50162</v>
      </c>
    </row>
    <row r="709" spans="2:9" x14ac:dyDescent="0.2">
      <c r="B709"/>
      <c r="C709" s="2">
        <v>60</v>
      </c>
      <c r="D709" s="5" t="s">
        <v>558</v>
      </c>
      <c r="E709" s="13">
        <v>0</v>
      </c>
      <c r="F709" s="13">
        <v>138354</v>
      </c>
      <c r="G709" s="13">
        <v>138354</v>
      </c>
      <c r="H709" s="13">
        <v>32931.171249999999</v>
      </c>
      <c r="I709" s="13">
        <v>105422.82875</v>
      </c>
    </row>
    <row r="710" spans="2:9" x14ac:dyDescent="0.2">
      <c r="B710"/>
      <c r="C710" s="2">
        <v>70</v>
      </c>
      <c r="D710" s="5" t="s">
        <v>559</v>
      </c>
      <c r="E710" s="13">
        <v>0</v>
      </c>
      <c r="F710" s="13">
        <v>75378</v>
      </c>
      <c r="G710" s="13">
        <v>75378</v>
      </c>
      <c r="H710" s="13">
        <v>25524.388080000001</v>
      </c>
      <c r="I710" s="13">
        <v>49853.611920000003</v>
      </c>
    </row>
    <row r="711" spans="2:9" x14ac:dyDescent="0.2">
      <c r="B711"/>
      <c r="C711" s="2">
        <v>71</v>
      </c>
      <c r="D711" s="5" t="s">
        <v>560</v>
      </c>
      <c r="E711" s="13">
        <v>0</v>
      </c>
      <c r="F711" s="13">
        <v>19113</v>
      </c>
      <c r="G711" s="13">
        <v>19113</v>
      </c>
      <c r="H711" s="13">
        <v>0</v>
      </c>
      <c r="I711" s="13">
        <v>19113</v>
      </c>
    </row>
    <row r="712" spans="2:9" x14ac:dyDescent="0.2">
      <c r="B712"/>
      <c r="C712" s="2">
        <v>72</v>
      </c>
      <c r="D712" s="5" t="s">
        <v>561</v>
      </c>
      <c r="E712" s="13">
        <v>0</v>
      </c>
      <c r="F712" s="13">
        <v>72069</v>
      </c>
      <c r="G712" s="13">
        <v>72069</v>
      </c>
      <c r="H712" s="13">
        <v>313.57002999999997</v>
      </c>
      <c r="I712" s="13">
        <v>71755.429969999997</v>
      </c>
    </row>
    <row r="713" spans="2:9" x14ac:dyDescent="0.2">
      <c r="B713"/>
      <c r="C713" s="2">
        <v>73</v>
      </c>
      <c r="D713" s="5" t="s">
        <v>562</v>
      </c>
      <c r="E713" s="13">
        <v>0</v>
      </c>
      <c r="F713" s="13">
        <v>11917</v>
      </c>
      <c r="G713" s="13">
        <v>11917</v>
      </c>
      <c r="H713" s="13">
        <v>3635</v>
      </c>
      <c r="I713" s="13">
        <v>8282</v>
      </c>
    </row>
    <row r="714" spans="2:9" x14ac:dyDescent="0.2">
      <c r="B714"/>
      <c r="C714" s="2">
        <v>75</v>
      </c>
      <c r="D714" s="5" t="s">
        <v>563</v>
      </c>
      <c r="E714" s="13">
        <v>0</v>
      </c>
      <c r="F714" s="13">
        <v>11337</v>
      </c>
      <c r="G714" s="13">
        <v>11337</v>
      </c>
      <c r="H714" s="13">
        <v>348.46499999999997</v>
      </c>
      <c r="I714" s="13">
        <v>10988.535</v>
      </c>
    </row>
    <row r="715" spans="2:9" ht="15" customHeight="1" x14ac:dyDescent="0.2">
      <c r="B715"/>
      <c r="C715" s="14">
        <f>SUBTOTAL(9,C703:C714)</f>
        <v>563</v>
      </c>
      <c r="D715" s="15" t="s">
        <v>564</v>
      </c>
      <c r="E715" s="16">
        <f>SUBTOTAL(9,E703:E714)</f>
        <v>226732</v>
      </c>
      <c r="F715" s="16">
        <f>SUBTOTAL(9,F703:F714)</f>
        <v>2020312</v>
      </c>
      <c r="G715" s="16">
        <f>SUBTOTAL(9,G703:G714)</f>
        <v>2247044</v>
      </c>
      <c r="H715" s="16">
        <f>SUBTOTAL(9,H703:H714)</f>
        <v>491663.70025000005</v>
      </c>
      <c r="I715" s="16">
        <f>SUBTOTAL(9,I703:I714)</f>
        <v>1755380.29975</v>
      </c>
    </row>
    <row r="716" spans="2:9" ht="15" customHeight="1" x14ac:dyDescent="0.25">
      <c r="B716" s="10">
        <v>491</v>
      </c>
      <c r="C716" s="11"/>
      <c r="D716" s="5" t="s">
        <v>565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566</v>
      </c>
      <c r="E717" s="13">
        <v>8651</v>
      </c>
      <c r="F717" s="13">
        <v>293582</v>
      </c>
      <c r="G717" s="13">
        <v>302233</v>
      </c>
      <c r="H717" s="13">
        <v>70004.865099999995</v>
      </c>
      <c r="I717" s="13">
        <v>232228.1349</v>
      </c>
    </row>
    <row r="718" spans="2:9" x14ac:dyDescent="0.2">
      <c r="B718"/>
      <c r="C718" s="2">
        <v>21</v>
      </c>
      <c r="D718" s="5" t="s">
        <v>567</v>
      </c>
      <c r="E718" s="13">
        <v>511</v>
      </c>
      <c r="F718" s="13">
        <v>6370</v>
      </c>
      <c r="G718" s="13">
        <v>6881</v>
      </c>
      <c r="H718" s="13">
        <v>2522.5103199999999</v>
      </c>
      <c r="I718" s="13">
        <v>4358.4896799999997</v>
      </c>
    </row>
    <row r="719" spans="2:9" ht="15" customHeight="1" x14ac:dyDescent="0.2">
      <c r="B719"/>
      <c r="C719" s="14">
        <f>SUBTOTAL(9,C717:C718)</f>
        <v>22</v>
      </c>
      <c r="D719" s="15" t="s">
        <v>568</v>
      </c>
      <c r="E719" s="16">
        <f>SUBTOTAL(9,E717:E718)</f>
        <v>9162</v>
      </c>
      <c r="F719" s="16">
        <f>SUBTOTAL(9,F717:F718)</f>
        <v>299952</v>
      </c>
      <c r="G719" s="16">
        <f>SUBTOTAL(9,G717:G718)</f>
        <v>309114</v>
      </c>
      <c r="H719" s="16">
        <f>SUBTOTAL(9,H717:H718)</f>
        <v>72527.375419999997</v>
      </c>
      <c r="I719" s="16">
        <f>SUBTOTAL(9,I717:I718)</f>
        <v>236586.62458</v>
      </c>
    </row>
    <row r="720" spans="2:9" ht="15" customHeight="1" x14ac:dyDescent="0.2">
      <c r="C720" s="17">
        <f>SUBTOTAL(9,C702:C719)</f>
        <v>585</v>
      </c>
      <c r="D720" s="18" t="s">
        <v>569</v>
      </c>
      <c r="E720" s="19">
        <f>SUBTOTAL(9,E702:E719)</f>
        <v>235894</v>
      </c>
      <c r="F720" s="19">
        <f>SUBTOTAL(9,F702:F719)</f>
        <v>2320264</v>
      </c>
      <c r="G720" s="19">
        <f>SUBTOTAL(9,G702:G719)</f>
        <v>2556158</v>
      </c>
      <c r="H720" s="19">
        <f>SUBTOTAL(9,H702:H719)</f>
        <v>564191.07567000005</v>
      </c>
      <c r="I720" s="19">
        <f>SUBTOTAL(9,I702:I719)</f>
        <v>1991966.9243300001</v>
      </c>
    </row>
    <row r="721" spans="2:9" ht="15" customHeight="1" x14ac:dyDescent="0.2">
      <c r="C721" s="17">
        <f>SUBTOTAL(9,C560:C720)</f>
        <v>2522</v>
      </c>
      <c r="D721" s="18" t="s">
        <v>570</v>
      </c>
      <c r="E721" s="19">
        <f>SUBTOTAL(9,E560:E720)</f>
        <v>1250243</v>
      </c>
      <c r="F721" s="19">
        <f>SUBTOTAL(9,F560:F720)</f>
        <v>41897204</v>
      </c>
      <c r="G721" s="19">
        <f>SUBTOTAL(9,G560:G720)</f>
        <v>43147447</v>
      </c>
      <c r="H721" s="19">
        <f>SUBTOTAL(9,H560:H720)</f>
        <v>9042562.2642900012</v>
      </c>
      <c r="I721" s="19">
        <f>SUBTOTAL(9,I560:I720)</f>
        <v>34104884.73571001</v>
      </c>
    </row>
    <row r="722" spans="2:9" x14ac:dyDescent="0.2">
      <c r="C722" s="17"/>
      <c r="D722" s="20"/>
      <c r="E722" s="21"/>
      <c r="F722" s="21"/>
      <c r="G722" s="21"/>
      <c r="H722" s="21"/>
      <c r="I722" s="21"/>
    </row>
    <row r="723" spans="2:9" ht="15" customHeight="1" x14ac:dyDescent="0.2">
      <c r="B723" s="1"/>
      <c r="C723" s="2"/>
      <c r="D723" s="3" t="s">
        <v>571</v>
      </c>
      <c r="E723" s="1"/>
      <c r="F723" s="1"/>
      <c r="G723" s="1"/>
      <c r="H723" s="1"/>
      <c r="I723" s="1"/>
    </row>
    <row r="724" spans="2:9" ht="27" customHeight="1" x14ac:dyDescent="0.25">
      <c r="B724" s="1"/>
      <c r="C724" s="2"/>
      <c r="D724" s="9" t="s">
        <v>169</v>
      </c>
      <c r="E724" s="1"/>
      <c r="F724" s="1"/>
      <c r="G724" s="1"/>
      <c r="H724" s="1"/>
      <c r="I724" s="1"/>
    </row>
    <row r="725" spans="2:9" ht="15" customHeight="1" x14ac:dyDescent="0.25">
      <c r="B725" s="10">
        <v>500</v>
      </c>
      <c r="C725" s="11"/>
      <c r="D725" s="5" t="s">
        <v>572</v>
      </c>
      <c r="E725" s="12"/>
      <c r="F725" s="1"/>
      <c r="H725" s="1"/>
      <c r="I725" s="1"/>
    </row>
    <row r="726" spans="2:9" x14ac:dyDescent="0.2">
      <c r="B726"/>
      <c r="C726" s="2">
        <v>1</v>
      </c>
      <c r="D726" s="5" t="s">
        <v>20</v>
      </c>
      <c r="E726" s="13">
        <v>20131</v>
      </c>
      <c r="F726" s="13">
        <v>408001</v>
      </c>
      <c r="G726" s="13">
        <v>428132</v>
      </c>
      <c r="H726" s="13">
        <v>95619.958660000004</v>
      </c>
      <c r="I726" s="13">
        <v>332512.04134</v>
      </c>
    </row>
    <row r="727" spans="2:9" x14ac:dyDescent="0.2">
      <c r="B727"/>
      <c r="C727" s="2">
        <v>21</v>
      </c>
      <c r="D727" s="5" t="s">
        <v>242</v>
      </c>
      <c r="E727" s="13">
        <v>25561</v>
      </c>
      <c r="F727" s="13">
        <v>82388</v>
      </c>
      <c r="G727" s="13">
        <v>107949</v>
      </c>
      <c r="H727" s="13">
        <v>8175.4592700000003</v>
      </c>
      <c r="I727" s="13">
        <v>99773.540729999993</v>
      </c>
    </row>
    <row r="728" spans="2:9" x14ac:dyDescent="0.2">
      <c r="B728"/>
      <c r="C728" s="2">
        <v>23</v>
      </c>
      <c r="D728" s="5" t="s">
        <v>573</v>
      </c>
      <c r="E728" s="13">
        <v>998</v>
      </c>
      <c r="F728" s="13">
        <v>24664</v>
      </c>
      <c r="G728" s="13">
        <v>25662</v>
      </c>
      <c r="H728" s="13">
        <v>6305.13</v>
      </c>
      <c r="I728" s="13">
        <v>19356.87</v>
      </c>
    </row>
    <row r="729" spans="2:9" x14ac:dyDescent="0.2">
      <c r="B729"/>
      <c r="C729" s="2">
        <v>25</v>
      </c>
      <c r="D729" s="5" t="s">
        <v>574</v>
      </c>
      <c r="E729" s="13">
        <v>5048</v>
      </c>
      <c r="F729" s="13">
        <v>3980</v>
      </c>
      <c r="G729" s="13">
        <v>9028</v>
      </c>
      <c r="H729" s="13">
        <v>885.34448999999995</v>
      </c>
      <c r="I729" s="13">
        <v>8142.6555099999996</v>
      </c>
    </row>
    <row r="730" spans="2:9" x14ac:dyDescent="0.2">
      <c r="B730"/>
      <c r="C730" s="2">
        <v>27</v>
      </c>
      <c r="D730" s="5" t="s">
        <v>575</v>
      </c>
      <c r="E730" s="13">
        <v>10216</v>
      </c>
      <c r="F730" s="13">
        <v>40000</v>
      </c>
      <c r="G730" s="13">
        <v>50216</v>
      </c>
      <c r="H730" s="13">
        <v>995.24323000000004</v>
      </c>
      <c r="I730" s="13">
        <v>49220.75677</v>
      </c>
    </row>
    <row r="731" spans="2:9" x14ac:dyDescent="0.2">
      <c r="B731"/>
      <c r="C731" s="2">
        <v>50</v>
      </c>
      <c r="D731" s="5" t="s">
        <v>576</v>
      </c>
      <c r="E731" s="13">
        <v>0</v>
      </c>
      <c r="F731" s="13">
        <v>255370</v>
      </c>
      <c r="G731" s="13">
        <v>255370</v>
      </c>
      <c r="H731" s="13">
        <v>37650</v>
      </c>
      <c r="I731" s="13">
        <v>217720</v>
      </c>
    </row>
    <row r="732" spans="2:9" x14ac:dyDescent="0.2">
      <c r="B732"/>
      <c r="C732" s="2">
        <v>70</v>
      </c>
      <c r="D732" s="5" t="s">
        <v>577</v>
      </c>
      <c r="E732" s="13">
        <v>0</v>
      </c>
      <c r="F732" s="13">
        <v>3000</v>
      </c>
      <c r="G732" s="13">
        <v>3000</v>
      </c>
      <c r="H732" s="13">
        <v>1894.2264600000001</v>
      </c>
      <c r="I732" s="13">
        <v>1105.7735399999999</v>
      </c>
    </row>
    <row r="733" spans="2:9" ht="15" customHeight="1" x14ac:dyDescent="0.2">
      <c r="B733"/>
      <c r="C733" s="14">
        <f>SUBTOTAL(9,C726:C732)</f>
        <v>217</v>
      </c>
      <c r="D733" s="15" t="s">
        <v>578</v>
      </c>
      <c r="E733" s="16">
        <f>SUBTOTAL(9,E726:E732)</f>
        <v>61954</v>
      </c>
      <c r="F733" s="16">
        <f>SUBTOTAL(9,F726:F732)</f>
        <v>817403</v>
      </c>
      <c r="G733" s="16">
        <f>SUBTOTAL(9,G726:G732)</f>
        <v>879357</v>
      </c>
      <c r="H733" s="16">
        <f>SUBTOTAL(9,H726:H732)</f>
        <v>151525.36211000002</v>
      </c>
      <c r="I733" s="16">
        <f>SUBTOTAL(9,I726:I732)</f>
        <v>727831.6378899999</v>
      </c>
    </row>
    <row r="734" spans="2:9" ht="15" customHeight="1" x14ac:dyDescent="0.25">
      <c r="B734" s="10">
        <v>502</v>
      </c>
      <c r="C734" s="11"/>
      <c r="D734" s="5" t="s">
        <v>579</v>
      </c>
      <c r="E734" s="12"/>
      <c r="F734" s="1"/>
      <c r="H734" s="1"/>
      <c r="I734" s="1"/>
    </row>
    <row r="735" spans="2:9" x14ac:dyDescent="0.2">
      <c r="B735"/>
      <c r="C735" s="2">
        <v>21</v>
      </c>
      <c r="D735" s="5" t="s">
        <v>242</v>
      </c>
      <c r="E735" s="13">
        <v>2000</v>
      </c>
      <c r="F735" s="13">
        <v>1000</v>
      </c>
      <c r="G735" s="13">
        <v>3000</v>
      </c>
      <c r="H735" s="13">
        <v>290.25</v>
      </c>
      <c r="I735" s="13">
        <v>2709.75</v>
      </c>
    </row>
    <row r="736" spans="2:9" x14ac:dyDescent="0.2">
      <c r="B736"/>
      <c r="C736" s="2">
        <v>70</v>
      </c>
      <c r="D736" s="5" t="s">
        <v>580</v>
      </c>
      <c r="E736" s="13">
        <v>19048</v>
      </c>
      <c r="F736" s="13">
        <v>16500</v>
      </c>
      <c r="G736" s="13">
        <v>35548</v>
      </c>
      <c r="H736" s="13">
        <v>9559.9426800000001</v>
      </c>
      <c r="I736" s="13">
        <v>25988.05732</v>
      </c>
    </row>
    <row r="737" spans="2:9" x14ac:dyDescent="0.2">
      <c r="B737"/>
      <c r="C737" s="2">
        <v>71</v>
      </c>
      <c r="D737" s="5" t="s">
        <v>581</v>
      </c>
      <c r="E737" s="13">
        <v>0</v>
      </c>
      <c r="F737" s="13">
        <v>190600</v>
      </c>
      <c r="G737" s="13">
        <v>190600</v>
      </c>
      <c r="H737" s="13">
        <v>0</v>
      </c>
      <c r="I737" s="13">
        <v>190600</v>
      </c>
    </row>
    <row r="738" spans="2:9" ht="15" customHeight="1" x14ac:dyDescent="0.2">
      <c r="B738"/>
      <c r="C738" s="14">
        <f>SUBTOTAL(9,C735:C737)</f>
        <v>162</v>
      </c>
      <c r="D738" s="15" t="s">
        <v>582</v>
      </c>
      <c r="E738" s="16">
        <f>SUBTOTAL(9,E735:E737)</f>
        <v>21048</v>
      </c>
      <c r="F738" s="16">
        <f>SUBTOTAL(9,F735:F737)</f>
        <v>208100</v>
      </c>
      <c r="G738" s="16">
        <f>SUBTOTAL(9,G735:G737)</f>
        <v>229148</v>
      </c>
      <c r="H738" s="16">
        <f>SUBTOTAL(9,H735:H737)</f>
        <v>9850.1926800000001</v>
      </c>
      <c r="I738" s="16">
        <f>SUBTOTAL(9,I735:I737)</f>
        <v>219297.80731999999</v>
      </c>
    </row>
    <row r="739" spans="2:9" ht="15" customHeight="1" x14ac:dyDescent="0.25">
      <c r="B739" s="10">
        <v>510</v>
      </c>
      <c r="C739" s="11"/>
      <c r="D739" s="5" t="s">
        <v>583</v>
      </c>
      <c r="E739" s="12"/>
      <c r="F739" s="1"/>
      <c r="H739" s="1"/>
      <c r="I739" s="1"/>
    </row>
    <row r="740" spans="2:9" x14ac:dyDescent="0.2">
      <c r="B740"/>
      <c r="C740" s="2">
        <v>1</v>
      </c>
      <c r="D740" s="5" t="s">
        <v>20</v>
      </c>
      <c r="E740" s="13">
        <v>9740</v>
      </c>
      <c r="F740" s="13">
        <v>625417</v>
      </c>
      <c r="G740" s="13">
        <v>635157</v>
      </c>
      <c r="H740" s="13">
        <v>169266.93556000001</v>
      </c>
      <c r="I740" s="13">
        <v>465890.06443999999</v>
      </c>
    </row>
    <row r="741" spans="2:9" x14ac:dyDescent="0.2">
      <c r="B741"/>
      <c r="C741" s="2">
        <v>21</v>
      </c>
      <c r="D741" s="5" t="s">
        <v>56</v>
      </c>
      <c r="E741" s="13">
        <v>0</v>
      </c>
      <c r="F741" s="13">
        <v>59559</v>
      </c>
      <c r="G741" s="13">
        <v>59559</v>
      </c>
      <c r="H741" s="13">
        <v>9210.2177699999993</v>
      </c>
      <c r="I741" s="13">
        <v>50348.782229999997</v>
      </c>
    </row>
    <row r="742" spans="2:9" x14ac:dyDescent="0.2">
      <c r="B742"/>
      <c r="C742" s="2">
        <v>22</v>
      </c>
      <c r="D742" s="5" t="s">
        <v>584</v>
      </c>
      <c r="E742" s="13">
        <v>7</v>
      </c>
      <c r="F742" s="13">
        <v>130710</v>
      </c>
      <c r="G742" s="13">
        <v>130717</v>
      </c>
      <c r="H742" s="13">
        <v>27580.39143</v>
      </c>
      <c r="I742" s="13">
        <v>103136.60857</v>
      </c>
    </row>
    <row r="743" spans="2:9" x14ac:dyDescent="0.2">
      <c r="B743"/>
      <c r="C743" s="2">
        <v>23</v>
      </c>
      <c r="D743" s="5" t="s">
        <v>585</v>
      </c>
      <c r="E743" s="13">
        <v>452</v>
      </c>
      <c r="F743" s="13">
        <v>12260</v>
      </c>
      <c r="G743" s="13">
        <v>12712</v>
      </c>
      <c r="H743" s="13">
        <v>2255.0558500000002</v>
      </c>
      <c r="I743" s="13">
        <v>10456.944149999999</v>
      </c>
    </row>
    <row r="744" spans="2:9" x14ac:dyDescent="0.2">
      <c r="B744"/>
      <c r="C744" s="2">
        <v>45</v>
      </c>
      <c r="D744" s="5" t="s">
        <v>30</v>
      </c>
      <c r="E744" s="13">
        <v>6955</v>
      </c>
      <c r="F744" s="13">
        <v>49869</v>
      </c>
      <c r="G744" s="13">
        <v>56824</v>
      </c>
      <c r="H744" s="13">
        <v>6396.8878699999996</v>
      </c>
      <c r="I744" s="13">
        <v>50427.112130000001</v>
      </c>
    </row>
    <row r="745" spans="2:9" x14ac:dyDescent="0.2">
      <c r="B745"/>
      <c r="C745" s="2">
        <v>46</v>
      </c>
      <c r="D745" s="5" t="s">
        <v>586</v>
      </c>
      <c r="E745" s="13">
        <v>2386</v>
      </c>
      <c r="F745" s="13">
        <v>8565</v>
      </c>
      <c r="G745" s="13">
        <v>10951</v>
      </c>
      <c r="H745" s="13">
        <v>1540.4943000000001</v>
      </c>
      <c r="I745" s="13">
        <v>9410.5056999999997</v>
      </c>
    </row>
    <row r="746" spans="2:9" ht="15" customHeight="1" x14ac:dyDescent="0.2">
      <c r="B746"/>
      <c r="C746" s="14">
        <f>SUBTOTAL(9,C740:C745)</f>
        <v>158</v>
      </c>
      <c r="D746" s="15" t="s">
        <v>587</v>
      </c>
      <c r="E746" s="16">
        <f>SUBTOTAL(9,E740:E745)</f>
        <v>19540</v>
      </c>
      <c r="F746" s="16">
        <f>SUBTOTAL(9,F740:F745)</f>
        <v>886380</v>
      </c>
      <c r="G746" s="16">
        <f>SUBTOTAL(9,G740:G745)</f>
        <v>905920</v>
      </c>
      <c r="H746" s="16">
        <f>SUBTOTAL(9,H740:H745)</f>
        <v>216249.98277999999</v>
      </c>
      <c r="I746" s="16">
        <f>SUBTOTAL(9,I740:I745)</f>
        <v>689670.01722000004</v>
      </c>
    </row>
    <row r="747" spans="2:9" ht="15" customHeight="1" x14ac:dyDescent="0.2">
      <c r="C747" s="17">
        <f>SUBTOTAL(9,C725:C746)</f>
        <v>537</v>
      </c>
      <c r="D747" s="18" t="s">
        <v>174</v>
      </c>
      <c r="E747" s="19">
        <f>SUBTOTAL(9,E725:E746)</f>
        <v>102542</v>
      </c>
      <c r="F747" s="19">
        <f>SUBTOTAL(9,F725:F746)</f>
        <v>1911883</v>
      </c>
      <c r="G747" s="19">
        <f>SUBTOTAL(9,G725:G746)</f>
        <v>2014425</v>
      </c>
      <c r="H747" s="19">
        <f>SUBTOTAL(9,H725:H746)</f>
        <v>377625.53757000004</v>
      </c>
      <c r="I747" s="19">
        <f>SUBTOTAL(9,I725:I746)</f>
        <v>1636799.4624300001</v>
      </c>
    </row>
    <row r="748" spans="2:9" ht="27" customHeight="1" x14ac:dyDescent="0.25">
      <c r="B748" s="1"/>
      <c r="C748" s="2"/>
      <c r="D748" s="9" t="s">
        <v>588</v>
      </c>
      <c r="E748" s="1"/>
      <c r="F748" s="1"/>
      <c r="G748" s="1"/>
      <c r="H748" s="1"/>
      <c r="I748" s="1"/>
    </row>
    <row r="749" spans="2:9" ht="15" customHeight="1" x14ac:dyDescent="0.25">
      <c r="B749" s="10">
        <v>525</v>
      </c>
      <c r="C749" s="11"/>
      <c r="D749" s="5" t="s">
        <v>589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3">
        <v>47104</v>
      </c>
      <c r="F750" s="13">
        <v>1888042</v>
      </c>
      <c r="G750" s="13">
        <v>1935146</v>
      </c>
      <c r="H750" s="13">
        <v>465527.86268000002</v>
      </c>
      <c r="I750" s="13">
        <v>1469618.13732</v>
      </c>
    </row>
    <row r="751" spans="2:9" x14ac:dyDescent="0.2">
      <c r="B751"/>
      <c r="C751" s="2">
        <v>21</v>
      </c>
      <c r="D751" s="5" t="s">
        <v>56</v>
      </c>
      <c r="E751" s="13">
        <v>9519</v>
      </c>
      <c r="F751" s="13">
        <v>167804</v>
      </c>
      <c r="G751" s="13">
        <v>177323</v>
      </c>
      <c r="H751" s="13">
        <v>19157.593239999998</v>
      </c>
      <c r="I751" s="13">
        <v>158165.40676000001</v>
      </c>
    </row>
    <row r="752" spans="2:9" ht="15" customHeight="1" x14ac:dyDescent="0.2">
      <c r="B752"/>
      <c r="C752" s="14">
        <f>SUBTOTAL(9,C750:C751)</f>
        <v>22</v>
      </c>
      <c r="D752" s="15" t="s">
        <v>590</v>
      </c>
      <c r="E752" s="16">
        <f>SUBTOTAL(9,E750:E751)</f>
        <v>56623</v>
      </c>
      <c r="F752" s="16">
        <f>SUBTOTAL(9,F750:F751)</f>
        <v>2055846</v>
      </c>
      <c r="G752" s="16">
        <f>SUBTOTAL(9,G750:G751)</f>
        <v>2112469</v>
      </c>
      <c r="H752" s="16">
        <f>SUBTOTAL(9,H750:H751)</f>
        <v>484685.45592000004</v>
      </c>
      <c r="I752" s="16">
        <f>SUBTOTAL(9,I750:I751)</f>
        <v>1627783.5440799999</v>
      </c>
    </row>
    <row r="753" spans="2:9" ht="15" customHeight="1" x14ac:dyDescent="0.2">
      <c r="C753" s="17">
        <f>SUBTOTAL(9,C749:C752)</f>
        <v>22</v>
      </c>
      <c r="D753" s="18" t="s">
        <v>591</v>
      </c>
      <c r="E753" s="19">
        <f>SUBTOTAL(9,E749:E752)</f>
        <v>56623</v>
      </c>
      <c r="F753" s="19">
        <f>SUBTOTAL(9,F749:F752)</f>
        <v>2055846</v>
      </c>
      <c r="G753" s="19">
        <f>SUBTOTAL(9,G749:G752)</f>
        <v>2112469</v>
      </c>
      <c r="H753" s="19">
        <f>SUBTOTAL(9,H749:H752)</f>
        <v>484685.45592000004</v>
      </c>
      <c r="I753" s="19">
        <f>SUBTOTAL(9,I749:I752)</f>
        <v>1627783.5440799999</v>
      </c>
    </row>
    <row r="754" spans="2:9" ht="27" customHeight="1" x14ac:dyDescent="0.25">
      <c r="B754" s="1"/>
      <c r="C754" s="2"/>
      <c r="D754" s="9" t="s">
        <v>592</v>
      </c>
      <c r="E754" s="1"/>
      <c r="F754" s="1"/>
      <c r="G754" s="1"/>
      <c r="H754" s="1"/>
      <c r="I754" s="1"/>
    </row>
    <row r="755" spans="2:9" ht="15" customHeight="1" x14ac:dyDescent="0.25">
      <c r="B755" s="10">
        <v>530</v>
      </c>
      <c r="C755" s="11"/>
      <c r="D755" s="5" t="s">
        <v>593</v>
      </c>
      <c r="E755" s="12"/>
      <c r="F755" s="1"/>
      <c r="H755" s="1"/>
      <c r="I755" s="1"/>
    </row>
    <row r="756" spans="2:9" x14ac:dyDescent="0.2">
      <c r="B756"/>
      <c r="C756" s="2">
        <v>30</v>
      </c>
      <c r="D756" s="5" t="s">
        <v>594</v>
      </c>
      <c r="E756" s="13">
        <v>65578</v>
      </c>
      <c r="F756" s="13">
        <v>83172</v>
      </c>
      <c r="G756" s="13">
        <v>148750</v>
      </c>
      <c r="H756" s="13">
        <v>15424.475210000001</v>
      </c>
      <c r="I756" s="13">
        <v>133325.52479</v>
      </c>
    </row>
    <row r="757" spans="2:9" x14ac:dyDescent="0.2">
      <c r="B757"/>
      <c r="C757" s="2">
        <v>33</v>
      </c>
      <c r="D757" s="5" t="s">
        <v>595</v>
      </c>
      <c r="E757" s="13">
        <v>73637</v>
      </c>
      <c r="F757" s="13">
        <v>1780400</v>
      </c>
      <c r="G757" s="13">
        <v>1854037</v>
      </c>
      <c r="H757" s="13">
        <v>514774.82043000002</v>
      </c>
      <c r="I757" s="13">
        <v>1339262.1795699999</v>
      </c>
    </row>
    <row r="758" spans="2:9" x14ac:dyDescent="0.2">
      <c r="B758"/>
      <c r="C758" s="2">
        <v>34</v>
      </c>
      <c r="D758" s="5" t="s">
        <v>596</v>
      </c>
      <c r="E758" s="13">
        <v>2570</v>
      </c>
      <c r="F758" s="13">
        <v>7500</v>
      </c>
      <c r="G758" s="13">
        <v>10070</v>
      </c>
      <c r="H758" s="13">
        <v>267.01598000000001</v>
      </c>
      <c r="I758" s="13">
        <v>9802.9840199999999</v>
      </c>
    </row>
    <row r="759" spans="2:9" x14ac:dyDescent="0.2">
      <c r="B759"/>
      <c r="C759" s="2">
        <v>36</v>
      </c>
      <c r="D759" s="5" t="s">
        <v>597</v>
      </c>
      <c r="E759" s="13">
        <v>4257</v>
      </c>
      <c r="F759" s="13">
        <v>19000</v>
      </c>
      <c r="G759" s="13">
        <v>23257</v>
      </c>
      <c r="H759" s="13">
        <v>0</v>
      </c>
      <c r="I759" s="13">
        <v>23257</v>
      </c>
    </row>
    <row r="760" spans="2:9" x14ac:dyDescent="0.2">
      <c r="B760"/>
      <c r="C760" s="2">
        <v>45</v>
      </c>
      <c r="D760" s="5" t="s">
        <v>30</v>
      </c>
      <c r="E760" s="13">
        <v>67175</v>
      </c>
      <c r="F760" s="13">
        <v>563000</v>
      </c>
      <c r="G760" s="13">
        <v>630175</v>
      </c>
      <c r="H760" s="13">
        <v>51382.114800000003</v>
      </c>
      <c r="I760" s="13">
        <v>578792.88520000002</v>
      </c>
    </row>
    <row r="761" spans="2:9" ht="15" customHeight="1" x14ac:dyDescent="0.2">
      <c r="B761"/>
      <c r="C761" s="14">
        <f>SUBTOTAL(9,C756:C760)</f>
        <v>178</v>
      </c>
      <c r="D761" s="15" t="s">
        <v>598</v>
      </c>
      <c r="E761" s="16">
        <f>SUBTOTAL(9,E756:E760)</f>
        <v>213217</v>
      </c>
      <c r="F761" s="16">
        <f>SUBTOTAL(9,F756:F760)</f>
        <v>2453072</v>
      </c>
      <c r="G761" s="16">
        <f>SUBTOTAL(9,G756:G760)</f>
        <v>2666289</v>
      </c>
      <c r="H761" s="16">
        <f>SUBTOTAL(9,H756:H760)</f>
        <v>581848.42642000003</v>
      </c>
      <c r="I761" s="16">
        <f>SUBTOTAL(9,I756:I760)</f>
        <v>2084440.5735800001</v>
      </c>
    </row>
    <row r="762" spans="2:9" ht="15" customHeight="1" x14ac:dyDescent="0.25">
      <c r="B762" s="10">
        <v>531</v>
      </c>
      <c r="C762" s="11"/>
      <c r="D762" s="5" t="s">
        <v>599</v>
      </c>
      <c r="E762" s="12"/>
      <c r="F762" s="1"/>
      <c r="H762" s="1"/>
      <c r="I762" s="1"/>
    </row>
    <row r="763" spans="2:9" x14ac:dyDescent="0.2">
      <c r="B763"/>
      <c r="C763" s="2">
        <v>1</v>
      </c>
      <c r="D763" s="5" t="s">
        <v>20</v>
      </c>
      <c r="E763" s="13">
        <v>1323</v>
      </c>
      <c r="F763" s="13">
        <v>26765</v>
      </c>
      <c r="G763" s="13">
        <v>28088</v>
      </c>
      <c r="H763" s="13">
        <v>6043.2956999999997</v>
      </c>
      <c r="I763" s="13">
        <v>22044.704300000001</v>
      </c>
    </row>
    <row r="764" spans="2:9" x14ac:dyDescent="0.2">
      <c r="B764"/>
      <c r="C764" s="2">
        <v>45</v>
      </c>
      <c r="D764" s="5" t="s">
        <v>30</v>
      </c>
      <c r="E764" s="13">
        <v>27499</v>
      </c>
      <c r="F764" s="13">
        <v>94683</v>
      </c>
      <c r="G764" s="13">
        <v>122182</v>
      </c>
      <c r="H764" s="13">
        <v>12974.6572</v>
      </c>
      <c r="I764" s="13">
        <v>109207.3428</v>
      </c>
    </row>
    <row r="765" spans="2:9" ht="15" customHeight="1" x14ac:dyDescent="0.2">
      <c r="B765"/>
      <c r="C765" s="14">
        <f>SUBTOTAL(9,C763:C764)</f>
        <v>46</v>
      </c>
      <c r="D765" s="15" t="s">
        <v>600</v>
      </c>
      <c r="E765" s="16">
        <f>SUBTOTAL(9,E763:E764)</f>
        <v>28822</v>
      </c>
      <c r="F765" s="16">
        <f>SUBTOTAL(9,F763:F764)</f>
        <v>121448</v>
      </c>
      <c r="G765" s="16">
        <f>SUBTOTAL(9,G763:G764)</f>
        <v>150270</v>
      </c>
      <c r="H765" s="16">
        <f>SUBTOTAL(9,H763:H764)</f>
        <v>19017.9529</v>
      </c>
      <c r="I765" s="16">
        <f>SUBTOTAL(9,I763:I764)</f>
        <v>131252.0471</v>
      </c>
    </row>
    <row r="766" spans="2:9" ht="15" customHeight="1" x14ac:dyDescent="0.25">
      <c r="B766" s="10">
        <v>532</v>
      </c>
      <c r="C766" s="11"/>
      <c r="D766" s="5" t="s">
        <v>601</v>
      </c>
      <c r="E766" s="12"/>
      <c r="F766" s="1"/>
      <c r="H766" s="1"/>
      <c r="I766" s="1"/>
    </row>
    <row r="767" spans="2:9" x14ac:dyDescent="0.2">
      <c r="B767"/>
      <c r="C767" s="2">
        <v>21</v>
      </c>
      <c r="D767" s="5" t="s">
        <v>56</v>
      </c>
      <c r="E767" s="13">
        <v>12</v>
      </c>
      <c r="F767" s="13">
        <v>97</v>
      </c>
      <c r="G767" s="13">
        <v>109</v>
      </c>
      <c r="H767" s="13">
        <v>57.0625</v>
      </c>
      <c r="I767" s="13">
        <v>51.9375</v>
      </c>
    </row>
    <row r="768" spans="2:9" x14ac:dyDescent="0.2">
      <c r="B768"/>
      <c r="C768" s="2">
        <v>30</v>
      </c>
      <c r="D768" s="5" t="s">
        <v>602</v>
      </c>
      <c r="E768" s="13">
        <v>7900</v>
      </c>
      <c r="F768" s="13">
        <v>6000</v>
      </c>
      <c r="G768" s="13">
        <v>13900</v>
      </c>
      <c r="H768" s="13">
        <v>33.225630000000002</v>
      </c>
      <c r="I768" s="13">
        <v>13866.774369999999</v>
      </c>
    </row>
    <row r="769" spans="2:9" ht="15" customHeight="1" x14ac:dyDescent="0.2">
      <c r="B769"/>
      <c r="C769" s="14">
        <f>SUBTOTAL(9,C767:C768)</f>
        <v>51</v>
      </c>
      <c r="D769" s="15" t="s">
        <v>603</v>
      </c>
      <c r="E769" s="16">
        <f>SUBTOTAL(9,E767:E768)</f>
        <v>7912</v>
      </c>
      <c r="F769" s="16">
        <f>SUBTOTAL(9,F767:F768)</f>
        <v>6097</v>
      </c>
      <c r="G769" s="16">
        <f>SUBTOTAL(9,G767:G768)</f>
        <v>14009</v>
      </c>
      <c r="H769" s="16">
        <f>SUBTOTAL(9,H767:H768)</f>
        <v>90.288129999999995</v>
      </c>
      <c r="I769" s="16">
        <f>SUBTOTAL(9,I767:I768)</f>
        <v>13918.711869999999</v>
      </c>
    </row>
    <row r="770" spans="2:9" ht="15" customHeight="1" x14ac:dyDescent="0.25">
      <c r="B770" s="10">
        <v>533</v>
      </c>
      <c r="C770" s="11"/>
      <c r="D770" s="5" t="s">
        <v>604</v>
      </c>
      <c r="E770" s="12"/>
      <c r="F770" s="1"/>
      <c r="H770" s="1"/>
      <c r="I770" s="1"/>
    </row>
    <row r="771" spans="2:9" x14ac:dyDescent="0.2">
      <c r="B771"/>
      <c r="C771" s="2">
        <v>1</v>
      </c>
      <c r="D771" s="5" t="s">
        <v>20</v>
      </c>
      <c r="E771" s="13">
        <v>1124</v>
      </c>
      <c r="F771" s="13">
        <v>20686</v>
      </c>
      <c r="G771" s="13">
        <v>21810</v>
      </c>
      <c r="H771" s="13">
        <v>3696.6714400000001</v>
      </c>
      <c r="I771" s="13">
        <v>18113.328560000002</v>
      </c>
    </row>
    <row r="772" spans="2:9" x14ac:dyDescent="0.2">
      <c r="B772"/>
      <c r="C772" s="2">
        <v>45</v>
      </c>
      <c r="D772" s="5" t="s">
        <v>30</v>
      </c>
      <c r="E772" s="13">
        <v>43855</v>
      </c>
      <c r="F772" s="13">
        <v>27000</v>
      </c>
      <c r="G772" s="13">
        <v>70855</v>
      </c>
      <c r="H772" s="13">
        <v>6342.6987200000003</v>
      </c>
      <c r="I772" s="13">
        <v>64512.30128</v>
      </c>
    </row>
    <row r="773" spans="2:9" ht="15" customHeight="1" x14ac:dyDescent="0.2">
      <c r="B773"/>
      <c r="C773" s="14">
        <f>SUBTOTAL(9,C771:C772)</f>
        <v>46</v>
      </c>
      <c r="D773" s="15" t="s">
        <v>605</v>
      </c>
      <c r="E773" s="16">
        <f>SUBTOTAL(9,E771:E772)</f>
        <v>44979</v>
      </c>
      <c r="F773" s="16">
        <f>SUBTOTAL(9,F771:F772)</f>
        <v>47686</v>
      </c>
      <c r="G773" s="16">
        <f>SUBTOTAL(9,G771:G772)</f>
        <v>92665</v>
      </c>
      <c r="H773" s="16">
        <f>SUBTOTAL(9,H771:H772)</f>
        <v>10039.37016</v>
      </c>
      <c r="I773" s="16">
        <f>SUBTOTAL(9,I771:I772)</f>
        <v>82625.629840000009</v>
      </c>
    </row>
    <row r="774" spans="2:9" ht="15" customHeight="1" x14ac:dyDescent="0.2">
      <c r="C774" s="17">
        <f>SUBTOTAL(9,C755:C773)</f>
        <v>321</v>
      </c>
      <c r="D774" s="18" t="s">
        <v>606</v>
      </c>
      <c r="E774" s="19">
        <f>SUBTOTAL(9,E755:E773)</f>
        <v>294930</v>
      </c>
      <c r="F774" s="19">
        <f>SUBTOTAL(9,F755:F773)</f>
        <v>2628303</v>
      </c>
      <c r="G774" s="19">
        <f>SUBTOTAL(9,G755:G773)</f>
        <v>2923233</v>
      </c>
      <c r="H774" s="19">
        <f>SUBTOTAL(9,H755:H773)</f>
        <v>610996.03761</v>
      </c>
      <c r="I774" s="19">
        <f>SUBTOTAL(9,I755:I773)</f>
        <v>2312236.96239</v>
      </c>
    </row>
    <row r="775" spans="2:9" ht="27" customHeight="1" x14ac:dyDescent="0.25">
      <c r="B775" s="1"/>
      <c r="C775" s="2"/>
      <c r="D775" s="9" t="s">
        <v>607</v>
      </c>
      <c r="E775" s="1"/>
      <c r="F775" s="1"/>
      <c r="G775" s="1"/>
      <c r="H775" s="1"/>
      <c r="I775" s="1"/>
    </row>
    <row r="776" spans="2:9" ht="15" customHeight="1" x14ac:dyDescent="0.25">
      <c r="B776" s="10">
        <v>540</v>
      </c>
      <c r="C776" s="11"/>
      <c r="D776" s="5" t="s">
        <v>608</v>
      </c>
      <c r="E776" s="12"/>
      <c r="F776" s="1"/>
      <c r="H776" s="1"/>
      <c r="I776" s="1"/>
    </row>
    <row r="777" spans="2:9" x14ac:dyDescent="0.2">
      <c r="B777"/>
      <c r="C777" s="2">
        <v>1</v>
      </c>
      <c r="D777" s="5" t="s">
        <v>20</v>
      </c>
      <c r="E777" s="13">
        <v>9924</v>
      </c>
      <c r="F777" s="13">
        <v>291044</v>
      </c>
      <c r="G777" s="13">
        <v>300968</v>
      </c>
      <c r="H777" s="13">
        <v>62943.188300000002</v>
      </c>
      <c r="I777" s="13">
        <v>238024.81169999999</v>
      </c>
    </row>
    <row r="778" spans="2:9" x14ac:dyDescent="0.2">
      <c r="B778"/>
      <c r="C778" s="2">
        <v>21</v>
      </c>
      <c r="D778" s="5" t="s">
        <v>56</v>
      </c>
      <c r="E778" s="13">
        <v>6383</v>
      </c>
      <c r="F778" s="13">
        <v>24436</v>
      </c>
      <c r="G778" s="13">
        <v>30819</v>
      </c>
      <c r="H778" s="13">
        <v>4966.2917299999999</v>
      </c>
      <c r="I778" s="13">
        <v>25852.708269999999</v>
      </c>
    </row>
    <row r="779" spans="2:9" x14ac:dyDescent="0.2">
      <c r="B779"/>
      <c r="C779" s="2">
        <v>22</v>
      </c>
      <c r="D779" s="5" t="s">
        <v>609</v>
      </c>
      <c r="E779" s="13">
        <v>0</v>
      </c>
      <c r="F779" s="13">
        <v>73700</v>
      </c>
      <c r="G779" s="13">
        <v>73700</v>
      </c>
      <c r="H779" s="13">
        <v>13602.840399999999</v>
      </c>
      <c r="I779" s="13">
        <v>60097.159599999999</v>
      </c>
    </row>
    <row r="780" spans="2:9" x14ac:dyDescent="0.2">
      <c r="B780"/>
      <c r="C780" s="2">
        <v>23</v>
      </c>
      <c r="D780" s="5" t="s">
        <v>610</v>
      </c>
      <c r="E780" s="13">
        <v>17025</v>
      </c>
      <c r="F780" s="13">
        <v>107786</v>
      </c>
      <c r="G780" s="13">
        <v>124811</v>
      </c>
      <c r="H780" s="13">
        <v>25853.720369999999</v>
      </c>
      <c r="I780" s="13">
        <v>98957.279630000005</v>
      </c>
    </row>
    <row r="781" spans="2:9" x14ac:dyDescent="0.2">
      <c r="B781"/>
      <c r="C781" s="2">
        <v>25</v>
      </c>
      <c r="D781" s="5" t="s">
        <v>611</v>
      </c>
      <c r="E781" s="13">
        <v>27647</v>
      </c>
      <c r="F781" s="13">
        <v>120947</v>
      </c>
      <c r="G781" s="13">
        <v>148594</v>
      </c>
      <c r="H781" s="13">
        <v>5554.8651300000001</v>
      </c>
      <c r="I781" s="13">
        <v>143039.13487000001</v>
      </c>
    </row>
    <row r="782" spans="2:9" x14ac:dyDescent="0.2">
      <c r="B782"/>
      <c r="C782" s="2">
        <v>26</v>
      </c>
      <c r="D782" s="5" t="s">
        <v>612</v>
      </c>
      <c r="E782" s="13">
        <v>0</v>
      </c>
      <c r="F782" s="13">
        <v>20000</v>
      </c>
      <c r="G782" s="13">
        <v>20000</v>
      </c>
      <c r="H782" s="13">
        <v>0</v>
      </c>
      <c r="I782" s="13">
        <v>20000</v>
      </c>
    </row>
    <row r="783" spans="2:9" x14ac:dyDescent="0.2">
      <c r="B783"/>
      <c r="C783" s="2">
        <v>27</v>
      </c>
      <c r="D783" s="5" t="s">
        <v>613</v>
      </c>
      <c r="E783" s="13">
        <v>0</v>
      </c>
      <c r="F783" s="13">
        <v>10285</v>
      </c>
      <c r="G783" s="13">
        <v>10285</v>
      </c>
      <c r="H783" s="13">
        <v>0</v>
      </c>
      <c r="I783" s="13">
        <v>10285</v>
      </c>
    </row>
    <row r="784" spans="2:9" x14ac:dyDescent="0.2">
      <c r="B784"/>
      <c r="C784" s="2">
        <v>71</v>
      </c>
      <c r="D784" s="5" t="s">
        <v>614</v>
      </c>
      <c r="E784" s="13">
        <v>0</v>
      </c>
      <c r="F784" s="13">
        <v>815</v>
      </c>
      <c r="G784" s="13">
        <v>815</v>
      </c>
      <c r="H784" s="13">
        <v>0</v>
      </c>
      <c r="I784" s="13">
        <v>815</v>
      </c>
    </row>
    <row r="785" spans="2:9" ht="15" customHeight="1" x14ac:dyDescent="0.2">
      <c r="B785"/>
      <c r="C785" s="14">
        <f>SUBTOTAL(9,C777:C784)</f>
        <v>216</v>
      </c>
      <c r="D785" s="15" t="s">
        <v>615</v>
      </c>
      <c r="E785" s="16">
        <f>SUBTOTAL(9,E777:E784)</f>
        <v>60979</v>
      </c>
      <c r="F785" s="16">
        <f>SUBTOTAL(9,F777:F784)</f>
        <v>649013</v>
      </c>
      <c r="G785" s="16">
        <f>SUBTOTAL(9,G777:G784)</f>
        <v>709992</v>
      </c>
      <c r="H785" s="16">
        <f>SUBTOTAL(9,H777:H784)</f>
        <v>112920.90593000001</v>
      </c>
      <c r="I785" s="16">
        <f>SUBTOTAL(9,I777:I784)</f>
        <v>597071.09406999999</v>
      </c>
    </row>
    <row r="786" spans="2:9" ht="15" customHeight="1" x14ac:dyDescent="0.25">
      <c r="B786" s="10">
        <v>541</v>
      </c>
      <c r="C786" s="11"/>
      <c r="D786" s="5" t="s">
        <v>616</v>
      </c>
      <c r="E786" s="12"/>
      <c r="F786" s="1"/>
      <c r="H786" s="1"/>
      <c r="I786" s="1"/>
    </row>
    <row r="787" spans="2:9" x14ac:dyDescent="0.2">
      <c r="B787"/>
      <c r="C787" s="2">
        <v>22</v>
      </c>
      <c r="D787" s="5" t="s">
        <v>617</v>
      </c>
      <c r="E787" s="13">
        <v>2826</v>
      </c>
      <c r="F787" s="13">
        <v>21029</v>
      </c>
      <c r="G787" s="13">
        <v>23855</v>
      </c>
      <c r="H787" s="13">
        <v>1067.3713499999999</v>
      </c>
      <c r="I787" s="13">
        <v>22787.628649999999</v>
      </c>
    </row>
    <row r="788" spans="2:9" x14ac:dyDescent="0.2">
      <c r="B788"/>
      <c r="C788" s="2">
        <v>70</v>
      </c>
      <c r="D788" s="5" t="s">
        <v>618</v>
      </c>
      <c r="E788" s="13">
        <v>0</v>
      </c>
      <c r="F788" s="13">
        <v>15129</v>
      </c>
      <c r="G788" s="13">
        <v>15129</v>
      </c>
      <c r="H788" s="13">
        <v>1710</v>
      </c>
      <c r="I788" s="13">
        <v>13419</v>
      </c>
    </row>
    <row r="789" spans="2:9" ht="15" customHeight="1" x14ac:dyDescent="0.2">
      <c r="B789"/>
      <c r="C789" s="14">
        <f>SUBTOTAL(9,C787:C788)</f>
        <v>92</v>
      </c>
      <c r="D789" s="15" t="s">
        <v>619</v>
      </c>
      <c r="E789" s="16">
        <f>SUBTOTAL(9,E787:E788)</f>
        <v>2826</v>
      </c>
      <c r="F789" s="16">
        <f>SUBTOTAL(9,F787:F788)</f>
        <v>36158</v>
      </c>
      <c r="G789" s="16">
        <f>SUBTOTAL(9,G787:G788)</f>
        <v>38984</v>
      </c>
      <c r="H789" s="16">
        <f>SUBTOTAL(9,H787:H788)</f>
        <v>2777.3713499999999</v>
      </c>
      <c r="I789" s="16">
        <f>SUBTOTAL(9,I787:I788)</f>
        <v>36206.628649999999</v>
      </c>
    </row>
    <row r="790" spans="2:9" ht="15" customHeight="1" x14ac:dyDescent="0.25">
      <c r="B790" s="10">
        <v>542</v>
      </c>
      <c r="C790" s="11"/>
      <c r="D790" s="5" t="s">
        <v>620</v>
      </c>
      <c r="E790" s="12"/>
      <c r="F790" s="1"/>
      <c r="H790" s="1"/>
      <c r="I790" s="1"/>
    </row>
    <row r="791" spans="2:9" x14ac:dyDescent="0.2">
      <c r="B791"/>
      <c r="C791" s="2">
        <v>1</v>
      </c>
      <c r="D791" s="5" t="s">
        <v>20</v>
      </c>
      <c r="E791" s="13">
        <v>0</v>
      </c>
      <c r="F791" s="13">
        <v>4795</v>
      </c>
      <c r="G791" s="13">
        <v>4795</v>
      </c>
      <c r="H791" s="13">
        <v>1321.1527699999999</v>
      </c>
      <c r="I791" s="13">
        <v>3473.8472299999999</v>
      </c>
    </row>
    <row r="792" spans="2:9" x14ac:dyDescent="0.2">
      <c r="B792"/>
      <c r="C792" s="2">
        <v>70</v>
      </c>
      <c r="D792" s="5" t="s">
        <v>621</v>
      </c>
      <c r="E792" s="13">
        <v>0</v>
      </c>
      <c r="F792" s="13">
        <v>60908</v>
      </c>
      <c r="G792" s="13">
        <v>60908</v>
      </c>
      <c r="H792" s="13">
        <v>0</v>
      </c>
      <c r="I792" s="13">
        <v>60908</v>
      </c>
    </row>
    <row r="793" spans="2:9" ht="15" customHeight="1" x14ac:dyDescent="0.2">
      <c r="B793"/>
      <c r="C793" s="14">
        <f>SUBTOTAL(9,C791:C792)</f>
        <v>71</v>
      </c>
      <c r="D793" s="15" t="s">
        <v>622</v>
      </c>
      <c r="E793" s="16">
        <f>SUBTOTAL(9,E791:E792)</f>
        <v>0</v>
      </c>
      <c r="F793" s="16">
        <f>SUBTOTAL(9,F791:F792)</f>
        <v>65703</v>
      </c>
      <c r="G793" s="16">
        <f>SUBTOTAL(9,G791:G792)</f>
        <v>65703</v>
      </c>
      <c r="H793" s="16">
        <f>SUBTOTAL(9,H791:H792)</f>
        <v>1321.1527699999999</v>
      </c>
      <c r="I793" s="16">
        <f>SUBTOTAL(9,I791:I792)</f>
        <v>64381.847229999999</v>
      </c>
    </row>
    <row r="794" spans="2:9" ht="15" customHeight="1" x14ac:dyDescent="0.25">
      <c r="B794" s="10">
        <v>543</v>
      </c>
      <c r="C794" s="11"/>
      <c r="D794" s="5" t="s">
        <v>623</v>
      </c>
      <c r="E794" s="12"/>
      <c r="F794" s="1"/>
      <c r="H794" s="1"/>
      <c r="I794" s="1"/>
    </row>
    <row r="795" spans="2:9" x14ac:dyDescent="0.2">
      <c r="B795"/>
      <c r="C795" s="2">
        <v>1</v>
      </c>
      <c r="D795" s="5" t="s">
        <v>20</v>
      </c>
      <c r="E795" s="13">
        <v>0</v>
      </c>
      <c r="F795" s="13">
        <v>224600</v>
      </c>
      <c r="G795" s="13">
        <v>224600</v>
      </c>
      <c r="H795" s="13">
        <v>0</v>
      </c>
      <c r="I795" s="13">
        <v>224600</v>
      </c>
    </row>
    <row r="796" spans="2:9" x14ac:dyDescent="0.2">
      <c r="B796"/>
      <c r="C796" s="2">
        <v>45</v>
      </c>
      <c r="D796" s="5" t="s">
        <v>30</v>
      </c>
      <c r="E796" s="13">
        <v>0</v>
      </c>
      <c r="F796" s="13">
        <v>16400</v>
      </c>
      <c r="G796" s="13">
        <v>16400</v>
      </c>
      <c r="H796" s="13">
        <v>0</v>
      </c>
      <c r="I796" s="13">
        <v>16400</v>
      </c>
    </row>
    <row r="797" spans="2:9" x14ac:dyDescent="0.2">
      <c r="B797"/>
      <c r="C797" s="2">
        <v>70</v>
      </c>
      <c r="D797" s="5" t="s">
        <v>624</v>
      </c>
      <c r="E797" s="13">
        <v>0</v>
      </c>
      <c r="F797" s="13">
        <v>183000</v>
      </c>
      <c r="G797" s="13">
        <v>183000</v>
      </c>
      <c r="H797" s="13">
        <v>0</v>
      </c>
      <c r="I797" s="13">
        <v>183000</v>
      </c>
    </row>
    <row r="798" spans="2:9" x14ac:dyDescent="0.2">
      <c r="B798"/>
      <c r="C798" s="2">
        <v>71</v>
      </c>
      <c r="D798" s="5" t="s">
        <v>625</v>
      </c>
      <c r="E798" s="13">
        <v>0</v>
      </c>
      <c r="F798" s="13">
        <v>199750</v>
      </c>
      <c r="G798" s="13">
        <v>199750</v>
      </c>
      <c r="H798" s="13">
        <v>0</v>
      </c>
      <c r="I798" s="13">
        <v>199750</v>
      </c>
    </row>
    <row r="799" spans="2:9" x14ac:dyDescent="0.2">
      <c r="B799"/>
      <c r="C799" s="2">
        <v>72</v>
      </c>
      <c r="D799" s="5" t="s">
        <v>626</v>
      </c>
      <c r="E799" s="13">
        <v>0</v>
      </c>
      <c r="F799" s="13">
        <v>150000</v>
      </c>
      <c r="G799" s="13">
        <v>150000</v>
      </c>
      <c r="H799" s="13">
        <v>0</v>
      </c>
      <c r="I799" s="13">
        <v>150000</v>
      </c>
    </row>
    <row r="800" spans="2:9" ht="15" customHeight="1" x14ac:dyDescent="0.2">
      <c r="B800"/>
      <c r="C800" s="14">
        <f>SUBTOTAL(9,C795:C799)</f>
        <v>259</v>
      </c>
      <c r="D800" s="15" t="s">
        <v>627</v>
      </c>
      <c r="E800" s="16">
        <f>SUBTOTAL(9,E795:E799)</f>
        <v>0</v>
      </c>
      <c r="F800" s="16">
        <f>SUBTOTAL(9,F795:F799)</f>
        <v>773750</v>
      </c>
      <c r="G800" s="16">
        <f>SUBTOTAL(9,G795:G799)</f>
        <v>773750</v>
      </c>
      <c r="H800" s="16">
        <f>SUBTOTAL(9,H795:H799)</f>
        <v>0</v>
      </c>
      <c r="I800" s="16">
        <f>SUBTOTAL(9,I795:I799)</f>
        <v>773750</v>
      </c>
    </row>
    <row r="801" spans="2:9" ht="15" customHeight="1" x14ac:dyDescent="0.2">
      <c r="C801" s="17">
        <f>SUBTOTAL(9,C776:C800)</f>
        <v>638</v>
      </c>
      <c r="D801" s="18" t="s">
        <v>628</v>
      </c>
      <c r="E801" s="19">
        <f>SUBTOTAL(9,E776:E800)</f>
        <v>63805</v>
      </c>
      <c r="F801" s="19">
        <f>SUBTOTAL(9,F776:F800)</f>
        <v>1524624</v>
      </c>
      <c r="G801" s="19">
        <f>SUBTOTAL(9,G776:G800)</f>
        <v>1588429</v>
      </c>
      <c r="H801" s="19">
        <f>SUBTOTAL(9,H776:H800)</f>
        <v>117019.43005000001</v>
      </c>
      <c r="I801" s="19">
        <f>SUBTOTAL(9,I776:I800)</f>
        <v>1471409.5699499999</v>
      </c>
    </row>
    <row r="802" spans="2:9" ht="27" customHeight="1" x14ac:dyDescent="0.25">
      <c r="B802" s="1"/>
      <c r="C802" s="2"/>
      <c r="D802" s="9" t="s">
        <v>629</v>
      </c>
      <c r="E802" s="1"/>
      <c r="F802" s="1"/>
      <c r="G802" s="1"/>
      <c r="H802" s="1"/>
      <c r="I802" s="1"/>
    </row>
    <row r="803" spans="2:9" ht="15" customHeight="1" x14ac:dyDescent="0.25">
      <c r="B803" s="10">
        <v>545</v>
      </c>
      <c r="C803" s="11"/>
      <c r="D803" s="5" t="s">
        <v>630</v>
      </c>
      <c r="E803" s="12"/>
      <c r="F803" s="1"/>
      <c r="H803" s="1"/>
      <c r="I803" s="1"/>
    </row>
    <row r="804" spans="2:9" x14ac:dyDescent="0.2">
      <c r="B804"/>
      <c r="C804" s="2">
        <v>1</v>
      </c>
      <c r="D804" s="5" t="s">
        <v>20</v>
      </c>
      <c r="E804" s="13">
        <v>2767</v>
      </c>
      <c r="F804" s="13">
        <v>57672</v>
      </c>
      <c r="G804" s="13">
        <v>60439</v>
      </c>
      <c r="H804" s="13">
        <v>13066.56745</v>
      </c>
      <c r="I804" s="13">
        <v>47372.432549999998</v>
      </c>
    </row>
    <row r="805" spans="2:9" ht="15" customHeight="1" x14ac:dyDescent="0.2">
      <c r="B805"/>
      <c r="C805" s="14">
        <f>SUBTOTAL(9,C804:C804)</f>
        <v>1</v>
      </c>
      <c r="D805" s="15" t="s">
        <v>631</v>
      </c>
      <c r="E805" s="16">
        <f>SUBTOTAL(9,E804:E804)</f>
        <v>2767</v>
      </c>
      <c r="F805" s="16">
        <f>SUBTOTAL(9,F804:F804)</f>
        <v>57672</v>
      </c>
      <c r="G805" s="16">
        <f>SUBTOTAL(9,G804:G804)</f>
        <v>60439</v>
      </c>
      <c r="H805" s="16">
        <f>SUBTOTAL(9,H804:H804)</f>
        <v>13066.56745</v>
      </c>
      <c r="I805" s="16">
        <f>SUBTOTAL(9,I804:I804)</f>
        <v>47372.432549999998</v>
      </c>
    </row>
    <row r="806" spans="2:9" ht="15" customHeight="1" x14ac:dyDescent="0.25">
      <c r="B806" s="10">
        <v>546</v>
      </c>
      <c r="C806" s="11"/>
      <c r="D806" s="5" t="s">
        <v>632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20</v>
      </c>
      <c r="E807" s="13">
        <v>0</v>
      </c>
      <c r="F807" s="13">
        <v>2325</v>
      </c>
      <c r="G807" s="13">
        <v>2325</v>
      </c>
      <c r="H807" s="13">
        <v>507.31130000000002</v>
      </c>
      <c r="I807" s="13">
        <v>1817.6886999999999</v>
      </c>
    </row>
    <row r="808" spans="2:9" ht="15" customHeight="1" x14ac:dyDescent="0.2">
      <c r="B808"/>
      <c r="C808" s="14">
        <f>SUBTOTAL(9,C807:C807)</f>
        <v>1</v>
      </c>
      <c r="D808" s="15" t="s">
        <v>633</v>
      </c>
      <c r="E808" s="16">
        <f>SUBTOTAL(9,E807:E807)</f>
        <v>0</v>
      </c>
      <c r="F808" s="16">
        <f>SUBTOTAL(9,F807:F807)</f>
        <v>2325</v>
      </c>
      <c r="G808" s="16">
        <f>SUBTOTAL(9,G807:G807)</f>
        <v>2325</v>
      </c>
      <c r="H808" s="16">
        <f>SUBTOTAL(9,H807:H807)</f>
        <v>507.31130000000002</v>
      </c>
      <c r="I808" s="16">
        <f>SUBTOTAL(9,I807:I807)</f>
        <v>1817.6886999999999</v>
      </c>
    </row>
    <row r="809" spans="2:9" ht="15" customHeight="1" x14ac:dyDescent="0.2">
      <c r="C809" s="17">
        <f>SUBTOTAL(9,C803:C808)</f>
        <v>2</v>
      </c>
      <c r="D809" s="18" t="s">
        <v>634</v>
      </c>
      <c r="E809" s="19">
        <f>SUBTOTAL(9,E803:E808)</f>
        <v>2767</v>
      </c>
      <c r="F809" s="19">
        <f>SUBTOTAL(9,F803:F808)</f>
        <v>59997</v>
      </c>
      <c r="G809" s="19">
        <f>SUBTOTAL(9,G803:G808)</f>
        <v>62764</v>
      </c>
      <c r="H809" s="19">
        <f>SUBTOTAL(9,H803:H808)</f>
        <v>13573.87875</v>
      </c>
      <c r="I809" s="19">
        <f>SUBTOTAL(9,I803:I808)</f>
        <v>49190.121249999997</v>
      </c>
    </row>
    <row r="810" spans="2:9" ht="27" customHeight="1" x14ac:dyDescent="0.25">
      <c r="B810" s="1"/>
      <c r="C810" s="2"/>
      <c r="D810" s="9" t="s">
        <v>635</v>
      </c>
      <c r="E810" s="1"/>
      <c r="F810" s="1"/>
      <c r="G810" s="1"/>
      <c r="H810" s="1"/>
      <c r="I810" s="1"/>
    </row>
    <row r="811" spans="2:9" ht="15" customHeight="1" x14ac:dyDescent="0.25">
      <c r="B811" s="10">
        <v>550</v>
      </c>
      <c r="C811" s="11"/>
      <c r="D811" s="5" t="s">
        <v>636</v>
      </c>
      <c r="E811" s="12"/>
      <c r="F811" s="1"/>
      <c r="H811" s="1"/>
      <c r="I811" s="1"/>
    </row>
    <row r="812" spans="2:9" x14ac:dyDescent="0.2">
      <c r="B812"/>
      <c r="C812" s="2">
        <v>62</v>
      </c>
      <c r="D812" s="5" t="s">
        <v>637</v>
      </c>
      <c r="E812" s="13">
        <v>0</v>
      </c>
      <c r="F812" s="13">
        <v>453090</v>
      </c>
      <c r="G812" s="13">
        <v>453090</v>
      </c>
      <c r="H812" s="13">
        <v>149870</v>
      </c>
      <c r="I812" s="13">
        <v>303220</v>
      </c>
    </row>
    <row r="813" spans="2:9" x14ac:dyDescent="0.2">
      <c r="B813"/>
      <c r="C813" s="2">
        <v>64</v>
      </c>
      <c r="D813" s="5" t="s">
        <v>638</v>
      </c>
      <c r="E813" s="13">
        <v>0</v>
      </c>
      <c r="F813" s="13">
        <v>50000</v>
      </c>
      <c r="G813" s="13">
        <v>50000</v>
      </c>
      <c r="H813" s="13">
        <v>16360</v>
      </c>
      <c r="I813" s="13">
        <v>33640</v>
      </c>
    </row>
    <row r="814" spans="2:9" x14ac:dyDescent="0.2">
      <c r="B814"/>
      <c r="C814" s="2">
        <v>66</v>
      </c>
      <c r="D814" s="5" t="s">
        <v>77</v>
      </c>
      <c r="E814" s="13">
        <v>1421</v>
      </c>
      <c r="F814" s="13">
        <v>0</v>
      </c>
      <c r="G814" s="13">
        <v>1421</v>
      </c>
      <c r="H814" s="13">
        <v>112.5</v>
      </c>
      <c r="I814" s="13">
        <v>1308.5</v>
      </c>
    </row>
    <row r="815" spans="2:9" x14ac:dyDescent="0.2">
      <c r="B815"/>
      <c r="C815" s="2">
        <v>70</v>
      </c>
      <c r="D815" s="5" t="s">
        <v>639</v>
      </c>
      <c r="E815" s="13">
        <v>0</v>
      </c>
      <c r="F815" s="13">
        <v>119016</v>
      </c>
      <c r="G815" s="13">
        <v>119016</v>
      </c>
      <c r="H815" s="13">
        <v>40347</v>
      </c>
      <c r="I815" s="13">
        <v>78669</v>
      </c>
    </row>
    <row r="816" spans="2:9" x14ac:dyDescent="0.2">
      <c r="B816"/>
      <c r="C816" s="2">
        <v>73</v>
      </c>
      <c r="D816" s="5" t="s">
        <v>640</v>
      </c>
      <c r="E816" s="13">
        <v>22007</v>
      </c>
      <c r="F816" s="13">
        <v>59708</v>
      </c>
      <c r="G816" s="13">
        <v>81715</v>
      </c>
      <c r="H816" s="13">
        <v>-9021.3921100000007</v>
      </c>
      <c r="I816" s="13">
        <v>90736.392110000001</v>
      </c>
    </row>
    <row r="817" spans="2:9" ht="15" customHeight="1" x14ac:dyDescent="0.2">
      <c r="B817"/>
      <c r="C817" s="14">
        <f>SUBTOTAL(9,C812:C816)</f>
        <v>335</v>
      </c>
      <c r="D817" s="15" t="s">
        <v>641</v>
      </c>
      <c r="E817" s="16">
        <f>SUBTOTAL(9,E812:E816)</f>
        <v>23428</v>
      </c>
      <c r="F817" s="16">
        <f>SUBTOTAL(9,F812:F816)</f>
        <v>681814</v>
      </c>
      <c r="G817" s="16">
        <f>SUBTOTAL(9,G812:G816)</f>
        <v>705242</v>
      </c>
      <c r="H817" s="16">
        <f>SUBTOTAL(9,H812:H816)</f>
        <v>197668.10788999998</v>
      </c>
      <c r="I817" s="16">
        <f>SUBTOTAL(9,I812:I816)</f>
        <v>507573.89211000002</v>
      </c>
    </row>
    <row r="818" spans="2:9" ht="15" customHeight="1" x14ac:dyDescent="0.25">
      <c r="B818" s="10">
        <v>553</v>
      </c>
      <c r="C818" s="11"/>
      <c r="D818" s="5" t="s">
        <v>642</v>
      </c>
      <c r="E818" s="12"/>
      <c r="F818" s="1"/>
      <c r="H818" s="1"/>
      <c r="I818" s="1"/>
    </row>
    <row r="819" spans="2:9" ht="25.5" x14ac:dyDescent="0.2">
      <c r="B819"/>
      <c r="C819" s="2">
        <v>60</v>
      </c>
      <c r="D819" s="5" t="s">
        <v>643</v>
      </c>
      <c r="E819" s="13">
        <v>0</v>
      </c>
      <c r="F819" s="13">
        <v>47000</v>
      </c>
      <c r="G819" s="13">
        <v>47000</v>
      </c>
      <c r="H819" s="13">
        <v>14500</v>
      </c>
      <c r="I819" s="13">
        <v>32500</v>
      </c>
    </row>
    <row r="820" spans="2:9" x14ac:dyDescent="0.2">
      <c r="B820"/>
      <c r="C820" s="2">
        <v>63</v>
      </c>
      <c r="D820" s="5" t="s">
        <v>644</v>
      </c>
      <c r="E820" s="13">
        <v>0</v>
      </c>
      <c r="F820" s="13">
        <v>52736</v>
      </c>
      <c r="G820" s="13">
        <v>52736</v>
      </c>
      <c r="H820" s="13">
        <v>17360</v>
      </c>
      <c r="I820" s="13">
        <v>35376</v>
      </c>
    </row>
    <row r="821" spans="2:9" x14ac:dyDescent="0.2">
      <c r="B821"/>
      <c r="C821" s="2">
        <v>65</v>
      </c>
      <c r="D821" s="5" t="s">
        <v>645</v>
      </c>
      <c r="E821" s="13">
        <v>0</v>
      </c>
      <c r="F821" s="13">
        <v>79856</v>
      </c>
      <c r="G821" s="13">
        <v>79856</v>
      </c>
      <c r="H821" s="13">
        <v>26364</v>
      </c>
      <c r="I821" s="13">
        <v>53492</v>
      </c>
    </row>
    <row r="822" spans="2:9" x14ac:dyDescent="0.2">
      <c r="B822"/>
      <c r="C822" s="2">
        <v>74</v>
      </c>
      <c r="D822" s="5" t="s">
        <v>646</v>
      </c>
      <c r="E822" s="13">
        <v>0</v>
      </c>
      <c r="F822" s="13">
        <v>281089</v>
      </c>
      <c r="G822" s="13">
        <v>281089</v>
      </c>
      <c r="H822" s="13">
        <v>101061</v>
      </c>
      <c r="I822" s="13">
        <v>180028</v>
      </c>
    </row>
    <row r="823" spans="2:9" x14ac:dyDescent="0.2">
      <c r="B823"/>
      <c r="C823" s="2">
        <v>76</v>
      </c>
      <c r="D823" s="5" t="s">
        <v>647</v>
      </c>
      <c r="E823" s="13">
        <v>8415</v>
      </c>
      <c r="F823" s="13">
        <v>30870</v>
      </c>
      <c r="G823" s="13">
        <v>39285</v>
      </c>
      <c r="H823" s="13">
        <v>27172.292010000001</v>
      </c>
      <c r="I823" s="13">
        <v>12112.707990000001</v>
      </c>
    </row>
    <row r="824" spans="2:9" ht="15" customHeight="1" x14ac:dyDescent="0.2">
      <c r="B824"/>
      <c r="C824" s="14">
        <f>SUBTOTAL(9,C819:C823)</f>
        <v>338</v>
      </c>
      <c r="D824" s="15" t="s">
        <v>648</v>
      </c>
      <c r="E824" s="16">
        <f>SUBTOTAL(9,E819:E823)</f>
        <v>8415</v>
      </c>
      <c r="F824" s="16">
        <f>SUBTOTAL(9,F819:F823)</f>
        <v>491551</v>
      </c>
      <c r="G824" s="16">
        <f>SUBTOTAL(9,G819:G823)</f>
        <v>499966</v>
      </c>
      <c r="H824" s="16">
        <f>SUBTOTAL(9,H819:H823)</f>
        <v>186457.29201</v>
      </c>
      <c r="I824" s="16">
        <f>SUBTOTAL(9,I819:I823)</f>
        <v>313508.70799000002</v>
      </c>
    </row>
    <row r="825" spans="2:9" ht="15" customHeight="1" x14ac:dyDescent="0.25">
      <c r="B825" s="10">
        <v>554</v>
      </c>
      <c r="C825" s="11"/>
      <c r="D825" s="5" t="s">
        <v>649</v>
      </c>
      <c r="E825" s="12"/>
      <c r="F825" s="1"/>
      <c r="H825" s="1"/>
      <c r="I825" s="1"/>
    </row>
    <row r="826" spans="2:9" x14ac:dyDescent="0.2">
      <c r="B826"/>
      <c r="C826" s="2">
        <v>1</v>
      </c>
      <c r="D826" s="5" t="s">
        <v>20</v>
      </c>
      <c r="E826" s="13">
        <v>270</v>
      </c>
      <c r="F826" s="13">
        <v>32753</v>
      </c>
      <c r="G826" s="13">
        <v>33023</v>
      </c>
      <c r="H826" s="13">
        <v>7200.0443299999997</v>
      </c>
      <c r="I826" s="13">
        <v>25822.955669999999</v>
      </c>
    </row>
    <row r="827" spans="2:9" ht="15" customHeight="1" x14ac:dyDescent="0.2">
      <c r="B827"/>
      <c r="C827" s="14">
        <f>SUBTOTAL(9,C826:C826)</f>
        <v>1</v>
      </c>
      <c r="D827" s="15" t="s">
        <v>650</v>
      </c>
      <c r="E827" s="16">
        <f>SUBTOTAL(9,E826:E826)</f>
        <v>270</v>
      </c>
      <c r="F827" s="16">
        <f>SUBTOTAL(9,F826:F826)</f>
        <v>32753</v>
      </c>
      <c r="G827" s="16">
        <f>SUBTOTAL(9,G826:G826)</f>
        <v>33023</v>
      </c>
      <c r="H827" s="16">
        <f>SUBTOTAL(9,H826:H826)</f>
        <v>7200.0443299999997</v>
      </c>
      <c r="I827" s="16">
        <f>SUBTOTAL(9,I826:I826)</f>
        <v>25822.955669999999</v>
      </c>
    </row>
    <row r="828" spans="2:9" ht="15" customHeight="1" x14ac:dyDescent="0.2">
      <c r="C828" s="17">
        <f>SUBTOTAL(9,C811:C827)</f>
        <v>674</v>
      </c>
      <c r="D828" s="18" t="s">
        <v>651</v>
      </c>
      <c r="E828" s="19">
        <f>SUBTOTAL(9,E811:E827)</f>
        <v>32113</v>
      </c>
      <c r="F828" s="19">
        <f>SUBTOTAL(9,F811:F827)</f>
        <v>1206118</v>
      </c>
      <c r="G828" s="19">
        <f>SUBTOTAL(9,G811:G827)</f>
        <v>1238231</v>
      </c>
      <c r="H828" s="19">
        <f>SUBTOTAL(9,H811:H827)</f>
        <v>391325.44422999996</v>
      </c>
      <c r="I828" s="19">
        <f>SUBTOTAL(9,I811:I827)</f>
        <v>846905.55577000009</v>
      </c>
    </row>
    <row r="829" spans="2:9" ht="27" customHeight="1" x14ac:dyDescent="0.25">
      <c r="B829" s="1"/>
      <c r="C829" s="2"/>
      <c r="D829" s="9" t="s">
        <v>652</v>
      </c>
      <c r="E829" s="1"/>
      <c r="F829" s="1"/>
      <c r="G829" s="1"/>
      <c r="H829" s="1"/>
      <c r="I829" s="1"/>
    </row>
    <row r="830" spans="2:9" ht="15" customHeight="1" x14ac:dyDescent="0.25">
      <c r="B830" s="10">
        <v>560</v>
      </c>
      <c r="C830" s="11"/>
      <c r="D830" s="5" t="s">
        <v>653</v>
      </c>
      <c r="E830" s="12"/>
      <c r="F830" s="1"/>
      <c r="H830" s="1"/>
      <c r="I830" s="1"/>
    </row>
    <row r="831" spans="2:9" x14ac:dyDescent="0.2">
      <c r="B831"/>
      <c r="C831" s="2">
        <v>50</v>
      </c>
      <c r="D831" s="5" t="s">
        <v>654</v>
      </c>
      <c r="E831" s="13">
        <v>0</v>
      </c>
      <c r="F831" s="13">
        <v>497069</v>
      </c>
      <c r="G831" s="13">
        <v>497069</v>
      </c>
      <c r="H831" s="13">
        <v>124267.25</v>
      </c>
      <c r="I831" s="13">
        <v>372801.75</v>
      </c>
    </row>
    <row r="832" spans="2:9" x14ac:dyDescent="0.2">
      <c r="B832"/>
      <c r="C832" s="2">
        <v>51</v>
      </c>
      <c r="D832" s="5" t="s">
        <v>655</v>
      </c>
      <c r="E832" s="13">
        <v>0</v>
      </c>
      <c r="F832" s="13">
        <v>7234</v>
      </c>
      <c r="G832" s="13">
        <v>7234</v>
      </c>
      <c r="H832" s="13">
        <v>3617</v>
      </c>
      <c r="I832" s="13">
        <v>3617</v>
      </c>
    </row>
    <row r="833" spans="2:9" x14ac:dyDescent="0.2">
      <c r="B833"/>
      <c r="C833" s="2">
        <v>55</v>
      </c>
      <c r="D833" s="5" t="s">
        <v>656</v>
      </c>
      <c r="E833" s="13">
        <v>0</v>
      </c>
      <c r="F833" s="13">
        <v>5223</v>
      </c>
      <c r="G833" s="13">
        <v>5223</v>
      </c>
      <c r="H833" s="13">
        <v>2611.5</v>
      </c>
      <c r="I833" s="13">
        <v>2611.5</v>
      </c>
    </row>
    <row r="834" spans="2:9" ht="15" customHeight="1" x14ac:dyDescent="0.2">
      <c r="B834"/>
      <c r="C834" s="14">
        <f>SUBTOTAL(9,C831:C833)</f>
        <v>156</v>
      </c>
      <c r="D834" s="15" t="s">
        <v>657</v>
      </c>
      <c r="E834" s="16">
        <f>SUBTOTAL(9,E831:E833)</f>
        <v>0</v>
      </c>
      <c r="F834" s="16">
        <f>SUBTOTAL(9,F831:F833)</f>
        <v>509526</v>
      </c>
      <c r="G834" s="16">
        <f>SUBTOTAL(9,G831:G833)</f>
        <v>509526</v>
      </c>
      <c r="H834" s="16">
        <f>SUBTOTAL(9,H831:H833)</f>
        <v>130495.75</v>
      </c>
      <c r="I834" s="16">
        <f>SUBTOTAL(9,I831:I833)</f>
        <v>379030.25</v>
      </c>
    </row>
    <row r="835" spans="2:9" ht="15" customHeight="1" x14ac:dyDescent="0.25">
      <c r="B835" s="10">
        <v>563</v>
      </c>
      <c r="C835" s="11"/>
      <c r="D835" s="5" t="s">
        <v>658</v>
      </c>
      <c r="E835" s="12"/>
      <c r="F835" s="1"/>
      <c r="H835" s="1"/>
      <c r="I835" s="1"/>
    </row>
    <row r="836" spans="2:9" x14ac:dyDescent="0.2">
      <c r="B836"/>
      <c r="C836" s="2">
        <v>1</v>
      </c>
      <c r="D836" s="5" t="s">
        <v>20</v>
      </c>
      <c r="E836" s="13">
        <v>85</v>
      </c>
      <c r="F836" s="13">
        <v>6393</v>
      </c>
      <c r="G836" s="13">
        <v>6478</v>
      </c>
      <c r="H836" s="13">
        <v>1877.0018600000001</v>
      </c>
      <c r="I836" s="13">
        <v>4600.9981399999997</v>
      </c>
    </row>
    <row r="837" spans="2:9" x14ac:dyDescent="0.2">
      <c r="B837"/>
      <c r="C837" s="2">
        <v>21</v>
      </c>
      <c r="D837" s="5" t="s">
        <v>56</v>
      </c>
      <c r="E837" s="13">
        <v>1110</v>
      </c>
      <c r="F837" s="13">
        <v>2717</v>
      </c>
      <c r="G837" s="13">
        <v>3827</v>
      </c>
      <c r="H837" s="13">
        <v>189.12219999999999</v>
      </c>
      <c r="I837" s="13">
        <v>3637.8778000000002</v>
      </c>
    </row>
    <row r="838" spans="2:9" ht="15" customHeight="1" x14ac:dyDescent="0.2">
      <c r="B838"/>
      <c r="C838" s="14">
        <f>SUBTOTAL(9,C836:C837)</f>
        <v>22</v>
      </c>
      <c r="D838" s="15" t="s">
        <v>659</v>
      </c>
      <c r="E838" s="16">
        <f>SUBTOTAL(9,E836:E837)</f>
        <v>1195</v>
      </c>
      <c r="F838" s="16">
        <f>SUBTOTAL(9,F836:F837)</f>
        <v>9110</v>
      </c>
      <c r="G838" s="16">
        <f>SUBTOTAL(9,G836:G837)</f>
        <v>10305</v>
      </c>
      <c r="H838" s="16">
        <f>SUBTOTAL(9,H836:H837)</f>
        <v>2066.1240600000001</v>
      </c>
      <c r="I838" s="16">
        <f>SUBTOTAL(9,I836:I837)</f>
        <v>8238.8759399999999</v>
      </c>
    </row>
    <row r="839" spans="2:9" ht="15" customHeight="1" x14ac:dyDescent="0.2">
      <c r="C839" s="17">
        <f>SUBTOTAL(9,C830:C838)</f>
        <v>178</v>
      </c>
      <c r="D839" s="18" t="s">
        <v>660</v>
      </c>
      <c r="E839" s="19">
        <f>SUBTOTAL(9,E830:E838)</f>
        <v>1195</v>
      </c>
      <c r="F839" s="19">
        <f>SUBTOTAL(9,F830:F838)</f>
        <v>518636</v>
      </c>
      <c r="G839" s="19">
        <f>SUBTOTAL(9,G830:G838)</f>
        <v>519831</v>
      </c>
      <c r="H839" s="19">
        <f>SUBTOTAL(9,H830:H838)</f>
        <v>132561.87406</v>
      </c>
      <c r="I839" s="19">
        <f>SUBTOTAL(9,I830:I838)</f>
        <v>387269.12594</v>
      </c>
    </row>
    <row r="840" spans="2:9" ht="27" customHeight="1" x14ac:dyDescent="0.25">
      <c r="B840" s="1"/>
      <c r="C840" s="2"/>
      <c r="D840" s="9" t="s">
        <v>661</v>
      </c>
      <c r="E840" s="1"/>
      <c r="F840" s="1"/>
      <c r="G840" s="1"/>
      <c r="H840" s="1"/>
      <c r="I840" s="1"/>
    </row>
    <row r="841" spans="2:9" ht="15" customHeight="1" x14ac:dyDescent="0.25">
      <c r="B841" s="10">
        <v>567</v>
      </c>
      <c r="C841" s="11"/>
      <c r="D841" s="5" t="s">
        <v>662</v>
      </c>
      <c r="E841" s="12"/>
      <c r="F841" s="1"/>
      <c r="H841" s="1"/>
      <c r="I841" s="1"/>
    </row>
    <row r="842" spans="2:9" x14ac:dyDescent="0.2">
      <c r="B842"/>
      <c r="C842" s="2">
        <v>22</v>
      </c>
      <c r="D842" s="5" t="s">
        <v>56</v>
      </c>
      <c r="E842" s="13">
        <v>1047</v>
      </c>
      <c r="F842" s="13">
        <v>0</v>
      </c>
      <c r="G842" s="13">
        <v>1047</v>
      </c>
      <c r="H842" s="13">
        <v>0</v>
      </c>
      <c r="I842" s="13">
        <v>1047</v>
      </c>
    </row>
    <row r="843" spans="2:9" x14ac:dyDescent="0.2">
      <c r="B843"/>
      <c r="C843" s="2">
        <v>25</v>
      </c>
      <c r="D843" s="5" t="s">
        <v>663</v>
      </c>
      <c r="E843" s="13">
        <v>0</v>
      </c>
      <c r="F843" s="13">
        <v>1015</v>
      </c>
      <c r="G843" s="13">
        <v>1015</v>
      </c>
      <c r="H843" s="13">
        <v>0</v>
      </c>
      <c r="I843" s="13">
        <v>1015</v>
      </c>
    </row>
    <row r="844" spans="2:9" x14ac:dyDescent="0.2">
      <c r="B844"/>
      <c r="C844" s="2">
        <v>60</v>
      </c>
      <c r="D844" s="5" t="s">
        <v>664</v>
      </c>
      <c r="E844" s="13">
        <v>959</v>
      </c>
      <c r="F844" s="13">
        <v>3505</v>
      </c>
      <c r="G844" s="13">
        <v>4464</v>
      </c>
      <c r="H844" s="13">
        <v>0</v>
      </c>
      <c r="I844" s="13">
        <v>4464</v>
      </c>
    </row>
    <row r="845" spans="2:9" x14ac:dyDescent="0.2">
      <c r="B845"/>
      <c r="C845" s="2">
        <v>70</v>
      </c>
      <c r="D845" s="5" t="s">
        <v>661</v>
      </c>
      <c r="E845" s="13">
        <v>0</v>
      </c>
      <c r="F845" s="13">
        <v>7293</v>
      </c>
      <c r="G845" s="13">
        <v>7293</v>
      </c>
      <c r="H845" s="13">
        <v>0</v>
      </c>
      <c r="I845" s="13">
        <v>7293</v>
      </c>
    </row>
    <row r="846" spans="2:9" x14ac:dyDescent="0.2">
      <c r="B846"/>
      <c r="C846" s="2">
        <v>72</v>
      </c>
      <c r="D846" s="5" t="s">
        <v>665</v>
      </c>
      <c r="E846" s="13">
        <v>0</v>
      </c>
      <c r="F846" s="13">
        <v>7222</v>
      </c>
      <c r="G846" s="13">
        <v>7222</v>
      </c>
      <c r="H846" s="13">
        <v>3407.3330000000001</v>
      </c>
      <c r="I846" s="13">
        <v>3814.6669999999999</v>
      </c>
    </row>
    <row r="847" spans="2:9" x14ac:dyDescent="0.2">
      <c r="B847"/>
      <c r="C847" s="2">
        <v>73</v>
      </c>
      <c r="D847" s="5" t="s">
        <v>666</v>
      </c>
      <c r="E847" s="13">
        <v>0</v>
      </c>
      <c r="F847" s="13">
        <v>9962</v>
      </c>
      <c r="G847" s="13">
        <v>9962</v>
      </c>
      <c r="H847" s="13">
        <v>4632.5</v>
      </c>
      <c r="I847" s="13">
        <v>5329.5</v>
      </c>
    </row>
    <row r="848" spans="2:9" x14ac:dyDescent="0.2">
      <c r="B848"/>
      <c r="C848" s="2">
        <v>74</v>
      </c>
      <c r="D848" s="5" t="s">
        <v>667</v>
      </c>
      <c r="E848" s="13">
        <v>2666</v>
      </c>
      <c r="F848" s="13">
        <v>15100</v>
      </c>
      <c r="G848" s="13">
        <v>17766</v>
      </c>
      <c r="H848" s="13">
        <v>0</v>
      </c>
      <c r="I848" s="13">
        <v>17766</v>
      </c>
    </row>
    <row r="849" spans="2:9" x14ac:dyDescent="0.2">
      <c r="B849"/>
      <c r="C849" s="2">
        <v>75</v>
      </c>
      <c r="D849" s="5" t="s">
        <v>668</v>
      </c>
      <c r="E849" s="13">
        <v>16297</v>
      </c>
      <c r="F849" s="13">
        <v>4419</v>
      </c>
      <c r="G849" s="13">
        <v>20716</v>
      </c>
      <c r="H849" s="13">
        <v>0</v>
      </c>
      <c r="I849" s="13">
        <v>20716</v>
      </c>
    </row>
    <row r="850" spans="2:9" ht="15" customHeight="1" x14ac:dyDescent="0.2">
      <c r="B850"/>
      <c r="C850" s="14">
        <f>SUBTOTAL(9,C842:C849)</f>
        <v>471</v>
      </c>
      <c r="D850" s="15" t="s">
        <v>669</v>
      </c>
      <c r="E850" s="16">
        <f>SUBTOTAL(9,E842:E849)</f>
        <v>20969</v>
      </c>
      <c r="F850" s="16">
        <f>SUBTOTAL(9,F842:F849)</f>
        <v>48516</v>
      </c>
      <c r="G850" s="16">
        <f>SUBTOTAL(9,G842:G849)</f>
        <v>69485</v>
      </c>
      <c r="H850" s="16">
        <f>SUBTOTAL(9,H842:H849)</f>
        <v>8039.8330000000005</v>
      </c>
      <c r="I850" s="16">
        <f>SUBTOTAL(9,I842:I849)</f>
        <v>61445.167000000001</v>
      </c>
    </row>
    <row r="851" spans="2:9" ht="15" customHeight="1" x14ac:dyDescent="0.2">
      <c r="C851" s="17">
        <f>SUBTOTAL(9,C841:C850)</f>
        <v>471</v>
      </c>
      <c r="D851" s="18" t="s">
        <v>670</v>
      </c>
      <c r="E851" s="19">
        <f>SUBTOTAL(9,E841:E850)</f>
        <v>20969</v>
      </c>
      <c r="F851" s="19">
        <f>SUBTOTAL(9,F841:F850)</f>
        <v>48516</v>
      </c>
      <c r="G851" s="19">
        <f>SUBTOTAL(9,G841:G850)</f>
        <v>69485</v>
      </c>
      <c r="H851" s="19">
        <f>SUBTOTAL(9,H841:H850)</f>
        <v>8039.8330000000005</v>
      </c>
      <c r="I851" s="19">
        <f>SUBTOTAL(9,I841:I850)</f>
        <v>61445.167000000001</v>
      </c>
    </row>
    <row r="852" spans="2:9" ht="27" customHeight="1" x14ac:dyDescent="0.25">
      <c r="B852" s="1"/>
      <c r="C852" s="2"/>
      <c r="D852" s="9" t="s">
        <v>671</v>
      </c>
      <c r="E852" s="1"/>
      <c r="F852" s="1"/>
      <c r="G852" s="1"/>
      <c r="H852" s="1"/>
      <c r="I852" s="1"/>
    </row>
    <row r="853" spans="2:9" ht="15" customHeight="1" x14ac:dyDescent="0.25">
      <c r="B853" s="10">
        <v>571</v>
      </c>
      <c r="C853" s="11"/>
      <c r="D853" s="5" t="s">
        <v>672</v>
      </c>
      <c r="E853" s="12"/>
      <c r="F853" s="1"/>
      <c r="H853" s="1"/>
      <c r="I853" s="1"/>
    </row>
    <row r="854" spans="2:9" x14ac:dyDescent="0.2">
      <c r="B854"/>
      <c r="C854" s="2">
        <v>21</v>
      </c>
      <c r="D854" s="5" t="s">
        <v>56</v>
      </c>
      <c r="E854" s="13">
        <v>14829</v>
      </c>
      <c r="F854" s="13">
        <v>33639</v>
      </c>
      <c r="G854" s="13">
        <v>48468</v>
      </c>
      <c r="H854" s="13">
        <v>3443.37736</v>
      </c>
      <c r="I854" s="13">
        <v>45024.622640000001</v>
      </c>
    </row>
    <row r="855" spans="2:9" x14ac:dyDescent="0.2">
      <c r="B855"/>
      <c r="C855" s="2">
        <v>60</v>
      </c>
      <c r="D855" s="5" t="s">
        <v>673</v>
      </c>
      <c r="E855" s="13">
        <v>0</v>
      </c>
      <c r="F855" s="13">
        <v>131519299</v>
      </c>
      <c r="G855" s="13">
        <v>131519299</v>
      </c>
      <c r="H855" s="13">
        <v>39455414.711000003</v>
      </c>
      <c r="I855" s="13">
        <v>92063884.289000005</v>
      </c>
    </row>
    <row r="856" spans="2:9" x14ac:dyDescent="0.2">
      <c r="B856"/>
      <c r="C856" s="2">
        <v>61</v>
      </c>
      <c r="D856" s="5" t="s">
        <v>674</v>
      </c>
      <c r="E856" s="13">
        <v>0</v>
      </c>
      <c r="F856" s="13">
        <v>860407</v>
      </c>
      <c r="G856" s="13">
        <v>860407</v>
      </c>
      <c r="H856" s="13">
        <v>258122.1</v>
      </c>
      <c r="I856" s="13">
        <v>602284.9</v>
      </c>
    </row>
    <row r="857" spans="2:9" x14ac:dyDescent="0.2">
      <c r="B857"/>
      <c r="C857" s="2">
        <v>62</v>
      </c>
      <c r="D857" s="5" t="s">
        <v>675</v>
      </c>
      <c r="E857" s="13">
        <v>0</v>
      </c>
      <c r="F857" s="13">
        <v>2199842</v>
      </c>
      <c r="G857" s="13">
        <v>2199842</v>
      </c>
      <c r="H857" s="13">
        <v>659952.6</v>
      </c>
      <c r="I857" s="13">
        <v>1539889.4</v>
      </c>
    </row>
    <row r="858" spans="2:9" x14ac:dyDescent="0.2">
      <c r="B858"/>
      <c r="C858" s="2">
        <v>64</v>
      </c>
      <c r="D858" s="5" t="s">
        <v>676</v>
      </c>
      <c r="E858" s="13">
        <v>0</v>
      </c>
      <c r="F858" s="13">
        <v>1237000</v>
      </c>
      <c r="G858" s="13">
        <v>1237000</v>
      </c>
      <c r="H858" s="13">
        <v>226747.36035</v>
      </c>
      <c r="I858" s="13">
        <v>1010252.63965</v>
      </c>
    </row>
    <row r="859" spans="2:9" x14ac:dyDescent="0.2">
      <c r="B859"/>
      <c r="C859" s="2">
        <v>65</v>
      </c>
      <c r="D859" s="5" t="s">
        <v>677</v>
      </c>
      <c r="E859" s="13">
        <v>0</v>
      </c>
      <c r="F859" s="13">
        <v>200000</v>
      </c>
      <c r="G859" s="13">
        <v>200000</v>
      </c>
      <c r="H859" s="13">
        <v>60000</v>
      </c>
      <c r="I859" s="13">
        <v>140000</v>
      </c>
    </row>
    <row r="860" spans="2:9" x14ac:dyDescent="0.2">
      <c r="B860"/>
      <c r="C860" s="2">
        <v>66</v>
      </c>
      <c r="D860" s="5" t="s">
        <v>678</v>
      </c>
      <c r="E860" s="13">
        <v>0</v>
      </c>
      <c r="F860" s="13">
        <v>231934</v>
      </c>
      <c r="G860" s="13">
        <v>231934</v>
      </c>
      <c r="H860" s="13">
        <v>69580.2</v>
      </c>
      <c r="I860" s="13">
        <v>162353.79999999999</v>
      </c>
    </row>
    <row r="861" spans="2:9" x14ac:dyDescent="0.2">
      <c r="B861"/>
      <c r="C861" s="2">
        <v>67</v>
      </c>
      <c r="D861" s="5" t="s">
        <v>679</v>
      </c>
      <c r="E861" s="13">
        <v>0</v>
      </c>
      <c r="F861" s="13">
        <v>508768</v>
      </c>
      <c r="G861" s="13">
        <v>508768</v>
      </c>
      <c r="H861" s="13">
        <v>152630.39999999999</v>
      </c>
      <c r="I861" s="13">
        <v>356137.6</v>
      </c>
    </row>
    <row r="862" spans="2:9" ht="15" customHeight="1" x14ac:dyDescent="0.2">
      <c r="B862"/>
      <c r="C862" s="14">
        <f>SUBTOTAL(9,C854:C861)</f>
        <v>466</v>
      </c>
      <c r="D862" s="15" t="s">
        <v>680</v>
      </c>
      <c r="E862" s="16">
        <f>SUBTOTAL(9,E854:E861)</f>
        <v>14829</v>
      </c>
      <c r="F862" s="16">
        <f>SUBTOTAL(9,F854:F861)</f>
        <v>136790889</v>
      </c>
      <c r="G862" s="16">
        <f>SUBTOTAL(9,G854:G861)</f>
        <v>136805718</v>
      </c>
      <c r="H862" s="16">
        <f>SUBTOTAL(9,H854:H861)</f>
        <v>40885890.748710006</v>
      </c>
      <c r="I862" s="16">
        <f>SUBTOTAL(9,I854:I861)</f>
        <v>95919827.251290008</v>
      </c>
    </row>
    <row r="863" spans="2:9" ht="15" customHeight="1" x14ac:dyDescent="0.25">
      <c r="B863" s="10">
        <v>572</v>
      </c>
      <c r="C863" s="11"/>
      <c r="D863" s="5" t="s">
        <v>681</v>
      </c>
      <c r="E863" s="12"/>
      <c r="F863" s="1"/>
      <c r="H863" s="1"/>
      <c r="I863" s="1"/>
    </row>
    <row r="864" spans="2:9" x14ac:dyDescent="0.2">
      <c r="B864"/>
      <c r="C864" s="2">
        <v>60</v>
      </c>
      <c r="D864" s="5" t="s">
        <v>673</v>
      </c>
      <c r="E864" s="13">
        <v>0</v>
      </c>
      <c r="F864" s="13">
        <v>33563319</v>
      </c>
      <c r="G864" s="13">
        <v>33563319</v>
      </c>
      <c r="H864" s="13">
        <v>10068995.699999999</v>
      </c>
      <c r="I864" s="13">
        <v>23494323.300000001</v>
      </c>
    </row>
    <row r="865" spans="2:9" x14ac:dyDescent="0.2">
      <c r="B865"/>
      <c r="C865" s="2">
        <v>62</v>
      </c>
      <c r="D865" s="5" t="s">
        <v>682</v>
      </c>
      <c r="E865" s="13">
        <v>0</v>
      </c>
      <c r="F865" s="13">
        <v>676012</v>
      </c>
      <c r="G865" s="13">
        <v>676012</v>
      </c>
      <c r="H865" s="13">
        <v>202803.6</v>
      </c>
      <c r="I865" s="13">
        <v>473208.4</v>
      </c>
    </row>
    <row r="866" spans="2:9" x14ac:dyDescent="0.2">
      <c r="B866"/>
      <c r="C866" s="2">
        <v>64</v>
      </c>
      <c r="D866" s="5" t="s">
        <v>683</v>
      </c>
      <c r="E866" s="13">
        <v>0</v>
      </c>
      <c r="F866" s="13">
        <v>382000</v>
      </c>
      <c r="G866" s="13">
        <v>382000</v>
      </c>
      <c r="H866" s="13">
        <v>151600</v>
      </c>
      <c r="I866" s="13">
        <v>230400</v>
      </c>
    </row>
    <row r="867" spans="2:9" ht="15" customHeight="1" x14ac:dyDescent="0.2">
      <c r="B867"/>
      <c r="C867" s="14">
        <f>SUBTOTAL(9,C864:C866)</f>
        <v>186</v>
      </c>
      <c r="D867" s="15" t="s">
        <v>684</v>
      </c>
      <c r="E867" s="16">
        <f>SUBTOTAL(9,E864:E866)</f>
        <v>0</v>
      </c>
      <c r="F867" s="16">
        <f>SUBTOTAL(9,F864:F866)</f>
        <v>34621331</v>
      </c>
      <c r="G867" s="16">
        <f>SUBTOTAL(9,G864:G866)</f>
        <v>34621331</v>
      </c>
      <c r="H867" s="16">
        <f>SUBTOTAL(9,H864:H866)</f>
        <v>10423399.299999999</v>
      </c>
      <c r="I867" s="16">
        <f>SUBTOTAL(9,I864:I866)</f>
        <v>24197931.699999999</v>
      </c>
    </row>
    <row r="868" spans="2:9" ht="15" customHeight="1" x14ac:dyDescent="0.25">
      <c r="B868" s="10">
        <v>573</v>
      </c>
      <c r="C868" s="11"/>
      <c r="D868" s="5" t="s">
        <v>685</v>
      </c>
      <c r="E868" s="12"/>
      <c r="F868" s="1"/>
      <c r="H868" s="1"/>
      <c r="I868" s="1"/>
    </row>
    <row r="869" spans="2:9" x14ac:dyDescent="0.2">
      <c r="B869"/>
      <c r="C869" s="2">
        <v>60</v>
      </c>
      <c r="D869" s="5" t="s">
        <v>686</v>
      </c>
      <c r="E869" s="13">
        <v>0</v>
      </c>
      <c r="F869" s="13">
        <v>50000</v>
      </c>
      <c r="G869" s="13">
        <v>50000</v>
      </c>
      <c r="H869" s="13">
        <v>0</v>
      </c>
      <c r="I869" s="13">
        <v>50000</v>
      </c>
    </row>
    <row r="870" spans="2:9" ht="15" customHeight="1" x14ac:dyDescent="0.2">
      <c r="B870"/>
      <c r="C870" s="14">
        <f>SUBTOTAL(9,C869:C869)</f>
        <v>60</v>
      </c>
      <c r="D870" s="15" t="s">
        <v>687</v>
      </c>
      <c r="E870" s="16">
        <f>SUBTOTAL(9,E869:E869)</f>
        <v>0</v>
      </c>
      <c r="F870" s="16">
        <f>SUBTOTAL(9,F869:F869)</f>
        <v>50000</v>
      </c>
      <c r="G870" s="16">
        <f>SUBTOTAL(9,G869:G869)</f>
        <v>50000</v>
      </c>
      <c r="H870" s="16">
        <f>SUBTOTAL(9,H869:H869)</f>
        <v>0</v>
      </c>
      <c r="I870" s="16">
        <f>SUBTOTAL(9,I869:I869)</f>
        <v>50000</v>
      </c>
    </row>
    <row r="871" spans="2:9" ht="15" customHeight="1" x14ac:dyDescent="0.25">
      <c r="B871" s="10">
        <v>575</v>
      </c>
      <c r="C871" s="11"/>
      <c r="D871" s="5" t="s">
        <v>688</v>
      </c>
      <c r="E871" s="12"/>
      <c r="F871" s="1"/>
      <c r="H871" s="1"/>
      <c r="I871" s="1"/>
    </row>
    <row r="872" spans="2:9" x14ac:dyDescent="0.2">
      <c r="B872"/>
      <c r="C872" s="2">
        <v>60</v>
      </c>
      <c r="D872" s="5" t="s">
        <v>689</v>
      </c>
      <c r="E872" s="13">
        <v>0</v>
      </c>
      <c r="F872" s="13">
        <v>10222112</v>
      </c>
      <c r="G872" s="13">
        <v>10222112</v>
      </c>
      <c r="H872" s="13">
        <v>0</v>
      </c>
      <c r="I872" s="13">
        <v>10222112</v>
      </c>
    </row>
    <row r="873" spans="2:9" ht="15" customHeight="1" x14ac:dyDescent="0.2">
      <c r="B873"/>
      <c r="C873" s="14">
        <f>SUBTOTAL(9,C872:C872)</f>
        <v>60</v>
      </c>
      <c r="D873" s="15" t="s">
        <v>690</v>
      </c>
      <c r="E873" s="16">
        <f>SUBTOTAL(9,E872:E872)</f>
        <v>0</v>
      </c>
      <c r="F873" s="16">
        <f>SUBTOTAL(9,F872:F872)</f>
        <v>10222112</v>
      </c>
      <c r="G873" s="16">
        <f>SUBTOTAL(9,G872:G872)</f>
        <v>10222112</v>
      </c>
      <c r="H873" s="16">
        <f>SUBTOTAL(9,H872:H872)</f>
        <v>0</v>
      </c>
      <c r="I873" s="16">
        <f>SUBTOTAL(9,I872:I872)</f>
        <v>10222112</v>
      </c>
    </row>
    <row r="874" spans="2:9" ht="15" customHeight="1" x14ac:dyDescent="0.25">
      <c r="B874" s="10">
        <v>577</v>
      </c>
      <c r="C874" s="11"/>
      <c r="D874" s="5" t="s">
        <v>691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20</v>
      </c>
      <c r="E875" s="13">
        <v>417</v>
      </c>
      <c r="F875" s="13">
        <v>8468</v>
      </c>
      <c r="G875" s="13">
        <v>8885</v>
      </c>
      <c r="H875" s="13">
        <v>802.79458999999997</v>
      </c>
      <c r="I875" s="13">
        <v>8082.2054099999996</v>
      </c>
    </row>
    <row r="876" spans="2:9" x14ac:dyDescent="0.2">
      <c r="B876"/>
      <c r="C876" s="2">
        <v>70</v>
      </c>
      <c r="D876" s="5" t="s">
        <v>692</v>
      </c>
      <c r="E876" s="13">
        <v>0</v>
      </c>
      <c r="F876" s="13">
        <v>324082</v>
      </c>
      <c r="G876" s="13">
        <v>324082</v>
      </c>
      <c r="H876" s="13">
        <v>162035.83288999999</v>
      </c>
      <c r="I876" s="13">
        <v>162046.16711000001</v>
      </c>
    </row>
    <row r="877" spans="2:9" x14ac:dyDescent="0.2">
      <c r="B877"/>
      <c r="C877" s="2">
        <v>71</v>
      </c>
      <c r="D877" s="5" t="s">
        <v>693</v>
      </c>
      <c r="E877" s="13">
        <v>0</v>
      </c>
      <c r="F877" s="13">
        <v>33761</v>
      </c>
      <c r="G877" s="13">
        <v>33761</v>
      </c>
      <c r="H877" s="13">
        <v>27952.043460000001</v>
      </c>
      <c r="I877" s="13">
        <v>5808.9565400000001</v>
      </c>
    </row>
    <row r="878" spans="2:9" x14ac:dyDescent="0.2">
      <c r="B878"/>
      <c r="C878" s="2">
        <v>73</v>
      </c>
      <c r="D878" s="5" t="s">
        <v>694</v>
      </c>
      <c r="E878" s="13">
        <v>0</v>
      </c>
      <c r="F878" s="13">
        <v>73771</v>
      </c>
      <c r="G878" s="13">
        <v>73771</v>
      </c>
      <c r="H878" s="13">
        <v>68835.184959999999</v>
      </c>
      <c r="I878" s="13">
        <v>4935.8150400000004</v>
      </c>
    </row>
    <row r="879" spans="2:9" x14ac:dyDescent="0.2">
      <c r="B879"/>
      <c r="C879" s="2">
        <v>75</v>
      </c>
      <c r="D879" s="5" t="s">
        <v>695</v>
      </c>
      <c r="E879" s="13">
        <v>0</v>
      </c>
      <c r="F879" s="13">
        <v>21913</v>
      </c>
      <c r="G879" s="13">
        <v>21913</v>
      </c>
      <c r="H879" s="13">
        <v>20130.42942</v>
      </c>
      <c r="I879" s="13">
        <v>1782.5705800000001</v>
      </c>
    </row>
    <row r="880" spans="2:9" x14ac:dyDescent="0.2">
      <c r="B880"/>
      <c r="C880" s="2">
        <v>76</v>
      </c>
      <c r="D880" s="5" t="s">
        <v>696</v>
      </c>
      <c r="E880" s="13">
        <v>0</v>
      </c>
      <c r="F880" s="13">
        <v>8256</v>
      </c>
      <c r="G880" s="13">
        <v>8256</v>
      </c>
      <c r="H880" s="13">
        <v>4100.9507999999996</v>
      </c>
      <c r="I880" s="13">
        <v>4155.0492000000004</v>
      </c>
    </row>
    <row r="881" spans="2:9" ht="15" customHeight="1" x14ac:dyDescent="0.2">
      <c r="B881"/>
      <c r="C881" s="14">
        <f>SUBTOTAL(9,C875:C880)</f>
        <v>366</v>
      </c>
      <c r="D881" s="15" t="s">
        <v>697</v>
      </c>
      <c r="E881" s="16">
        <f>SUBTOTAL(9,E875:E880)</f>
        <v>417</v>
      </c>
      <c r="F881" s="16">
        <f>SUBTOTAL(9,F875:F880)</f>
        <v>470251</v>
      </c>
      <c r="G881" s="16">
        <f>SUBTOTAL(9,G875:G880)</f>
        <v>470668</v>
      </c>
      <c r="H881" s="16">
        <f>SUBTOTAL(9,H875:H880)</f>
        <v>283857.23611999996</v>
      </c>
      <c r="I881" s="16">
        <f>SUBTOTAL(9,I875:I880)</f>
        <v>186810.76388000001</v>
      </c>
    </row>
    <row r="882" spans="2:9" ht="15" customHeight="1" x14ac:dyDescent="0.25">
      <c r="B882" s="10">
        <v>578</v>
      </c>
      <c r="C882" s="11"/>
      <c r="D882" s="5" t="s">
        <v>698</v>
      </c>
      <c r="E882" s="12"/>
      <c r="F882" s="1"/>
      <c r="H882" s="1"/>
      <c r="I882" s="1"/>
    </row>
    <row r="883" spans="2:9" x14ac:dyDescent="0.2">
      <c r="B883"/>
      <c r="C883" s="2">
        <v>1</v>
      </c>
      <c r="D883" s="5" t="s">
        <v>20</v>
      </c>
      <c r="E883" s="13">
        <v>2535</v>
      </c>
      <c r="F883" s="13">
        <v>107745</v>
      </c>
      <c r="G883" s="13">
        <v>110280</v>
      </c>
      <c r="H883" s="13">
        <v>13179.23767</v>
      </c>
      <c r="I883" s="13">
        <v>97100.762329999998</v>
      </c>
    </row>
    <row r="884" spans="2:9" x14ac:dyDescent="0.2">
      <c r="B884"/>
      <c r="C884" s="2">
        <v>70</v>
      </c>
      <c r="D884" s="5" t="s">
        <v>699</v>
      </c>
      <c r="E884" s="13">
        <v>0</v>
      </c>
      <c r="F884" s="13">
        <v>5200</v>
      </c>
      <c r="G884" s="13">
        <v>5200</v>
      </c>
      <c r="H884" s="13">
        <v>0</v>
      </c>
      <c r="I884" s="13">
        <v>5200</v>
      </c>
    </row>
    <row r="885" spans="2:9" ht="15" customHeight="1" x14ac:dyDescent="0.2">
      <c r="B885"/>
      <c r="C885" s="14">
        <f>SUBTOTAL(9,C883:C884)</f>
        <v>71</v>
      </c>
      <c r="D885" s="15" t="s">
        <v>700</v>
      </c>
      <c r="E885" s="16">
        <f>SUBTOTAL(9,E883:E884)</f>
        <v>2535</v>
      </c>
      <c r="F885" s="16">
        <f>SUBTOTAL(9,F883:F884)</f>
        <v>112945</v>
      </c>
      <c r="G885" s="16">
        <f>SUBTOTAL(9,G883:G884)</f>
        <v>115480</v>
      </c>
      <c r="H885" s="16">
        <f>SUBTOTAL(9,H883:H884)</f>
        <v>13179.23767</v>
      </c>
      <c r="I885" s="16">
        <f>SUBTOTAL(9,I883:I884)</f>
        <v>102300.76233</v>
      </c>
    </row>
    <row r="886" spans="2:9" ht="15" customHeight="1" x14ac:dyDescent="0.25">
      <c r="B886" s="10">
        <v>579</v>
      </c>
      <c r="C886" s="11"/>
      <c r="D886" s="5" t="s">
        <v>701</v>
      </c>
      <c r="E886" s="12"/>
      <c r="F886" s="1"/>
      <c r="H886" s="1"/>
      <c r="I886" s="1"/>
    </row>
    <row r="887" spans="2:9" x14ac:dyDescent="0.2">
      <c r="B887"/>
      <c r="C887" s="2">
        <v>1</v>
      </c>
      <c r="D887" s="5" t="s">
        <v>20</v>
      </c>
      <c r="E887" s="13">
        <v>462</v>
      </c>
      <c r="F887" s="13">
        <v>11469</v>
      </c>
      <c r="G887" s="13">
        <v>11931</v>
      </c>
      <c r="H887" s="13">
        <v>1868.3611800000001</v>
      </c>
      <c r="I887" s="13">
        <v>10062.63882</v>
      </c>
    </row>
    <row r="888" spans="2:9" ht="15" customHeight="1" x14ac:dyDescent="0.2">
      <c r="B888"/>
      <c r="C888" s="14">
        <f>SUBTOTAL(9,C887:C887)</f>
        <v>1</v>
      </c>
      <c r="D888" s="15" t="s">
        <v>702</v>
      </c>
      <c r="E888" s="16">
        <f>SUBTOTAL(9,E887:E887)</f>
        <v>462</v>
      </c>
      <c r="F888" s="16">
        <f>SUBTOTAL(9,F887:F887)</f>
        <v>11469</v>
      </c>
      <c r="G888" s="16">
        <f>SUBTOTAL(9,G887:G887)</f>
        <v>11931</v>
      </c>
      <c r="H888" s="16">
        <f>SUBTOTAL(9,H887:H887)</f>
        <v>1868.3611800000001</v>
      </c>
      <c r="I888" s="16">
        <f>SUBTOTAL(9,I887:I887)</f>
        <v>10062.63882</v>
      </c>
    </row>
    <row r="889" spans="2:9" ht="15" customHeight="1" x14ac:dyDescent="0.2">
      <c r="C889" s="17">
        <f>SUBTOTAL(9,C853:C888)</f>
        <v>1210</v>
      </c>
      <c r="D889" s="18" t="s">
        <v>703</v>
      </c>
      <c r="E889" s="19">
        <f>SUBTOTAL(9,E853:E888)</f>
        <v>18243</v>
      </c>
      <c r="F889" s="19">
        <f>SUBTOTAL(9,F853:F888)</f>
        <v>182278997</v>
      </c>
      <c r="G889" s="19">
        <f>SUBTOTAL(9,G853:G888)</f>
        <v>182297240</v>
      </c>
      <c r="H889" s="19">
        <f>SUBTOTAL(9,H853:H888)</f>
        <v>51608194.883680001</v>
      </c>
      <c r="I889" s="19">
        <f>SUBTOTAL(9,I853:I888)</f>
        <v>130689045.11632003</v>
      </c>
    </row>
    <row r="890" spans="2:9" ht="27" customHeight="1" x14ac:dyDescent="0.25">
      <c r="B890" s="1"/>
      <c r="C890" s="2"/>
      <c r="D890" s="9" t="s">
        <v>704</v>
      </c>
      <c r="E890" s="1"/>
      <c r="F890" s="1"/>
      <c r="G890" s="1"/>
      <c r="H890" s="1"/>
      <c r="I890" s="1"/>
    </row>
    <row r="891" spans="2:9" ht="15" customHeight="1" x14ac:dyDescent="0.25">
      <c r="B891" s="10">
        <v>581</v>
      </c>
      <c r="C891" s="11"/>
      <c r="D891" s="5" t="s">
        <v>705</v>
      </c>
      <c r="E891" s="12"/>
      <c r="F891" s="1"/>
      <c r="H891" s="1"/>
      <c r="I891" s="1"/>
    </row>
    <row r="892" spans="2:9" x14ac:dyDescent="0.2">
      <c r="B892"/>
      <c r="C892" s="2">
        <v>70</v>
      </c>
      <c r="D892" s="5" t="s">
        <v>706</v>
      </c>
      <c r="E892" s="13">
        <v>0</v>
      </c>
      <c r="F892" s="13">
        <v>3102591</v>
      </c>
      <c r="G892" s="13">
        <v>3102591</v>
      </c>
      <c r="H892" s="13">
        <v>682879.71900000004</v>
      </c>
      <c r="I892" s="13">
        <v>2419711.281</v>
      </c>
    </row>
    <row r="893" spans="2:9" x14ac:dyDescent="0.2">
      <c r="B893"/>
      <c r="C893" s="2">
        <v>75</v>
      </c>
      <c r="D893" s="5" t="s">
        <v>707</v>
      </c>
      <c r="E893" s="13">
        <v>0</v>
      </c>
      <c r="F893" s="13">
        <v>481574</v>
      </c>
      <c r="G893" s="13">
        <v>481574</v>
      </c>
      <c r="H893" s="13">
        <v>368046.86700000003</v>
      </c>
      <c r="I893" s="13">
        <v>113527.133</v>
      </c>
    </row>
    <row r="894" spans="2:9" x14ac:dyDescent="0.2">
      <c r="B894"/>
      <c r="C894" s="2">
        <v>76</v>
      </c>
      <c r="D894" s="5" t="s">
        <v>708</v>
      </c>
      <c r="E894" s="13">
        <v>249968</v>
      </c>
      <c r="F894" s="13">
        <v>710464</v>
      </c>
      <c r="G894" s="13">
        <v>960432</v>
      </c>
      <c r="H894" s="13">
        <v>163612.70000000001</v>
      </c>
      <c r="I894" s="13">
        <v>796819.3</v>
      </c>
    </row>
    <row r="895" spans="2:9" x14ac:dyDescent="0.2">
      <c r="B895"/>
      <c r="C895" s="2">
        <v>78</v>
      </c>
      <c r="D895" s="5" t="s">
        <v>709</v>
      </c>
      <c r="E895" s="13">
        <v>18170</v>
      </c>
      <c r="F895" s="13">
        <v>15587</v>
      </c>
      <c r="G895" s="13">
        <v>33757</v>
      </c>
      <c r="H895" s="13">
        <v>5347.0940000000001</v>
      </c>
      <c r="I895" s="13">
        <v>28409.905999999999</v>
      </c>
    </row>
    <row r="896" spans="2:9" x14ac:dyDescent="0.2">
      <c r="B896"/>
      <c r="C896" s="2">
        <v>79</v>
      </c>
      <c r="D896" s="5" t="s">
        <v>710</v>
      </c>
      <c r="E896" s="13">
        <v>55153</v>
      </c>
      <c r="F896" s="13">
        <v>40000</v>
      </c>
      <c r="G896" s="13">
        <v>95153</v>
      </c>
      <c r="H896" s="13">
        <v>10528.573</v>
      </c>
      <c r="I896" s="13">
        <v>84624.426999999996</v>
      </c>
    </row>
    <row r="897" spans="2:9" ht="15" customHeight="1" x14ac:dyDescent="0.2">
      <c r="B897"/>
      <c r="C897" s="14">
        <f>SUBTOTAL(9,C892:C896)</f>
        <v>378</v>
      </c>
      <c r="D897" s="15" t="s">
        <v>711</v>
      </c>
      <c r="E897" s="16">
        <f>SUBTOTAL(9,E892:E896)</f>
        <v>323291</v>
      </c>
      <c r="F897" s="16">
        <f>SUBTOTAL(9,F892:F896)</f>
        <v>4350216</v>
      </c>
      <c r="G897" s="16">
        <f>SUBTOTAL(9,G892:G896)</f>
        <v>4673507</v>
      </c>
      <c r="H897" s="16">
        <f>SUBTOTAL(9,H892:H896)</f>
        <v>1230414.9530000002</v>
      </c>
      <c r="I897" s="16">
        <f>SUBTOTAL(9,I892:I896)</f>
        <v>3443092.0469999998</v>
      </c>
    </row>
    <row r="898" spans="2:9" ht="15" customHeight="1" x14ac:dyDescent="0.25">
      <c r="B898" s="10">
        <v>585</v>
      </c>
      <c r="C898" s="11"/>
      <c r="D898" s="5" t="s">
        <v>712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3">
        <v>1165</v>
      </c>
      <c r="F899" s="13">
        <v>29874</v>
      </c>
      <c r="G899" s="13">
        <v>31039</v>
      </c>
      <c r="H899" s="13">
        <v>7341.4628700000003</v>
      </c>
      <c r="I899" s="13">
        <v>23697.537130000001</v>
      </c>
    </row>
    <row r="900" spans="2:9" ht="15" customHeight="1" x14ac:dyDescent="0.2">
      <c r="B900"/>
      <c r="C900" s="14">
        <f>SUBTOTAL(9,C899:C899)</f>
        <v>1</v>
      </c>
      <c r="D900" s="15" t="s">
        <v>713</v>
      </c>
      <c r="E900" s="16">
        <f>SUBTOTAL(9,E899:E899)</f>
        <v>1165</v>
      </c>
      <c r="F900" s="16">
        <f>SUBTOTAL(9,F899:F899)</f>
        <v>29874</v>
      </c>
      <c r="G900" s="16">
        <f>SUBTOTAL(9,G899:G899)</f>
        <v>31039</v>
      </c>
      <c r="H900" s="16">
        <f>SUBTOTAL(9,H899:H899)</f>
        <v>7341.4628700000003</v>
      </c>
      <c r="I900" s="16">
        <f>SUBTOTAL(9,I899:I899)</f>
        <v>23697.537130000001</v>
      </c>
    </row>
    <row r="901" spans="2:9" ht="15" customHeight="1" x14ac:dyDescent="0.25">
      <c r="B901" s="10">
        <v>587</v>
      </c>
      <c r="C901" s="11"/>
      <c r="D901" s="5" t="s">
        <v>714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20</v>
      </c>
      <c r="E902" s="13">
        <v>3632</v>
      </c>
      <c r="F902" s="13">
        <v>105974</v>
      </c>
      <c r="G902" s="13">
        <v>109606</v>
      </c>
      <c r="H902" s="13">
        <v>26403.792819999999</v>
      </c>
      <c r="I902" s="13">
        <v>83202.207179999998</v>
      </c>
    </row>
    <row r="903" spans="2:9" x14ac:dyDescent="0.2">
      <c r="B903"/>
      <c r="C903" s="2">
        <v>22</v>
      </c>
      <c r="D903" s="5" t="s">
        <v>715</v>
      </c>
      <c r="E903" s="13">
        <v>1112</v>
      </c>
      <c r="F903" s="13">
        <v>49750</v>
      </c>
      <c r="G903" s="13">
        <v>50862</v>
      </c>
      <c r="H903" s="13">
        <v>3810.8924999999999</v>
      </c>
      <c r="I903" s="13">
        <v>47051.107499999998</v>
      </c>
    </row>
    <row r="904" spans="2:9" ht="15" customHeight="1" x14ac:dyDescent="0.2">
      <c r="B904"/>
      <c r="C904" s="14">
        <f>SUBTOTAL(9,C902:C903)</f>
        <v>23</v>
      </c>
      <c r="D904" s="15" t="s">
        <v>716</v>
      </c>
      <c r="E904" s="16">
        <f>SUBTOTAL(9,E902:E903)</f>
        <v>4744</v>
      </c>
      <c r="F904" s="16">
        <f>SUBTOTAL(9,F902:F903)</f>
        <v>155724</v>
      </c>
      <c r="G904" s="16">
        <f>SUBTOTAL(9,G902:G903)</f>
        <v>160468</v>
      </c>
      <c r="H904" s="16">
        <f>SUBTOTAL(9,H902:H903)</f>
        <v>30214.685319999997</v>
      </c>
      <c r="I904" s="16">
        <f>SUBTOTAL(9,I902:I903)</f>
        <v>130253.31468</v>
      </c>
    </row>
    <row r="905" spans="2:9" ht="15" customHeight="1" x14ac:dyDescent="0.2">
      <c r="C905" s="17">
        <f>SUBTOTAL(9,C891:C904)</f>
        <v>402</v>
      </c>
      <c r="D905" s="18" t="s">
        <v>717</v>
      </c>
      <c r="E905" s="19">
        <f>SUBTOTAL(9,E891:E904)</f>
        <v>329200</v>
      </c>
      <c r="F905" s="19">
        <f>SUBTOTAL(9,F891:F904)</f>
        <v>4535814</v>
      </c>
      <c r="G905" s="19">
        <f>SUBTOTAL(9,G891:G904)</f>
        <v>4865014</v>
      </c>
      <c r="H905" s="19">
        <f>SUBTOTAL(9,H891:H904)</f>
        <v>1267971.1011900003</v>
      </c>
      <c r="I905" s="19">
        <f>SUBTOTAL(9,I891:I904)</f>
        <v>3597042.8988099997</v>
      </c>
    </row>
    <row r="906" spans="2:9" ht="27" customHeight="1" x14ac:dyDescent="0.25">
      <c r="B906" s="1"/>
      <c r="C906" s="2"/>
      <c r="D906" s="9" t="s">
        <v>718</v>
      </c>
      <c r="E906" s="1"/>
      <c r="F906" s="1"/>
      <c r="G906" s="1"/>
      <c r="H906" s="1"/>
      <c r="I906" s="1"/>
    </row>
    <row r="907" spans="2:9" ht="15" customHeight="1" x14ac:dyDescent="0.25">
      <c r="B907" s="10">
        <v>590</v>
      </c>
      <c r="C907" s="11"/>
      <c r="D907" s="5" t="s">
        <v>719</v>
      </c>
      <c r="E907" s="12"/>
      <c r="F907" s="1"/>
      <c r="H907" s="1"/>
      <c r="I907" s="1"/>
    </row>
    <row r="908" spans="2:9" x14ac:dyDescent="0.2">
      <c r="B908"/>
      <c r="C908" s="2">
        <v>61</v>
      </c>
      <c r="D908" s="5" t="s">
        <v>720</v>
      </c>
      <c r="E908" s="13">
        <v>5354</v>
      </c>
      <c r="F908" s="13">
        <v>20686</v>
      </c>
      <c r="G908" s="13">
        <v>26040</v>
      </c>
      <c r="H908" s="13">
        <v>0</v>
      </c>
      <c r="I908" s="13">
        <v>26040</v>
      </c>
    </row>
    <row r="909" spans="2:9" x14ac:dyDescent="0.2">
      <c r="B909"/>
      <c r="C909" s="2">
        <v>65</v>
      </c>
      <c r="D909" s="5" t="s">
        <v>721</v>
      </c>
      <c r="E909" s="13">
        <v>0</v>
      </c>
      <c r="F909" s="13">
        <v>61274</v>
      </c>
      <c r="G909" s="13">
        <v>61274</v>
      </c>
      <c r="H909" s="13">
        <v>0</v>
      </c>
      <c r="I909" s="13">
        <v>61274</v>
      </c>
    </row>
    <row r="910" spans="2:9" x14ac:dyDescent="0.2">
      <c r="B910"/>
      <c r="C910" s="2">
        <v>72</v>
      </c>
      <c r="D910" s="5" t="s">
        <v>722</v>
      </c>
      <c r="E910" s="13">
        <v>25490</v>
      </c>
      <c r="F910" s="13">
        <v>14162</v>
      </c>
      <c r="G910" s="13">
        <v>39652</v>
      </c>
      <c r="H910" s="13">
        <v>0</v>
      </c>
      <c r="I910" s="13">
        <v>39652</v>
      </c>
    </row>
    <row r="911" spans="2:9" x14ac:dyDescent="0.2">
      <c r="B911"/>
      <c r="C911" s="2">
        <v>81</v>
      </c>
      <c r="D911" s="5" t="s">
        <v>723</v>
      </c>
      <c r="E911" s="13">
        <v>0</v>
      </c>
      <c r="F911" s="13">
        <v>6725</v>
      </c>
      <c r="G911" s="13">
        <v>6725</v>
      </c>
      <c r="H911" s="13">
        <v>2000</v>
      </c>
      <c r="I911" s="13">
        <v>4725</v>
      </c>
    </row>
    <row r="912" spans="2:9" ht="15" customHeight="1" x14ac:dyDescent="0.2">
      <c r="B912"/>
      <c r="C912" s="14">
        <f>SUBTOTAL(9,C908:C911)</f>
        <v>279</v>
      </c>
      <c r="D912" s="15" t="s">
        <v>724</v>
      </c>
      <c r="E912" s="16">
        <f>SUBTOTAL(9,E908:E911)</f>
        <v>30844</v>
      </c>
      <c r="F912" s="16">
        <f>SUBTOTAL(9,F908:F911)</f>
        <v>102847</v>
      </c>
      <c r="G912" s="16">
        <f>SUBTOTAL(9,G908:G911)</f>
        <v>133691</v>
      </c>
      <c r="H912" s="16">
        <f>SUBTOTAL(9,H908:H911)</f>
        <v>2000</v>
      </c>
      <c r="I912" s="16">
        <f>SUBTOTAL(9,I908:I911)</f>
        <v>131691</v>
      </c>
    </row>
    <row r="913" spans="2:9" ht="15" customHeight="1" x14ac:dyDescent="0.25">
      <c r="B913" s="10">
        <v>595</v>
      </c>
      <c r="C913" s="11"/>
      <c r="D913" s="5" t="s">
        <v>725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726</v>
      </c>
      <c r="E914" s="13">
        <v>45701</v>
      </c>
      <c r="F914" s="13">
        <v>899021</v>
      </c>
      <c r="G914" s="13">
        <v>944722</v>
      </c>
      <c r="H914" s="13">
        <v>200360.21554</v>
      </c>
      <c r="I914" s="13">
        <v>744361.78446</v>
      </c>
    </row>
    <row r="915" spans="2:9" x14ac:dyDescent="0.2">
      <c r="B915"/>
      <c r="C915" s="2">
        <v>21</v>
      </c>
      <c r="D915" s="5" t="s">
        <v>727</v>
      </c>
      <c r="E915" s="13">
        <v>0</v>
      </c>
      <c r="F915" s="13">
        <v>217920</v>
      </c>
      <c r="G915" s="13">
        <v>217920</v>
      </c>
      <c r="H915" s="13">
        <v>71024.136880000005</v>
      </c>
      <c r="I915" s="13">
        <v>146895.86311999999</v>
      </c>
    </row>
    <row r="916" spans="2:9" x14ac:dyDescent="0.2">
      <c r="B916"/>
      <c r="C916" s="2">
        <v>30</v>
      </c>
      <c r="D916" s="5" t="s">
        <v>728</v>
      </c>
      <c r="E916" s="13">
        <v>47577</v>
      </c>
      <c r="F916" s="13">
        <v>5600</v>
      </c>
      <c r="G916" s="13">
        <v>53177</v>
      </c>
      <c r="H916" s="13">
        <v>1989.23875</v>
      </c>
      <c r="I916" s="13">
        <v>51187.761250000003</v>
      </c>
    </row>
    <row r="917" spans="2:9" ht="15" customHeight="1" x14ac:dyDescent="0.2">
      <c r="B917"/>
      <c r="C917" s="14">
        <f>SUBTOTAL(9,C914:C916)</f>
        <v>52</v>
      </c>
      <c r="D917" s="15" t="s">
        <v>729</v>
      </c>
      <c r="E917" s="16">
        <f>SUBTOTAL(9,E914:E916)</f>
        <v>93278</v>
      </c>
      <c r="F917" s="16">
        <f>SUBTOTAL(9,F914:F916)</f>
        <v>1122541</v>
      </c>
      <c r="G917" s="16">
        <f>SUBTOTAL(9,G914:G916)</f>
        <v>1215819</v>
      </c>
      <c r="H917" s="16">
        <f>SUBTOTAL(9,H914:H916)</f>
        <v>273373.59117000003</v>
      </c>
      <c r="I917" s="16">
        <f>SUBTOTAL(9,I914:I916)</f>
        <v>942445.40882999997</v>
      </c>
    </row>
    <row r="918" spans="2:9" ht="15" customHeight="1" x14ac:dyDescent="0.2">
      <c r="C918" s="17">
        <f>SUBTOTAL(9,C907:C917)</f>
        <v>331</v>
      </c>
      <c r="D918" s="18" t="s">
        <v>730</v>
      </c>
      <c r="E918" s="19">
        <f>SUBTOTAL(9,E907:E917)</f>
        <v>124122</v>
      </c>
      <c r="F918" s="19">
        <f>SUBTOTAL(9,F907:F917)</f>
        <v>1225388</v>
      </c>
      <c r="G918" s="19">
        <f>SUBTOTAL(9,G907:G917)</f>
        <v>1349510</v>
      </c>
      <c r="H918" s="19">
        <f>SUBTOTAL(9,H907:H917)</f>
        <v>275373.59117000003</v>
      </c>
      <c r="I918" s="19">
        <f>SUBTOTAL(9,I907:I917)</f>
        <v>1074136.4088300001</v>
      </c>
    </row>
    <row r="919" spans="2:9" ht="15" customHeight="1" x14ac:dyDescent="0.2">
      <c r="C919" s="17">
        <f>SUBTOTAL(9,C724:C918)</f>
        <v>4786</v>
      </c>
      <c r="D919" s="18" t="s">
        <v>731</v>
      </c>
      <c r="E919" s="19">
        <f>SUBTOTAL(9,E724:E918)</f>
        <v>1046509</v>
      </c>
      <c r="F919" s="19">
        <f>SUBTOTAL(9,F724:F918)</f>
        <v>197994122</v>
      </c>
      <c r="G919" s="19">
        <f>SUBTOTAL(9,G724:G918)</f>
        <v>199040631</v>
      </c>
      <c r="H919" s="19">
        <f>SUBTOTAL(9,H724:H918)</f>
        <v>55287367.067230001</v>
      </c>
      <c r="I919" s="19">
        <f>SUBTOTAL(9,I724:I918)</f>
        <v>143753263.93276989</v>
      </c>
    </row>
    <row r="920" spans="2:9" x14ac:dyDescent="0.2">
      <c r="C920" s="17"/>
      <c r="D920" s="20"/>
      <c r="E920" s="21"/>
      <c r="F920" s="21"/>
      <c r="G920" s="21"/>
      <c r="H920" s="21"/>
      <c r="I920" s="21"/>
    </row>
    <row r="921" spans="2:9" ht="15" customHeight="1" x14ac:dyDescent="0.2">
      <c r="B921" s="1"/>
      <c r="C921" s="2"/>
      <c r="D921" s="3" t="s">
        <v>732</v>
      </c>
      <c r="E921" s="1"/>
      <c r="F921" s="1"/>
      <c r="G921" s="1"/>
      <c r="H921" s="1"/>
      <c r="I921" s="1"/>
    </row>
    <row r="922" spans="2:9" ht="27" customHeight="1" x14ac:dyDescent="0.25">
      <c r="B922" s="1"/>
      <c r="C922" s="2"/>
      <c r="D922" s="9" t="s">
        <v>169</v>
      </c>
      <c r="E922" s="1"/>
      <c r="F922" s="1"/>
      <c r="G922" s="1"/>
      <c r="H922" s="1"/>
      <c r="I922" s="1"/>
    </row>
    <row r="923" spans="2:9" ht="15" customHeight="1" x14ac:dyDescent="0.25">
      <c r="B923" s="10">
        <v>600</v>
      </c>
      <c r="C923" s="11"/>
      <c r="D923" s="5" t="s">
        <v>733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20</v>
      </c>
      <c r="E924" s="13">
        <v>9839</v>
      </c>
      <c r="F924" s="13">
        <v>215613</v>
      </c>
      <c r="G924" s="13">
        <v>225452</v>
      </c>
      <c r="H924" s="13">
        <v>52652.838730000003</v>
      </c>
      <c r="I924" s="13">
        <v>172799.16127000001</v>
      </c>
    </row>
    <row r="925" spans="2:9" ht="15" customHeight="1" x14ac:dyDescent="0.2">
      <c r="B925"/>
      <c r="C925" s="14">
        <f>SUBTOTAL(9,C924:C924)</f>
        <v>1</v>
      </c>
      <c r="D925" s="15" t="s">
        <v>734</v>
      </c>
      <c r="E925" s="16">
        <f>SUBTOTAL(9,E924:E924)</f>
        <v>9839</v>
      </c>
      <c r="F925" s="16">
        <f>SUBTOTAL(9,F924:F924)</f>
        <v>215613</v>
      </c>
      <c r="G925" s="16">
        <f>SUBTOTAL(9,G924:G924)</f>
        <v>225452</v>
      </c>
      <c r="H925" s="16">
        <f>SUBTOTAL(9,H924:H924)</f>
        <v>52652.838730000003</v>
      </c>
      <c r="I925" s="16">
        <f>SUBTOTAL(9,I924:I924)</f>
        <v>172799.16127000001</v>
      </c>
    </row>
    <row r="926" spans="2:9" ht="15" customHeight="1" x14ac:dyDescent="0.25">
      <c r="B926" s="10">
        <v>601</v>
      </c>
      <c r="C926" s="11"/>
      <c r="D926" s="5" t="s">
        <v>735</v>
      </c>
      <c r="E926" s="12"/>
      <c r="F926" s="1"/>
      <c r="H926" s="1"/>
      <c r="I926" s="1"/>
    </row>
    <row r="927" spans="2:9" x14ac:dyDescent="0.2">
      <c r="B927"/>
      <c r="C927" s="2">
        <v>21</v>
      </c>
      <c r="D927" s="5" t="s">
        <v>25</v>
      </c>
      <c r="E927" s="13">
        <v>428</v>
      </c>
      <c r="F927" s="13">
        <v>55100</v>
      </c>
      <c r="G927" s="13">
        <v>55528</v>
      </c>
      <c r="H927" s="13">
        <v>3733.72244</v>
      </c>
      <c r="I927" s="13">
        <v>51794.277560000002</v>
      </c>
    </row>
    <row r="928" spans="2:9" x14ac:dyDescent="0.2">
      <c r="B928"/>
      <c r="C928" s="2">
        <v>22</v>
      </c>
      <c r="D928" s="5" t="s">
        <v>736</v>
      </c>
      <c r="E928" s="13">
        <v>0</v>
      </c>
      <c r="F928" s="13">
        <v>81000</v>
      </c>
      <c r="G928" s="13">
        <v>81000</v>
      </c>
      <c r="H928" s="13">
        <v>0</v>
      </c>
      <c r="I928" s="13">
        <v>81000</v>
      </c>
    </row>
    <row r="929" spans="2:9" x14ac:dyDescent="0.2">
      <c r="B929"/>
      <c r="C929" s="2">
        <v>50</v>
      </c>
      <c r="D929" s="5" t="s">
        <v>326</v>
      </c>
      <c r="E929" s="13">
        <v>0</v>
      </c>
      <c r="F929" s="13">
        <v>166730</v>
      </c>
      <c r="G929" s="13">
        <v>166730</v>
      </c>
      <c r="H929" s="13">
        <v>83365</v>
      </c>
      <c r="I929" s="13">
        <v>83365</v>
      </c>
    </row>
    <row r="930" spans="2:9" x14ac:dyDescent="0.2">
      <c r="B930"/>
      <c r="C930" s="2">
        <v>70</v>
      </c>
      <c r="D930" s="5" t="s">
        <v>205</v>
      </c>
      <c r="E930" s="13">
        <v>0</v>
      </c>
      <c r="F930" s="13">
        <v>36730</v>
      </c>
      <c r="G930" s="13">
        <v>36730</v>
      </c>
      <c r="H930" s="13">
        <v>0</v>
      </c>
      <c r="I930" s="13">
        <v>36730</v>
      </c>
    </row>
    <row r="931" spans="2:9" x14ac:dyDescent="0.2">
      <c r="B931"/>
      <c r="C931" s="2">
        <v>72</v>
      </c>
      <c r="D931" s="5" t="s">
        <v>737</v>
      </c>
      <c r="E931" s="13">
        <v>0</v>
      </c>
      <c r="F931" s="13">
        <v>16280</v>
      </c>
      <c r="G931" s="13">
        <v>16280</v>
      </c>
      <c r="H931" s="13">
        <v>8140</v>
      </c>
      <c r="I931" s="13">
        <v>8140</v>
      </c>
    </row>
    <row r="932" spans="2:9" ht="15" customHeight="1" x14ac:dyDescent="0.2">
      <c r="B932"/>
      <c r="C932" s="14">
        <f>SUBTOTAL(9,C927:C931)</f>
        <v>235</v>
      </c>
      <c r="D932" s="15" t="s">
        <v>738</v>
      </c>
      <c r="E932" s="16">
        <f>SUBTOTAL(9,E927:E931)</f>
        <v>428</v>
      </c>
      <c r="F932" s="16">
        <f>SUBTOTAL(9,F927:F931)</f>
        <v>355840</v>
      </c>
      <c r="G932" s="16">
        <f>SUBTOTAL(9,G927:G931)</f>
        <v>356268</v>
      </c>
      <c r="H932" s="16">
        <f>SUBTOTAL(9,H927:H931)</f>
        <v>95238.722439999998</v>
      </c>
      <c r="I932" s="16">
        <f>SUBTOTAL(9,I927:I931)</f>
        <v>261029.27756000002</v>
      </c>
    </row>
    <row r="933" spans="2:9" ht="15" customHeight="1" x14ac:dyDescent="0.2">
      <c r="C933" s="17">
        <f>SUBTOTAL(9,C923:C932)</f>
        <v>236</v>
      </c>
      <c r="D933" s="18" t="s">
        <v>174</v>
      </c>
      <c r="E933" s="19">
        <f>SUBTOTAL(9,E923:E932)</f>
        <v>10267</v>
      </c>
      <c r="F933" s="19">
        <f>SUBTOTAL(9,F923:F932)</f>
        <v>571453</v>
      </c>
      <c r="G933" s="19">
        <f>SUBTOTAL(9,G923:G932)</f>
        <v>581720</v>
      </c>
      <c r="H933" s="19">
        <f>SUBTOTAL(9,H923:H932)</f>
        <v>147891.56117</v>
      </c>
      <c r="I933" s="19">
        <f>SUBTOTAL(9,I923:I932)</f>
        <v>433828.43883</v>
      </c>
    </row>
    <row r="934" spans="2:9" ht="27" customHeight="1" x14ac:dyDescent="0.25">
      <c r="B934" s="1"/>
      <c r="C934" s="2"/>
      <c r="D934" s="9" t="s">
        <v>739</v>
      </c>
      <c r="E934" s="1"/>
      <c r="F934" s="1"/>
      <c r="G934" s="1"/>
      <c r="H934" s="1"/>
      <c r="I934" s="1"/>
    </row>
    <row r="935" spans="2:9" ht="15" customHeight="1" x14ac:dyDescent="0.25">
      <c r="B935" s="10">
        <v>604</v>
      </c>
      <c r="C935" s="11"/>
      <c r="D935" s="5" t="s">
        <v>740</v>
      </c>
      <c r="E935" s="12"/>
      <c r="F935" s="1"/>
      <c r="H935" s="1"/>
      <c r="I935" s="1"/>
    </row>
    <row r="936" spans="2:9" x14ac:dyDescent="0.2">
      <c r="B936"/>
      <c r="C936" s="2">
        <v>21</v>
      </c>
      <c r="D936" s="5" t="s">
        <v>741</v>
      </c>
      <c r="E936" s="13">
        <v>0</v>
      </c>
      <c r="F936" s="13">
        <v>71000</v>
      </c>
      <c r="G936" s="13">
        <v>71000</v>
      </c>
      <c r="H936" s="13">
        <v>18748.454760000001</v>
      </c>
      <c r="I936" s="13">
        <v>52251.545239999999</v>
      </c>
    </row>
    <row r="937" spans="2:9" x14ac:dyDescent="0.2">
      <c r="B937"/>
      <c r="C937" s="2">
        <v>45</v>
      </c>
      <c r="D937" s="5" t="s">
        <v>742</v>
      </c>
      <c r="E937" s="13">
        <v>150112</v>
      </c>
      <c r="F937" s="13">
        <v>352500</v>
      </c>
      <c r="G937" s="13">
        <v>502612</v>
      </c>
      <c r="H937" s="13">
        <v>54515.29434</v>
      </c>
      <c r="I937" s="13">
        <v>448096.70565999998</v>
      </c>
    </row>
    <row r="938" spans="2:9" ht="15" customHeight="1" x14ac:dyDescent="0.2">
      <c r="B938"/>
      <c r="C938" s="14">
        <f>SUBTOTAL(9,C936:C937)</f>
        <v>66</v>
      </c>
      <c r="D938" s="15" t="s">
        <v>743</v>
      </c>
      <c r="E938" s="16">
        <f>SUBTOTAL(9,E936:E937)</f>
        <v>150112</v>
      </c>
      <c r="F938" s="16">
        <f>SUBTOTAL(9,F936:F937)</f>
        <v>423500</v>
      </c>
      <c r="G938" s="16">
        <f>SUBTOTAL(9,G936:G937)</f>
        <v>573612</v>
      </c>
      <c r="H938" s="16">
        <f>SUBTOTAL(9,H936:H937)</f>
        <v>73263.749100000001</v>
      </c>
      <c r="I938" s="16">
        <f>SUBTOTAL(9,I936:I937)</f>
        <v>500348.25089999998</v>
      </c>
    </row>
    <row r="939" spans="2:9" ht="15" customHeight="1" x14ac:dyDescent="0.25">
      <c r="B939" s="10">
        <v>605</v>
      </c>
      <c r="C939" s="11"/>
      <c r="D939" s="5" t="s">
        <v>744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20</v>
      </c>
      <c r="E940" s="13">
        <v>194007</v>
      </c>
      <c r="F940" s="13">
        <v>11681785</v>
      </c>
      <c r="G940" s="13">
        <v>11875792</v>
      </c>
      <c r="H940" s="13">
        <v>2959959.96741</v>
      </c>
      <c r="I940" s="13">
        <v>8915832.03259</v>
      </c>
    </row>
    <row r="941" spans="2:9" x14ac:dyDescent="0.2">
      <c r="B941"/>
      <c r="C941" s="2">
        <v>21</v>
      </c>
      <c r="D941" s="5" t="s">
        <v>25</v>
      </c>
      <c r="E941" s="13">
        <v>1029</v>
      </c>
      <c r="F941" s="13">
        <v>33320</v>
      </c>
      <c r="G941" s="13">
        <v>34349</v>
      </c>
      <c r="H941" s="13">
        <v>6007.3959699999996</v>
      </c>
      <c r="I941" s="13">
        <v>28341.604029999999</v>
      </c>
    </row>
    <row r="942" spans="2:9" x14ac:dyDescent="0.2">
      <c r="B942"/>
      <c r="C942" s="2">
        <v>22</v>
      </c>
      <c r="D942" s="5" t="s">
        <v>745</v>
      </c>
      <c r="E942" s="13">
        <v>2353</v>
      </c>
      <c r="F942" s="13">
        <v>57185</v>
      </c>
      <c r="G942" s="13">
        <v>59538</v>
      </c>
      <c r="H942" s="13">
        <v>1444.35618</v>
      </c>
      <c r="I942" s="13">
        <v>58093.643819999998</v>
      </c>
    </row>
    <row r="943" spans="2:9" x14ac:dyDescent="0.2">
      <c r="B943"/>
      <c r="C943" s="2">
        <v>45</v>
      </c>
      <c r="D943" s="5" t="s">
        <v>30</v>
      </c>
      <c r="E943" s="13">
        <v>2321</v>
      </c>
      <c r="F943" s="13">
        <v>303690</v>
      </c>
      <c r="G943" s="13">
        <v>306011</v>
      </c>
      <c r="H943" s="13">
        <v>46203.971749999997</v>
      </c>
      <c r="I943" s="13">
        <v>259807.02825</v>
      </c>
    </row>
    <row r="944" spans="2:9" ht="15" customHeight="1" x14ac:dyDescent="0.2">
      <c r="B944"/>
      <c r="C944" s="14">
        <f>SUBTOTAL(9,C940:C943)</f>
        <v>89</v>
      </c>
      <c r="D944" s="15" t="s">
        <v>746</v>
      </c>
      <c r="E944" s="16">
        <f>SUBTOTAL(9,E940:E943)</f>
        <v>199710</v>
      </c>
      <c r="F944" s="16">
        <f>SUBTOTAL(9,F940:F943)</f>
        <v>12075980</v>
      </c>
      <c r="G944" s="16">
        <f>SUBTOTAL(9,G940:G943)</f>
        <v>12275690</v>
      </c>
      <c r="H944" s="16">
        <f>SUBTOTAL(9,H940:H943)</f>
        <v>3013615.6913100001</v>
      </c>
      <c r="I944" s="16">
        <f>SUBTOTAL(9,I940:I943)</f>
        <v>9262074.3086900003</v>
      </c>
    </row>
    <row r="945" spans="2:9" ht="15" customHeight="1" x14ac:dyDescent="0.25">
      <c r="B945" s="10">
        <v>606</v>
      </c>
      <c r="C945" s="11"/>
      <c r="D945" s="5" t="s">
        <v>747</v>
      </c>
      <c r="E945" s="12"/>
      <c r="F945" s="1"/>
      <c r="H945" s="1"/>
      <c r="I945" s="1"/>
    </row>
    <row r="946" spans="2:9" x14ac:dyDescent="0.2">
      <c r="B946"/>
      <c r="C946" s="2">
        <v>1</v>
      </c>
      <c r="D946" s="5" t="s">
        <v>20</v>
      </c>
      <c r="E946" s="13">
        <v>3799</v>
      </c>
      <c r="F946" s="13">
        <v>78770</v>
      </c>
      <c r="G946" s="13">
        <v>82569</v>
      </c>
      <c r="H946" s="13">
        <v>19577.31754</v>
      </c>
      <c r="I946" s="13">
        <v>62991.682460000004</v>
      </c>
    </row>
    <row r="947" spans="2:9" ht="15" customHeight="1" x14ac:dyDescent="0.2">
      <c r="B947"/>
      <c r="C947" s="14">
        <f>SUBTOTAL(9,C946:C946)</f>
        <v>1</v>
      </c>
      <c r="D947" s="15" t="s">
        <v>748</v>
      </c>
      <c r="E947" s="16">
        <f>SUBTOTAL(9,E946:E946)</f>
        <v>3799</v>
      </c>
      <c r="F947" s="16">
        <f>SUBTOTAL(9,F946:F946)</f>
        <v>78770</v>
      </c>
      <c r="G947" s="16">
        <f>SUBTOTAL(9,G946:G946)</f>
        <v>82569</v>
      </c>
      <c r="H947" s="16">
        <f>SUBTOTAL(9,H946:H946)</f>
        <v>19577.31754</v>
      </c>
      <c r="I947" s="16">
        <f>SUBTOTAL(9,I946:I946)</f>
        <v>62991.682460000004</v>
      </c>
    </row>
    <row r="948" spans="2:9" ht="15" customHeight="1" x14ac:dyDescent="0.2">
      <c r="C948" s="17">
        <f>SUBTOTAL(9,C935:C947)</f>
        <v>156</v>
      </c>
      <c r="D948" s="18" t="s">
        <v>749</v>
      </c>
      <c r="E948" s="19">
        <f>SUBTOTAL(9,E935:E947)</f>
        <v>353621</v>
      </c>
      <c r="F948" s="19">
        <f>SUBTOTAL(9,F935:F947)</f>
        <v>12578250</v>
      </c>
      <c r="G948" s="19">
        <f>SUBTOTAL(9,G935:G947)</f>
        <v>12931871</v>
      </c>
      <c r="H948" s="19">
        <f>SUBTOTAL(9,H935:H947)</f>
        <v>3106456.7579500005</v>
      </c>
      <c r="I948" s="19">
        <f>SUBTOTAL(9,I935:I947)</f>
        <v>9825414.2420500014</v>
      </c>
    </row>
    <row r="949" spans="2:9" ht="27" customHeight="1" x14ac:dyDescent="0.25">
      <c r="B949" s="1"/>
      <c r="C949" s="2"/>
      <c r="D949" s="9" t="s">
        <v>750</v>
      </c>
      <c r="E949" s="1"/>
      <c r="F949" s="1"/>
      <c r="G949" s="1"/>
      <c r="H949" s="1"/>
      <c r="I949" s="1"/>
    </row>
    <row r="950" spans="2:9" ht="15" customHeight="1" x14ac:dyDescent="0.25">
      <c r="B950" s="10">
        <v>611</v>
      </c>
      <c r="C950" s="11"/>
      <c r="D950" s="5" t="s">
        <v>751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752</v>
      </c>
      <c r="E951" s="13">
        <v>0</v>
      </c>
      <c r="F951" s="13">
        <v>17500</v>
      </c>
      <c r="G951" s="13">
        <v>17500</v>
      </c>
      <c r="H951" s="13">
        <v>4164.3095199999998</v>
      </c>
      <c r="I951" s="13">
        <v>13335.690479999999</v>
      </c>
    </row>
    <row r="952" spans="2:9" ht="15" customHeight="1" x14ac:dyDescent="0.2">
      <c r="B952"/>
      <c r="C952" s="14">
        <f>SUBTOTAL(9,C951:C951)</f>
        <v>1</v>
      </c>
      <c r="D952" s="15" t="s">
        <v>753</v>
      </c>
      <c r="E952" s="16">
        <f>SUBTOTAL(9,E951:E951)</f>
        <v>0</v>
      </c>
      <c r="F952" s="16">
        <f>SUBTOTAL(9,F951:F951)</f>
        <v>17500</v>
      </c>
      <c r="G952" s="16">
        <f>SUBTOTAL(9,G951:G951)</f>
        <v>17500</v>
      </c>
      <c r="H952" s="16">
        <f>SUBTOTAL(9,H951:H951)</f>
        <v>4164.3095199999998</v>
      </c>
      <c r="I952" s="16">
        <f>SUBTOTAL(9,I951:I951)</f>
        <v>13335.690479999999</v>
      </c>
    </row>
    <row r="953" spans="2:9" ht="15" customHeight="1" x14ac:dyDescent="0.25">
      <c r="B953" s="10">
        <v>612</v>
      </c>
      <c r="C953" s="11"/>
      <c r="D953" s="5" t="s">
        <v>754</v>
      </c>
      <c r="E953" s="12"/>
      <c r="F953" s="1"/>
      <c r="H953" s="1"/>
      <c r="I953" s="1"/>
    </row>
    <row r="954" spans="2:9" x14ac:dyDescent="0.2">
      <c r="B954"/>
      <c r="C954" s="2">
        <v>1</v>
      </c>
      <c r="D954" s="5" t="s">
        <v>752</v>
      </c>
      <c r="E954" s="13">
        <v>0</v>
      </c>
      <c r="F954" s="13">
        <v>4253000</v>
      </c>
      <c r="G954" s="13">
        <v>4253000</v>
      </c>
      <c r="H954" s="13">
        <v>1234487.30553</v>
      </c>
      <c r="I954" s="13">
        <v>3018512.69447</v>
      </c>
    </row>
    <row r="955" spans="2:9" x14ac:dyDescent="0.2">
      <c r="B955"/>
      <c r="C955" s="2">
        <v>22</v>
      </c>
      <c r="D955" s="5" t="s">
        <v>755</v>
      </c>
      <c r="E955" s="13">
        <v>0</v>
      </c>
      <c r="F955" s="13">
        <v>-1849000</v>
      </c>
      <c r="G955" s="13">
        <v>-1849000</v>
      </c>
      <c r="H955" s="13">
        <v>0</v>
      </c>
      <c r="I955" s="13">
        <v>-1849000</v>
      </c>
    </row>
    <row r="956" spans="2:9" x14ac:dyDescent="0.2">
      <c r="B956"/>
      <c r="C956" s="2">
        <v>70</v>
      </c>
      <c r="D956" s="5" t="s">
        <v>756</v>
      </c>
      <c r="E956" s="13">
        <v>0</v>
      </c>
      <c r="F956" s="13">
        <v>161000</v>
      </c>
      <c r="G956" s="13">
        <v>161000</v>
      </c>
      <c r="H956" s="13">
        <v>37404.14</v>
      </c>
      <c r="I956" s="13">
        <v>123595.86</v>
      </c>
    </row>
    <row r="957" spans="2:9" ht="15" customHeight="1" x14ac:dyDescent="0.2">
      <c r="B957"/>
      <c r="C957" s="14">
        <f>SUBTOTAL(9,C954:C956)</f>
        <v>93</v>
      </c>
      <c r="D957" s="15" t="s">
        <v>757</v>
      </c>
      <c r="E957" s="16">
        <f>SUBTOTAL(9,E954:E956)</f>
        <v>0</v>
      </c>
      <c r="F957" s="16">
        <f>SUBTOTAL(9,F954:F956)</f>
        <v>2565000</v>
      </c>
      <c r="G957" s="16">
        <f>SUBTOTAL(9,G954:G956)</f>
        <v>2565000</v>
      </c>
      <c r="H957" s="16">
        <f>SUBTOTAL(9,H954:H956)</f>
        <v>1271891.4455299999</v>
      </c>
      <c r="I957" s="16">
        <f>SUBTOTAL(9,I954:I956)</f>
        <v>1293108.5544700001</v>
      </c>
    </row>
    <row r="958" spans="2:9" ht="15" customHeight="1" x14ac:dyDescent="0.25">
      <c r="B958" s="10">
        <v>613</v>
      </c>
      <c r="C958" s="11"/>
      <c r="D958" s="5" t="s">
        <v>758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752</v>
      </c>
      <c r="E959" s="13">
        <v>0</v>
      </c>
      <c r="F959" s="13">
        <v>1000</v>
      </c>
      <c r="G959" s="13">
        <v>1000</v>
      </c>
      <c r="H959" s="13">
        <v>249.99999</v>
      </c>
      <c r="I959" s="13">
        <v>750.00000999999997</v>
      </c>
    </row>
    <row r="960" spans="2:9" x14ac:dyDescent="0.2">
      <c r="B960"/>
      <c r="C960" s="2">
        <v>70</v>
      </c>
      <c r="D960" s="5" t="s">
        <v>756</v>
      </c>
      <c r="E960" s="13">
        <v>0</v>
      </c>
      <c r="F960" s="13">
        <v>24000</v>
      </c>
      <c r="G960" s="13">
        <v>24000</v>
      </c>
      <c r="H960" s="13">
        <v>6000</v>
      </c>
      <c r="I960" s="13">
        <v>18000</v>
      </c>
    </row>
    <row r="961" spans="2:9" ht="15" customHeight="1" x14ac:dyDescent="0.2">
      <c r="B961"/>
      <c r="C961" s="14">
        <f>SUBTOTAL(9,C959:C960)</f>
        <v>71</v>
      </c>
      <c r="D961" s="15" t="s">
        <v>759</v>
      </c>
      <c r="E961" s="16">
        <f>SUBTOTAL(9,E959:E960)</f>
        <v>0</v>
      </c>
      <c r="F961" s="16">
        <f>SUBTOTAL(9,F959:F960)</f>
        <v>25000</v>
      </c>
      <c r="G961" s="16">
        <f>SUBTOTAL(9,G959:G960)</f>
        <v>25000</v>
      </c>
      <c r="H961" s="16">
        <f>SUBTOTAL(9,H959:H960)</f>
        <v>6249.9999900000003</v>
      </c>
      <c r="I961" s="16">
        <f>SUBTOTAL(9,I959:I960)</f>
        <v>18750.00001</v>
      </c>
    </row>
    <row r="962" spans="2:9" ht="15" customHeight="1" x14ac:dyDescent="0.25">
      <c r="B962" s="10">
        <v>614</v>
      </c>
      <c r="C962" s="11"/>
      <c r="D962" s="5" t="s">
        <v>760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20</v>
      </c>
      <c r="E963" s="13">
        <v>0</v>
      </c>
      <c r="F963" s="13">
        <v>27000</v>
      </c>
      <c r="G963" s="13">
        <v>27000</v>
      </c>
      <c r="H963" s="13">
        <v>7950.42155</v>
      </c>
      <c r="I963" s="13">
        <v>19049.578450000001</v>
      </c>
    </row>
    <row r="964" spans="2:9" x14ac:dyDescent="0.2">
      <c r="B964"/>
      <c r="C964" s="2">
        <v>70</v>
      </c>
      <c r="D964" s="5" t="s">
        <v>761</v>
      </c>
      <c r="E964" s="13">
        <v>0</v>
      </c>
      <c r="F964" s="13">
        <v>2000</v>
      </c>
      <c r="G964" s="13">
        <v>2000</v>
      </c>
      <c r="H964" s="13">
        <v>-27.88252</v>
      </c>
      <c r="I964" s="13">
        <v>2027.8825200000001</v>
      </c>
    </row>
    <row r="965" spans="2:9" x14ac:dyDescent="0.2">
      <c r="B965"/>
      <c r="C965" s="2">
        <v>90</v>
      </c>
      <c r="D965" s="5" t="s">
        <v>762</v>
      </c>
      <c r="E965" s="13">
        <v>0</v>
      </c>
      <c r="F965" s="13">
        <v>5900000</v>
      </c>
      <c r="G965" s="13">
        <v>5900000</v>
      </c>
      <c r="H965" s="13">
        <v>2726368.4509999999</v>
      </c>
      <c r="I965" s="13">
        <v>3173631.5490000001</v>
      </c>
    </row>
    <row r="966" spans="2:9" ht="15" customHeight="1" x14ac:dyDescent="0.2">
      <c r="B966"/>
      <c r="C966" s="14">
        <f>SUBTOTAL(9,C963:C965)</f>
        <v>161</v>
      </c>
      <c r="D966" s="15" t="s">
        <v>763</v>
      </c>
      <c r="E966" s="16">
        <f>SUBTOTAL(9,E963:E965)</f>
        <v>0</v>
      </c>
      <c r="F966" s="16">
        <f>SUBTOTAL(9,F963:F965)</f>
        <v>5929000</v>
      </c>
      <c r="G966" s="16">
        <f>SUBTOTAL(9,G963:G965)</f>
        <v>5929000</v>
      </c>
      <c r="H966" s="16">
        <f>SUBTOTAL(9,H963:H965)</f>
        <v>2734290.99003</v>
      </c>
      <c r="I966" s="16">
        <f>SUBTOTAL(9,I963:I965)</f>
        <v>3194709.00997</v>
      </c>
    </row>
    <row r="967" spans="2:9" ht="15" customHeight="1" x14ac:dyDescent="0.25">
      <c r="B967" s="10">
        <v>615</v>
      </c>
      <c r="C967" s="11"/>
      <c r="D967" s="5" t="s">
        <v>764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752</v>
      </c>
      <c r="E968" s="13">
        <v>0</v>
      </c>
      <c r="F968" s="13">
        <v>91000</v>
      </c>
      <c r="G968" s="13">
        <v>91000</v>
      </c>
      <c r="H968" s="13">
        <v>39330.677470000002</v>
      </c>
      <c r="I968" s="13">
        <v>51669.322529999998</v>
      </c>
    </row>
    <row r="969" spans="2:9" ht="15" customHeight="1" x14ac:dyDescent="0.2">
      <c r="B969"/>
      <c r="C969" s="14">
        <f>SUBTOTAL(9,C968:C968)</f>
        <v>1</v>
      </c>
      <c r="D969" s="15" t="s">
        <v>765</v>
      </c>
      <c r="E969" s="16">
        <f>SUBTOTAL(9,E968:E968)</f>
        <v>0</v>
      </c>
      <c r="F969" s="16">
        <f>SUBTOTAL(9,F968:F968)</f>
        <v>91000</v>
      </c>
      <c r="G969" s="16">
        <f>SUBTOTAL(9,G968:G968)</f>
        <v>91000</v>
      </c>
      <c r="H969" s="16">
        <f>SUBTOTAL(9,H968:H968)</f>
        <v>39330.677470000002</v>
      </c>
      <c r="I969" s="16">
        <f>SUBTOTAL(9,I968:I968)</f>
        <v>51669.322529999998</v>
      </c>
    </row>
    <row r="970" spans="2:9" ht="15" customHeight="1" x14ac:dyDescent="0.25">
      <c r="B970" s="10">
        <v>616</v>
      </c>
      <c r="C970" s="11"/>
      <c r="D970" s="5" t="s">
        <v>766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752</v>
      </c>
      <c r="E971" s="13">
        <v>0</v>
      </c>
      <c r="F971" s="13">
        <v>206000</v>
      </c>
      <c r="G971" s="13">
        <v>206000</v>
      </c>
      <c r="H971" s="13">
        <v>38781.434000000001</v>
      </c>
      <c r="I971" s="13">
        <v>167218.56599999999</v>
      </c>
    </row>
    <row r="972" spans="2:9" ht="15" customHeight="1" x14ac:dyDescent="0.2">
      <c r="B972"/>
      <c r="C972" s="14">
        <f>SUBTOTAL(9,C971:C971)</f>
        <v>1</v>
      </c>
      <c r="D972" s="15" t="s">
        <v>767</v>
      </c>
      <c r="E972" s="16">
        <f>SUBTOTAL(9,E971:E971)</f>
        <v>0</v>
      </c>
      <c r="F972" s="16">
        <f>SUBTOTAL(9,F971:F971)</f>
        <v>206000</v>
      </c>
      <c r="G972" s="16">
        <f>SUBTOTAL(9,G971:G971)</f>
        <v>206000</v>
      </c>
      <c r="H972" s="16">
        <f>SUBTOTAL(9,H971:H971)</f>
        <v>38781.434000000001</v>
      </c>
      <c r="I972" s="16">
        <f>SUBTOTAL(9,I971:I971)</f>
        <v>167218.56599999999</v>
      </c>
    </row>
    <row r="973" spans="2:9" ht="15" customHeight="1" x14ac:dyDescent="0.2">
      <c r="C973" s="17">
        <f>SUBTOTAL(9,C950:C972)</f>
        <v>328</v>
      </c>
      <c r="D973" s="18" t="s">
        <v>768</v>
      </c>
      <c r="E973" s="19">
        <f>SUBTOTAL(9,E950:E972)</f>
        <v>0</v>
      </c>
      <c r="F973" s="19">
        <f>SUBTOTAL(9,F950:F972)</f>
        <v>8833500</v>
      </c>
      <c r="G973" s="19">
        <f>SUBTOTAL(9,G950:G972)</f>
        <v>8833500</v>
      </c>
      <c r="H973" s="19">
        <f>SUBTOTAL(9,H950:H972)</f>
        <v>4094708.8565399996</v>
      </c>
      <c r="I973" s="19">
        <f>SUBTOTAL(9,I950:I972)</f>
        <v>4738791.143459999</v>
      </c>
    </row>
    <row r="974" spans="2:9" ht="27" customHeight="1" x14ac:dyDescent="0.25">
      <c r="B974" s="1"/>
      <c r="C974" s="2"/>
      <c r="D974" s="9" t="s">
        <v>769</v>
      </c>
      <c r="E974" s="1"/>
      <c r="F974" s="1"/>
      <c r="G974" s="1"/>
      <c r="H974" s="1"/>
      <c r="I974" s="1"/>
    </row>
    <row r="975" spans="2:9" ht="15" customHeight="1" x14ac:dyDescent="0.25">
      <c r="B975" s="10">
        <v>621</v>
      </c>
      <c r="C975" s="11"/>
      <c r="D975" s="5" t="s">
        <v>770</v>
      </c>
      <c r="E975" s="12"/>
      <c r="F975" s="1"/>
      <c r="H975" s="1"/>
      <c r="I975" s="1"/>
    </row>
    <row r="976" spans="2:9" x14ac:dyDescent="0.2">
      <c r="B976"/>
      <c r="C976" s="2">
        <v>21</v>
      </c>
      <c r="D976" s="5" t="s">
        <v>25</v>
      </c>
      <c r="E976" s="13">
        <v>1797</v>
      </c>
      <c r="F976" s="13">
        <v>80975</v>
      </c>
      <c r="G976" s="13">
        <v>82772</v>
      </c>
      <c r="H976" s="13">
        <v>9278.5366300000005</v>
      </c>
      <c r="I976" s="13">
        <v>73493.463369999998</v>
      </c>
    </row>
    <row r="977" spans="2:9" x14ac:dyDescent="0.2">
      <c r="B977"/>
      <c r="C977" s="2">
        <v>63</v>
      </c>
      <c r="D977" s="5" t="s">
        <v>771</v>
      </c>
      <c r="E977" s="13">
        <v>17144</v>
      </c>
      <c r="F977" s="13">
        <v>156750</v>
      </c>
      <c r="G977" s="13">
        <v>173894</v>
      </c>
      <c r="H977" s="13">
        <v>3677.2014899999999</v>
      </c>
      <c r="I977" s="13">
        <v>170216.79850999999</v>
      </c>
    </row>
    <row r="978" spans="2:9" x14ac:dyDescent="0.2">
      <c r="B978"/>
      <c r="C978" s="2">
        <v>70</v>
      </c>
      <c r="D978" s="5" t="s">
        <v>772</v>
      </c>
      <c r="E978" s="13">
        <v>2811</v>
      </c>
      <c r="F978" s="13">
        <v>121975</v>
      </c>
      <c r="G978" s="13">
        <v>124786</v>
      </c>
      <c r="H978" s="13">
        <v>14070.974</v>
      </c>
      <c r="I978" s="13">
        <v>110715.026</v>
      </c>
    </row>
    <row r="979" spans="2:9" x14ac:dyDescent="0.2">
      <c r="B979"/>
      <c r="C979" s="2">
        <v>74</v>
      </c>
      <c r="D979" s="5" t="s">
        <v>773</v>
      </c>
      <c r="E979" s="13">
        <v>0</v>
      </c>
      <c r="F979" s="13">
        <v>13735</v>
      </c>
      <c r="G979" s="13">
        <v>13735</v>
      </c>
      <c r="H979" s="13">
        <v>4028.6709999999998</v>
      </c>
      <c r="I979" s="13">
        <v>9706.3289999999997</v>
      </c>
    </row>
    <row r="980" spans="2:9" ht="15" customHeight="1" x14ac:dyDescent="0.2">
      <c r="B980"/>
      <c r="C980" s="14">
        <f>SUBTOTAL(9,C976:C979)</f>
        <v>228</v>
      </c>
      <c r="D980" s="15" t="s">
        <v>774</v>
      </c>
      <c r="E980" s="16">
        <f>SUBTOTAL(9,E976:E979)</f>
        <v>21752</v>
      </c>
      <c r="F980" s="16">
        <f>SUBTOTAL(9,F976:F979)</f>
        <v>373435</v>
      </c>
      <c r="G980" s="16">
        <f>SUBTOTAL(9,G976:G979)</f>
        <v>395187</v>
      </c>
      <c r="H980" s="16">
        <f>SUBTOTAL(9,H976:H979)</f>
        <v>31055.383119999999</v>
      </c>
      <c r="I980" s="16">
        <f>SUBTOTAL(9,I976:I979)</f>
        <v>364131.61688000005</v>
      </c>
    </row>
    <row r="981" spans="2:9" ht="15" customHeight="1" x14ac:dyDescent="0.2">
      <c r="C981" s="17">
        <f>SUBTOTAL(9,C975:C980)</f>
        <v>228</v>
      </c>
      <c r="D981" s="18" t="s">
        <v>775</v>
      </c>
      <c r="E981" s="19">
        <f>SUBTOTAL(9,E975:E980)</f>
        <v>21752</v>
      </c>
      <c r="F981" s="19">
        <f>SUBTOTAL(9,F975:F980)</f>
        <v>373435</v>
      </c>
      <c r="G981" s="19">
        <f>SUBTOTAL(9,G975:G980)</f>
        <v>395187</v>
      </c>
      <c r="H981" s="19">
        <f>SUBTOTAL(9,H975:H980)</f>
        <v>31055.383119999999</v>
      </c>
      <c r="I981" s="19">
        <f>SUBTOTAL(9,I975:I980)</f>
        <v>364131.61688000005</v>
      </c>
    </row>
    <row r="982" spans="2:9" ht="27" customHeight="1" x14ac:dyDescent="0.25">
      <c r="B982" s="1"/>
      <c r="C982" s="2"/>
      <c r="D982" s="9" t="s">
        <v>776</v>
      </c>
      <c r="E982" s="1"/>
      <c r="F982" s="1"/>
      <c r="G982" s="1"/>
      <c r="H982" s="1"/>
      <c r="I982" s="1"/>
    </row>
    <row r="983" spans="2:9" ht="15" customHeight="1" x14ac:dyDescent="0.25">
      <c r="B983" s="10">
        <v>634</v>
      </c>
      <c r="C983" s="11"/>
      <c r="D983" s="5" t="s">
        <v>777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20</v>
      </c>
      <c r="E984" s="13">
        <v>0</v>
      </c>
      <c r="F984" s="13">
        <v>250000</v>
      </c>
      <c r="G984" s="13">
        <v>250000</v>
      </c>
      <c r="H984" s="13">
        <v>49702.878049999999</v>
      </c>
      <c r="I984" s="13">
        <v>200297.12195</v>
      </c>
    </row>
    <row r="985" spans="2:9" x14ac:dyDescent="0.2">
      <c r="B985"/>
      <c r="C985" s="2">
        <v>76</v>
      </c>
      <c r="D985" s="5" t="s">
        <v>778</v>
      </c>
      <c r="E985" s="13">
        <v>0</v>
      </c>
      <c r="F985" s="13">
        <v>7110545</v>
      </c>
      <c r="G985" s="13">
        <v>7110545</v>
      </c>
      <c r="H985" s="13">
        <v>1816471.7616600001</v>
      </c>
      <c r="I985" s="13">
        <v>5294073.2383399997</v>
      </c>
    </row>
    <row r="986" spans="2:9" x14ac:dyDescent="0.2">
      <c r="B986"/>
      <c r="C986" s="2">
        <v>77</v>
      </c>
      <c r="D986" s="5" t="s">
        <v>779</v>
      </c>
      <c r="E986" s="13">
        <v>26467</v>
      </c>
      <c r="F986" s="13">
        <v>1503905</v>
      </c>
      <c r="G986" s="13">
        <v>1530372</v>
      </c>
      <c r="H986" s="13">
        <v>359798.98710000003</v>
      </c>
      <c r="I986" s="13">
        <v>1170573.0129</v>
      </c>
    </row>
    <row r="987" spans="2:9" x14ac:dyDescent="0.2">
      <c r="B987"/>
      <c r="C987" s="2">
        <v>78</v>
      </c>
      <c r="D987" s="5" t="s">
        <v>780</v>
      </c>
      <c r="E987" s="13">
        <v>0</v>
      </c>
      <c r="F987" s="13">
        <v>68120</v>
      </c>
      <c r="G987" s="13">
        <v>68120</v>
      </c>
      <c r="H987" s="13">
        <v>18806.102429999999</v>
      </c>
      <c r="I987" s="13">
        <v>49313.897570000001</v>
      </c>
    </row>
    <row r="988" spans="2:9" x14ac:dyDescent="0.2">
      <c r="B988"/>
      <c r="C988" s="2">
        <v>79</v>
      </c>
      <c r="D988" s="5" t="s">
        <v>781</v>
      </c>
      <c r="E988" s="13">
        <v>0</v>
      </c>
      <c r="F988" s="13">
        <v>61920</v>
      </c>
      <c r="G988" s="13">
        <v>61920</v>
      </c>
      <c r="H988" s="13">
        <v>16532.928</v>
      </c>
      <c r="I988" s="13">
        <v>45387.072</v>
      </c>
    </row>
    <row r="989" spans="2:9" ht="15" customHeight="1" x14ac:dyDescent="0.2">
      <c r="B989"/>
      <c r="C989" s="14">
        <f>SUBTOTAL(9,C984:C988)</f>
        <v>311</v>
      </c>
      <c r="D989" s="15" t="s">
        <v>782</v>
      </c>
      <c r="E989" s="16">
        <f>SUBTOTAL(9,E984:E988)</f>
        <v>26467</v>
      </c>
      <c r="F989" s="16">
        <f>SUBTOTAL(9,F984:F988)</f>
        <v>8994490</v>
      </c>
      <c r="G989" s="16">
        <f>SUBTOTAL(9,G984:G988)</f>
        <v>9020957</v>
      </c>
      <c r="H989" s="16">
        <f>SUBTOTAL(9,H984:H988)</f>
        <v>2261312.6572400001</v>
      </c>
      <c r="I989" s="16">
        <f>SUBTOTAL(9,I984:I988)</f>
        <v>6759644.3427599985</v>
      </c>
    </row>
    <row r="990" spans="2:9" ht="15" customHeight="1" x14ac:dyDescent="0.25">
      <c r="B990" s="10">
        <v>635</v>
      </c>
      <c r="C990" s="11"/>
      <c r="D990" s="5" t="s">
        <v>783</v>
      </c>
      <c r="E990" s="12"/>
      <c r="F990" s="1"/>
      <c r="H990" s="1"/>
      <c r="I990" s="1"/>
    </row>
    <row r="991" spans="2:9" x14ac:dyDescent="0.2">
      <c r="B991"/>
      <c r="C991" s="2">
        <v>1</v>
      </c>
      <c r="D991" s="5" t="s">
        <v>752</v>
      </c>
      <c r="E991" s="13">
        <v>0</v>
      </c>
      <c r="F991" s="13">
        <v>12000</v>
      </c>
      <c r="G991" s="13">
        <v>12000</v>
      </c>
      <c r="H991" s="13">
        <v>3587.1669999999999</v>
      </c>
      <c r="I991" s="13">
        <v>8412.8330000000005</v>
      </c>
    </row>
    <row r="992" spans="2:9" ht="15" customHeight="1" x14ac:dyDescent="0.2">
      <c r="B992"/>
      <c r="C992" s="14">
        <f>SUBTOTAL(9,C991:C991)</f>
        <v>1</v>
      </c>
      <c r="D992" s="15" t="s">
        <v>784</v>
      </c>
      <c r="E992" s="16">
        <f>SUBTOTAL(9,E991:E991)</f>
        <v>0</v>
      </c>
      <c r="F992" s="16">
        <f>SUBTOTAL(9,F991:F991)</f>
        <v>12000</v>
      </c>
      <c r="G992" s="16">
        <f>SUBTOTAL(9,G991:G991)</f>
        <v>12000</v>
      </c>
      <c r="H992" s="16">
        <f>SUBTOTAL(9,H991:H991)</f>
        <v>3587.1669999999999</v>
      </c>
      <c r="I992" s="16">
        <f>SUBTOTAL(9,I991:I991)</f>
        <v>8412.8330000000005</v>
      </c>
    </row>
    <row r="993" spans="2:9" ht="15" customHeight="1" x14ac:dyDescent="0.2">
      <c r="C993" s="17">
        <f>SUBTOTAL(9,C983:C992)</f>
        <v>312</v>
      </c>
      <c r="D993" s="18" t="s">
        <v>785</v>
      </c>
      <c r="E993" s="19">
        <f>SUBTOTAL(9,E983:E992)</f>
        <v>26467</v>
      </c>
      <c r="F993" s="19">
        <f>SUBTOTAL(9,F983:F992)</f>
        <v>9006490</v>
      </c>
      <c r="G993" s="19">
        <f>SUBTOTAL(9,G983:G992)</f>
        <v>9032957</v>
      </c>
      <c r="H993" s="19">
        <f>SUBTOTAL(9,H983:H992)</f>
        <v>2264899.82424</v>
      </c>
      <c r="I993" s="19">
        <f>SUBTOTAL(9,I983:I992)</f>
        <v>6768057.1757599982</v>
      </c>
    </row>
    <row r="994" spans="2:9" ht="27" customHeight="1" x14ac:dyDescent="0.25">
      <c r="B994" s="1"/>
      <c r="C994" s="2"/>
      <c r="D994" s="9" t="s">
        <v>786</v>
      </c>
      <c r="E994" s="1"/>
      <c r="F994" s="1"/>
      <c r="G994" s="1"/>
      <c r="H994" s="1"/>
      <c r="I994" s="1"/>
    </row>
    <row r="995" spans="2:9" ht="15" customHeight="1" x14ac:dyDescent="0.25">
      <c r="B995" s="10">
        <v>640</v>
      </c>
      <c r="C995" s="11"/>
      <c r="D995" s="5" t="s">
        <v>787</v>
      </c>
      <c r="E995" s="12"/>
      <c r="F995" s="1"/>
      <c r="H995" s="1"/>
      <c r="I995" s="1"/>
    </row>
    <row r="996" spans="2:9" x14ac:dyDescent="0.2">
      <c r="B996"/>
      <c r="C996" s="2">
        <v>1</v>
      </c>
      <c r="D996" s="5" t="s">
        <v>20</v>
      </c>
      <c r="E996" s="13">
        <v>138</v>
      </c>
      <c r="F996" s="13">
        <v>684500</v>
      </c>
      <c r="G996" s="13">
        <v>684638</v>
      </c>
      <c r="H996" s="13">
        <v>159463.35719000001</v>
      </c>
      <c r="I996" s="13">
        <v>525174.64280999999</v>
      </c>
    </row>
    <row r="997" spans="2:9" x14ac:dyDescent="0.2">
      <c r="B997"/>
      <c r="C997" s="2">
        <v>21</v>
      </c>
      <c r="D997" s="5" t="s">
        <v>788</v>
      </c>
      <c r="E997" s="13">
        <v>0</v>
      </c>
      <c r="F997" s="13">
        <v>11800</v>
      </c>
      <c r="G997" s="13">
        <v>11800</v>
      </c>
      <c r="H997" s="13">
        <v>3672.0290199999999</v>
      </c>
      <c r="I997" s="13">
        <v>8127.9709800000001</v>
      </c>
    </row>
    <row r="998" spans="2:9" x14ac:dyDescent="0.2">
      <c r="B998"/>
      <c r="C998" s="2">
        <v>45</v>
      </c>
      <c r="D998" s="5" t="s">
        <v>30</v>
      </c>
      <c r="E998" s="13">
        <v>0</v>
      </c>
      <c r="F998" s="13">
        <v>4900</v>
      </c>
      <c r="G998" s="13">
        <v>4900</v>
      </c>
      <c r="H998" s="13">
        <v>1857.5995499999999</v>
      </c>
      <c r="I998" s="13">
        <v>3042.4004500000001</v>
      </c>
    </row>
    <row r="999" spans="2:9" ht="15" customHeight="1" x14ac:dyDescent="0.2">
      <c r="B999"/>
      <c r="C999" s="14">
        <f>SUBTOTAL(9,C996:C998)</f>
        <v>67</v>
      </c>
      <c r="D999" s="15" t="s">
        <v>789</v>
      </c>
      <c r="E999" s="16">
        <f>SUBTOTAL(9,E996:E998)</f>
        <v>138</v>
      </c>
      <c r="F999" s="16">
        <f>SUBTOTAL(9,F996:F998)</f>
        <v>701200</v>
      </c>
      <c r="G999" s="16">
        <f>SUBTOTAL(9,G996:G998)</f>
        <v>701338</v>
      </c>
      <c r="H999" s="16">
        <f>SUBTOTAL(9,H996:H998)</f>
        <v>164992.98576000001</v>
      </c>
      <c r="I999" s="16">
        <f>SUBTOTAL(9,I996:I998)</f>
        <v>536345.01423999993</v>
      </c>
    </row>
    <row r="1000" spans="2:9" ht="15" customHeight="1" x14ac:dyDescent="0.25">
      <c r="B1000" s="10">
        <v>642</v>
      </c>
      <c r="C1000" s="11"/>
      <c r="D1000" s="5" t="s">
        <v>790</v>
      </c>
      <c r="E1000" s="12"/>
      <c r="F1000" s="1"/>
      <c r="H1000" s="1"/>
      <c r="I1000" s="1"/>
    </row>
    <row r="1001" spans="2:9" x14ac:dyDescent="0.2">
      <c r="B1001"/>
      <c r="C1001" s="2">
        <v>1</v>
      </c>
      <c r="D1001" s="5" t="s">
        <v>566</v>
      </c>
      <c r="E1001" s="13">
        <v>7922</v>
      </c>
      <c r="F1001" s="13">
        <v>284500</v>
      </c>
      <c r="G1001" s="13">
        <v>292422</v>
      </c>
      <c r="H1001" s="13">
        <v>59164.08064</v>
      </c>
      <c r="I1001" s="13">
        <v>233257.91936</v>
      </c>
    </row>
    <row r="1002" spans="2:9" x14ac:dyDescent="0.2">
      <c r="B1002"/>
      <c r="C1002" s="2">
        <v>21</v>
      </c>
      <c r="D1002" s="5" t="s">
        <v>25</v>
      </c>
      <c r="E1002" s="13">
        <v>1437</v>
      </c>
      <c r="F1002" s="13">
        <v>29400</v>
      </c>
      <c r="G1002" s="13">
        <v>30837</v>
      </c>
      <c r="H1002" s="13">
        <v>3871.3555799999999</v>
      </c>
      <c r="I1002" s="13">
        <v>26965.644420000001</v>
      </c>
    </row>
    <row r="1003" spans="2:9" x14ac:dyDescent="0.2">
      <c r="B1003"/>
      <c r="C1003" s="2">
        <v>45</v>
      </c>
      <c r="D1003" s="5" t="s">
        <v>30</v>
      </c>
      <c r="E1003" s="13">
        <v>2600</v>
      </c>
      <c r="F1003" s="13">
        <v>1700</v>
      </c>
      <c r="G1003" s="13">
        <v>4300</v>
      </c>
      <c r="H1003" s="13">
        <v>929.16062999999997</v>
      </c>
      <c r="I1003" s="13">
        <v>3370.8393700000001</v>
      </c>
    </row>
    <row r="1004" spans="2:9" ht="15" customHeight="1" x14ac:dyDescent="0.2">
      <c r="B1004"/>
      <c r="C1004" s="14">
        <f>SUBTOTAL(9,C1001:C1003)</f>
        <v>67</v>
      </c>
      <c r="D1004" s="15" t="s">
        <v>791</v>
      </c>
      <c r="E1004" s="16">
        <f>SUBTOTAL(9,E1001:E1003)</f>
        <v>11959</v>
      </c>
      <c r="F1004" s="16">
        <f>SUBTOTAL(9,F1001:F1003)</f>
        <v>315600</v>
      </c>
      <c r="G1004" s="16">
        <f>SUBTOTAL(9,G1001:G1003)</f>
        <v>327559</v>
      </c>
      <c r="H1004" s="16">
        <f>SUBTOTAL(9,H1001:H1003)</f>
        <v>63964.596850000002</v>
      </c>
      <c r="I1004" s="16">
        <f>SUBTOTAL(9,I1001:I1003)</f>
        <v>263594.40314999997</v>
      </c>
    </row>
    <row r="1005" spans="2:9" ht="15" customHeight="1" x14ac:dyDescent="0.25">
      <c r="B1005" s="10">
        <v>643</v>
      </c>
      <c r="C1005" s="11"/>
      <c r="D1005" s="5" t="s">
        <v>792</v>
      </c>
      <c r="E1005" s="12"/>
      <c r="F1005" s="1"/>
      <c r="H1005" s="1"/>
      <c r="I1005" s="1"/>
    </row>
    <row r="1006" spans="2:9" x14ac:dyDescent="0.2">
      <c r="B1006"/>
      <c r="C1006" s="2">
        <v>50</v>
      </c>
      <c r="D1006" s="5" t="s">
        <v>793</v>
      </c>
      <c r="E1006" s="13">
        <v>0</v>
      </c>
      <c r="F1006" s="13">
        <v>149875</v>
      </c>
      <c r="G1006" s="13">
        <v>149875</v>
      </c>
      <c r="H1006" s="13">
        <v>31218.75</v>
      </c>
      <c r="I1006" s="13">
        <v>118656.25</v>
      </c>
    </row>
    <row r="1007" spans="2:9" ht="15" customHeight="1" x14ac:dyDescent="0.2">
      <c r="B1007"/>
      <c r="C1007" s="14">
        <f>SUBTOTAL(9,C1006:C1006)</f>
        <v>50</v>
      </c>
      <c r="D1007" s="15" t="s">
        <v>794</v>
      </c>
      <c r="E1007" s="16">
        <f>SUBTOTAL(9,E1006:E1006)</f>
        <v>0</v>
      </c>
      <c r="F1007" s="16">
        <f>SUBTOTAL(9,F1006:F1006)</f>
        <v>149875</v>
      </c>
      <c r="G1007" s="16">
        <f>SUBTOTAL(9,G1006:G1006)</f>
        <v>149875</v>
      </c>
      <c r="H1007" s="16">
        <f>SUBTOTAL(9,H1006:H1006)</f>
        <v>31218.75</v>
      </c>
      <c r="I1007" s="16">
        <f>SUBTOTAL(9,I1006:I1006)</f>
        <v>118656.25</v>
      </c>
    </row>
    <row r="1008" spans="2:9" ht="15" customHeight="1" x14ac:dyDescent="0.25">
      <c r="B1008" s="10">
        <v>646</v>
      </c>
      <c r="C1008" s="11"/>
      <c r="D1008" s="5" t="s">
        <v>795</v>
      </c>
      <c r="E1008" s="12"/>
      <c r="F1008" s="1"/>
      <c r="H1008" s="1"/>
      <c r="I1008" s="1"/>
    </row>
    <row r="1009" spans="2:9" x14ac:dyDescent="0.2">
      <c r="B1009"/>
      <c r="C1009" s="2">
        <v>71</v>
      </c>
      <c r="D1009" s="5" t="s">
        <v>77</v>
      </c>
      <c r="E1009" s="13">
        <v>700</v>
      </c>
      <c r="F1009" s="13">
        <v>0</v>
      </c>
      <c r="G1009" s="13">
        <v>700</v>
      </c>
      <c r="H1009" s="13">
        <v>0</v>
      </c>
      <c r="I1009" s="13">
        <v>700</v>
      </c>
    </row>
    <row r="1010" spans="2:9" x14ac:dyDescent="0.2">
      <c r="B1010"/>
      <c r="C1010" s="2">
        <v>72</v>
      </c>
      <c r="D1010" s="5" t="s">
        <v>270</v>
      </c>
      <c r="E1010" s="13">
        <v>1198</v>
      </c>
      <c r="F1010" s="13">
        <v>3300</v>
      </c>
      <c r="G1010" s="13">
        <v>4498</v>
      </c>
      <c r="H1010" s="13">
        <v>1695</v>
      </c>
      <c r="I1010" s="13">
        <v>2803</v>
      </c>
    </row>
    <row r="1011" spans="2:9" ht="15" customHeight="1" x14ac:dyDescent="0.2">
      <c r="B1011"/>
      <c r="C1011" s="14">
        <f>SUBTOTAL(9,C1009:C1010)</f>
        <v>143</v>
      </c>
      <c r="D1011" s="15" t="s">
        <v>796</v>
      </c>
      <c r="E1011" s="16">
        <f>SUBTOTAL(9,E1009:E1010)</f>
        <v>1898</v>
      </c>
      <c r="F1011" s="16">
        <f>SUBTOTAL(9,F1009:F1010)</f>
        <v>3300</v>
      </c>
      <c r="G1011" s="16">
        <f>SUBTOTAL(9,G1009:G1010)</f>
        <v>5198</v>
      </c>
      <c r="H1011" s="16">
        <f>SUBTOTAL(9,H1009:H1010)</f>
        <v>1695</v>
      </c>
      <c r="I1011" s="16">
        <f>SUBTOTAL(9,I1009:I1010)</f>
        <v>3503</v>
      </c>
    </row>
    <row r="1012" spans="2:9" ht="15" customHeight="1" x14ac:dyDescent="0.25">
      <c r="B1012" s="10">
        <v>648</v>
      </c>
      <c r="C1012" s="11"/>
      <c r="D1012" s="5" t="s">
        <v>797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20</v>
      </c>
      <c r="E1013" s="13">
        <v>718</v>
      </c>
      <c r="F1013" s="13">
        <v>19700</v>
      </c>
      <c r="G1013" s="13">
        <v>20418</v>
      </c>
      <c r="H1013" s="13">
        <v>4808.1081400000003</v>
      </c>
      <c r="I1013" s="13">
        <v>15609.89186</v>
      </c>
    </row>
    <row r="1014" spans="2:9" x14ac:dyDescent="0.2">
      <c r="B1014"/>
      <c r="C1014" s="2">
        <v>21</v>
      </c>
      <c r="D1014" s="5" t="s">
        <v>273</v>
      </c>
      <c r="E1014" s="13">
        <v>2023</v>
      </c>
      <c r="F1014" s="13">
        <v>1600</v>
      </c>
      <c r="G1014" s="13">
        <v>3623</v>
      </c>
      <c r="H1014" s="13">
        <v>0</v>
      </c>
      <c r="I1014" s="13">
        <v>3623</v>
      </c>
    </row>
    <row r="1015" spans="2:9" x14ac:dyDescent="0.2">
      <c r="B1015"/>
      <c r="C1015" s="2">
        <v>70</v>
      </c>
      <c r="D1015" s="5" t="s">
        <v>798</v>
      </c>
      <c r="E1015" s="13">
        <v>0</v>
      </c>
      <c r="F1015" s="13">
        <v>2000</v>
      </c>
      <c r="G1015" s="13">
        <v>2000</v>
      </c>
      <c r="H1015" s="13">
        <v>0</v>
      </c>
      <c r="I1015" s="13">
        <v>2000</v>
      </c>
    </row>
    <row r="1016" spans="2:9" ht="15" customHeight="1" x14ac:dyDescent="0.2">
      <c r="B1016"/>
      <c r="C1016" s="14">
        <f>SUBTOTAL(9,C1013:C1015)</f>
        <v>92</v>
      </c>
      <c r="D1016" s="15" t="s">
        <v>799</v>
      </c>
      <c r="E1016" s="16">
        <f>SUBTOTAL(9,E1013:E1015)</f>
        <v>2741</v>
      </c>
      <c r="F1016" s="16">
        <f>SUBTOTAL(9,F1013:F1015)</f>
        <v>23300</v>
      </c>
      <c r="G1016" s="16">
        <f>SUBTOTAL(9,G1013:G1015)</f>
        <v>26041</v>
      </c>
      <c r="H1016" s="16">
        <f>SUBTOTAL(9,H1013:H1015)</f>
        <v>4808.1081400000003</v>
      </c>
      <c r="I1016" s="16">
        <f>SUBTOTAL(9,I1013:I1015)</f>
        <v>21232.89186</v>
      </c>
    </row>
    <row r="1017" spans="2:9" ht="15" customHeight="1" x14ac:dyDescent="0.25">
      <c r="B1017" s="10">
        <v>649</v>
      </c>
      <c r="C1017" s="11"/>
      <c r="D1017" s="5" t="s">
        <v>800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801</v>
      </c>
      <c r="E1018" s="13">
        <v>142</v>
      </c>
      <c r="F1018" s="13">
        <v>2900</v>
      </c>
      <c r="G1018" s="13">
        <v>3042</v>
      </c>
      <c r="H1018" s="13">
        <v>88.272689999999997</v>
      </c>
      <c r="I1018" s="13">
        <v>2953.7273100000002</v>
      </c>
    </row>
    <row r="1019" spans="2:9" ht="15" customHeight="1" x14ac:dyDescent="0.2">
      <c r="B1019"/>
      <c r="C1019" s="14">
        <f>SUBTOTAL(9,C1018:C1018)</f>
        <v>21</v>
      </c>
      <c r="D1019" s="15" t="s">
        <v>802</v>
      </c>
      <c r="E1019" s="16">
        <f>SUBTOTAL(9,E1018:E1018)</f>
        <v>142</v>
      </c>
      <c r="F1019" s="16">
        <f>SUBTOTAL(9,F1018:F1018)</f>
        <v>2900</v>
      </c>
      <c r="G1019" s="16">
        <f>SUBTOTAL(9,G1018:G1018)</f>
        <v>3042</v>
      </c>
      <c r="H1019" s="16">
        <f>SUBTOTAL(9,H1018:H1018)</f>
        <v>88.272689999999997</v>
      </c>
      <c r="I1019" s="16">
        <f>SUBTOTAL(9,I1018:I1018)</f>
        <v>2953.7273100000002</v>
      </c>
    </row>
    <row r="1020" spans="2:9" ht="15" customHeight="1" x14ac:dyDescent="0.2">
      <c r="C1020" s="17">
        <f>SUBTOTAL(9,C995:C1019)</f>
        <v>440</v>
      </c>
      <c r="D1020" s="18" t="s">
        <v>803</v>
      </c>
      <c r="E1020" s="19">
        <f>SUBTOTAL(9,E995:E1019)</f>
        <v>16878</v>
      </c>
      <c r="F1020" s="19">
        <f>SUBTOTAL(9,F995:F1019)</f>
        <v>1196175</v>
      </c>
      <c r="G1020" s="19">
        <f>SUBTOTAL(9,G995:G1019)</f>
        <v>1213053</v>
      </c>
      <c r="H1020" s="19">
        <f>SUBTOTAL(9,H995:H1019)</f>
        <v>266767.71344000002</v>
      </c>
      <c r="I1020" s="19">
        <f>SUBTOTAL(9,I995:I1019)</f>
        <v>946285.2865599998</v>
      </c>
    </row>
    <row r="1021" spans="2:9" ht="27" customHeight="1" x14ac:dyDescent="0.25">
      <c r="B1021" s="1"/>
      <c r="C1021" s="2"/>
      <c r="D1021" s="9" t="s">
        <v>804</v>
      </c>
      <c r="E1021" s="1"/>
      <c r="F1021" s="1"/>
      <c r="G1021" s="1"/>
      <c r="H1021" s="1"/>
      <c r="I1021" s="1"/>
    </row>
    <row r="1022" spans="2:9" ht="15" customHeight="1" x14ac:dyDescent="0.25">
      <c r="B1022" s="10">
        <v>660</v>
      </c>
      <c r="C1022" s="11"/>
      <c r="D1022" s="5" t="s">
        <v>805</v>
      </c>
      <c r="E1022" s="12"/>
      <c r="F1022" s="1"/>
      <c r="H1022" s="1"/>
      <c r="I1022" s="1"/>
    </row>
    <row r="1023" spans="2:9" x14ac:dyDescent="0.2">
      <c r="B1023"/>
      <c r="C1023" s="2">
        <v>70</v>
      </c>
      <c r="D1023" s="5" t="s">
        <v>806</v>
      </c>
      <c r="E1023" s="13">
        <v>0</v>
      </c>
      <c r="F1023" s="13">
        <v>59000</v>
      </c>
      <c r="G1023" s="13">
        <v>59000</v>
      </c>
      <c r="H1023" s="13">
        <v>15225.741</v>
      </c>
      <c r="I1023" s="13">
        <v>43774.258999999998</v>
      </c>
    </row>
    <row r="1024" spans="2:9" x14ac:dyDescent="0.2">
      <c r="B1024"/>
      <c r="C1024" s="2">
        <v>71</v>
      </c>
      <c r="D1024" s="5" t="s">
        <v>807</v>
      </c>
      <c r="E1024" s="13">
        <v>0</v>
      </c>
      <c r="F1024" s="13">
        <v>159000</v>
      </c>
      <c r="G1024" s="13">
        <v>159000</v>
      </c>
      <c r="H1024" s="13">
        <v>41706.019</v>
      </c>
      <c r="I1024" s="13">
        <v>117293.981</v>
      </c>
    </row>
    <row r="1025" spans="2:9" ht="15" customHeight="1" x14ac:dyDescent="0.2">
      <c r="B1025"/>
      <c r="C1025" s="14">
        <f>SUBTOTAL(9,C1023:C1024)</f>
        <v>141</v>
      </c>
      <c r="D1025" s="15" t="s">
        <v>808</v>
      </c>
      <c r="E1025" s="16">
        <f>SUBTOTAL(9,E1023:E1024)</f>
        <v>0</v>
      </c>
      <c r="F1025" s="16">
        <f>SUBTOTAL(9,F1023:F1024)</f>
        <v>218000</v>
      </c>
      <c r="G1025" s="16">
        <f>SUBTOTAL(9,G1023:G1024)</f>
        <v>218000</v>
      </c>
      <c r="H1025" s="16">
        <f>SUBTOTAL(9,H1023:H1024)</f>
        <v>56931.76</v>
      </c>
      <c r="I1025" s="16">
        <f>SUBTOTAL(9,I1023:I1024)</f>
        <v>161068.24</v>
      </c>
    </row>
    <row r="1026" spans="2:9" ht="15" customHeight="1" x14ac:dyDescent="0.25">
      <c r="B1026" s="10">
        <v>664</v>
      </c>
      <c r="C1026" s="11"/>
      <c r="D1026" s="5" t="s">
        <v>809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205</v>
      </c>
      <c r="E1027" s="13">
        <v>0</v>
      </c>
      <c r="F1027" s="13">
        <v>37000</v>
      </c>
      <c r="G1027" s="13">
        <v>37000</v>
      </c>
      <c r="H1027" s="13">
        <v>39000</v>
      </c>
      <c r="I1027" s="13">
        <v>-2000</v>
      </c>
    </row>
    <row r="1028" spans="2:9" ht="15" customHeight="1" x14ac:dyDescent="0.2">
      <c r="B1028"/>
      <c r="C1028" s="14">
        <f>SUBTOTAL(9,C1027:C1027)</f>
        <v>70</v>
      </c>
      <c r="D1028" s="15" t="s">
        <v>810</v>
      </c>
      <c r="E1028" s="16">
        <f>SUBTOTAL(9,E1027:E1027)</f>
        <v>0</v>
      </c>
      <c r="F1028" s="16">
        <f>SUBTOTAL(9,F1027:F1027)</f>
        <v>37000</v>
      </c>
      <c r="G1028" s="16">
        <f>SUBTOTAL(9,G1027:G1027)</f>
        <v>37000</v>
      </c>
      <c r="H1028" s="16">
        <f>SUBTOTAL(9,H1027:H1027)</f>
        <v>39000</v>
      </c>
      <c r="I1028" s="16">
        <f>SUBTOTAL(9,I1027:I1027)</f>
        <v>-2000</v>
      </c>
    </row>
    <row r="1029" spans="2:9" ht="15" customHeight="1" x14ac:dyDescent="0.25">
      <c r="B1029" s="10">
        <v>666</v>
      </c>
      <c r="C1029" s="11"/>
      <c r="D1029" s="5" t="s">
        <v>811</v>
      </c>
      <c r="E1029" s="12"/>
      <c r="F1029" s="1"/>
      <c r="H1029" s="1"/>
      <c r="I1029" s="1"/>
    </row>
    <row r="1030" spans="2:9" x14ac:dyDescent="0.2">
      <c r="B1030"/>
      <c r="C1030" s="2">
        <v>70</v>
      </c>
      <c r="D1030" s="5" t="s">
        <v>812</v>
      </c>
      <c r="E1030" s="13">
        <v>0</v>
      </c>
      <c r="F1030" s="13">
        <v>2490000</v>
      </c>
      <c r="G1030" s="13">
        <v>2490000</v>
      </c>
      <c r="H1030" s="13">
        <v>594262.03899999999</v>
      </c>
      <c r="I1030" s="13">
        <v>1895737.9609999999</v>
      </c>
    </row>
    <row r="1031" spans="2:9" ht="15" customHeight="1" x14ac:dyDescent="0.2">
      <c r="B1031"/>
      <c r="C1031" s="14">
        <f>SUBTOTAL(9,C1030:C1030)</f>
        <v>70</v>
      </c>
      <c r="D1031" s="15" t="s">
        <v>813</v>
      </c>
      <c r="E1031" s="16">
        <f>SUBTOTAL(9,E1030:E1030)</f>
        <v>0</v>
      </c>
      <c r="F1031" s="16">
        <f>SUBTOTAL(9,F1030:F1030)</f>
        <v>2490000</v>
      </c>
      <c r="G1031" s="16">
        <f>SUBTOTAL(9,G1030:G1030)</f>
        <v>2490000</v>
      </c>
      <c r="H1031" s="16">
        <f>SUBTOTAL(9,H1030:H1030)</f>
        <v>594262.03899999999</v>
      </c>
      <c r="I1031" s="16">
        <f>SUBTOTAL(9,I1030:I1030)</f>
        <v>1895737.9609999999</v>
      </c>
    </row>
    <row r="1032" spans="2:9" ht="15" customHeight="1" x14ac:dyDescent="0.25">
      <c r="B1032" s="10">
        <v>667</v>
      </c>
      <c r="C1032" s="11"/>
      <c r="D1032" s="5" t="s">
        <v>814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812</v>
      </c>
      <c r="E1033" s="13">
        <v>0</v>
      </c>
      <c r="F1033" s="13">
        <v>345000</v>
      </c>
      <c r="G1033" s="13">
        <v>345000</v>
      </c>
      <c r="H1033" s="13">
        <v>78111.191000000006</v>
      </c>
      <c r="I1033" s="13">
        <v>266888.80900000001</v>
      </c>
    </row>
    <row r="1034" spans="2:9" ht="15" customHeight="1" x14ac:dyDescent="0.2">
      <c r="B1034"/>
      <c r="C1034" s="14">
        <f>SUBTOTAL(9,C1033:C1033)</f>
        <v>70</v>
      </c>
      <c r="D1034" s="15" t="s">
        <v>815</v>
      </c>
      <c r="E1034" s="16">
        <f>SUBTOTAL(9,E1033:E1033)</f>
        <v>0</v>
      </c>
      <c r="F1034" s="16">
        <f>SUBTOTAL(9,F1033:F1033)</f>
        <v>345000</v>
      </c>
      <c r="G1034" s="16">
        <f>SUBTOTAL(9,G1033:G1033)</f>
        <v>345000</v>
      </c>
      <c r="H1034" s="16">
        <f>SUBTOTAL(9,H1033:H1033)</f>
        <v>78111.191000000006</v>
      </c>
      <c r="I1034" s="16">
        <f>SUBTOTAL(9,I1033:I1033)</f>
        <v>266888.80900000001</v>
      </c>
    </row>
    <row r="1035" spans="2:9" ht="15" customHeight="1" x14ac:dyDescent="0.2">
      <c r="C1035" s="17">
        <f>SUBTOTAL(9,C1022:C1034)</f>
        <v>351</v>
      </c>
      <c r="D1035" s="18" t="s">
        <v>816</v>
      </c>
      <c r="E1035" s="19">
        <f>SUBTOTAL(9,E1022:E1034)</f>
        <v>0</v>
      </c>
      <c r="F1035" s="19">
        <f>SUBTOTAL(9,F1022:F1034)</f>
        <v>3090000</v>
      </c>
      <c r="G1035" s="19">
        <f>SUBTOTAL(9,G1022:G1034)</f>
        <v>3090000</v>
      </c>
      <c r="H1035" s="19">
        <f>SUBTOTAL(9,H1022:H1034)</f>
        <v>768304.99</v>
      </c>
      <c r="I1035" s="19">
        <f>SUBTOTAL(9,I1022:I1034)</f>
        <v>2321695.0099999998</v>
      </c>
    </row>
    <row r="1036" spans="2:9" ht="15" customHeight="1" x14ac:dyDescent="0.2">
      <c r="C1036" s="17">
        <f>SUBTOTAL(9,C922:C1035)</f>
        <v>2051</v>
      </c>
      <c r="D1036" s="18" t="s">
        <v>817</v>
      </c>
      <c r="E1036" s="19">
        <f>SUBTOTAL(9,E922:E1035)</f>
        <v>428985</v>
      </c>
      <c r="F1036" s="19">
        <f>SUBTOTAL(9,F922:F1035)</f>
        <v>35649303</v>
      </c>
      <c r="G1036" s="19">
        <f>SUBTOTAL(9,G922:G1035)</f>
        <v>36078288</v>
      </c>
      <c r="H1036" s="19">
        <f>SUBTOTAL(9,H922:H1035)</f>
        <v>10680085.08646</v>
      </c>
      <c r="I1036" s="19">
        <f>SUBTOTAL(9,I922:I1035)</f>
        <v>25398202.913539998</v>
      </c>
    </row>
    <row r="1037" spans="2:9" x14ac:dyDescent="0.2">
      <c r="C1037" s="17"/>
      <c r="D1037" s="20"/>
      <c r="E1037" s="21"/>
      <c r="F1037" s="21"/>
      <c r="G1037" s="21"/>
      <c r="H1037" s="21"/>
      <c r="I1037" s="21"/>
    </row>
    <row r="1038" spans="2:9" ht="15" customHeight="1" x14ac:dyDescent="0.2">
      <c r="B1038" s="1"/>
      <c r="C1038" s="2"/>
      <c r="D1038" s="3" t="s">
        <v>818</v>
      </c>
      <c r="E1038" s="1"/>
      <c r="F1038" s="1"/>
      <c r="G1038" s="1"/>
      <c r="H1038" s="1"/>
      <c r="I1038" s="1"/>
    </row>
    <row r="1039" spans="2:9" ht="27" customHeight="1" x14ac:dyDescent="0.25">
      <c r="B1039" s="1"/>
      <c r="C1039" s="2"/>
      <c r="D1039" s="9" t="s">
        <v>819</v>
      </c>
      <c r="E1039" s="1"/>
      <c r="F1039" s="1"/>
      <c r="G1039" s="1"/>
      <c r="H1039" s="1"/>
      <c r="I1039" s="1"/>
    </row>
    <row r="1040" spans="2:9" ht="15" customHeight="1" x14ac:dyDescent="0.25">
      <c r="B1040" s="10">
        <v>700</v>
      </c>
      <c r="C1040" s="11"/>
      <c r="D1040" s="5" t="s">
        <v>820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20</v>
      </c>
      <c r="E1041" s="13">
        <v>9110</v>
      </c>
      <c r="F1041" s="13">
        <v>240961</v>
      </c>
      <c r="G1041" s="13">
        <v>250071</v>
      </c>
      <c r="H1041" s="13">
        <v>58672.573949999998</v>
      </c>
      <c r="I1041" s="13">
        <v>191398.42605000001</v>
      </c>
    </row>
    <row r="1042" spans="2:9" ht="15" customHeight="1" x14ac:dyDescent="0.2">
      <c r="B1042"/>
      <c r="C1042" s="14">
        <f>SUBTOTAL(9,C1041:C1041)</f>
        <v>1</v>
      </c>
      <c r="D1042" s="15" t="s">
        <v>821</v>
      </c>
      <c r="E1042" s="16">
        <f>SUBTOTAL(9,E1041:E1041)</f>
        <v>9110</v>
      </c>
      <c r="F1042" s="16">
        <f>SUBTOTAL(9,F1041:F1041)</f>
        <v>240961</v>
      </c>
      <c r="G1042" s="16">
        <f>SUBTOTAL(9,G1041:G1041)</f>
        <v>250071</v>
      </c>
      <c r="H1042" s="16">
        <f>SUBTOTAL(9,H1041:H1041)</f>
        <v>58672.573949999998</v>
      </c>
      <c r="I1042" s="16">
        <f>SUBTOTAL(9,I1041:I1041)</f>
        <v>191398.42605000001</v>
      </c>
    </row>
    <row r="1043" spans="2:9" ht="15" customHeight="1" x14ac:dyDescent="0.25">
      <c r="B1043" s="10">
        <v>701</v>
      </c>
      <c r="C1043" s="11"/>
      <c r="D1043" s="5" t="s">
        <v>822</v>
      </c>
      <c r="E1043" s="12"/>
      <c r="F1043" s="1"/>
      <c r="H1043" s="1"/>
      <c r="I1043" s="1"/>
    </row>
    <row r="1044" spans="2:9" x14ac:dyDescent="0.2">
      <c r="B1044"/>
      <c r="C1044" s="2">
        <v>21</v>
      </c>
      <c r="D1044" s="5" t="s">
        <v>56</v>
      </c>
      <c r="E1044" s="13">
        <v>26092</v>
      </c>
      <c r="F1044" s="13">
        <v>468181</v>
      </c>
      <c r="G1044" s="13">
        <v>494273</v>
      </c>
      <c r="H1044" s="13">
        <v>37253.928229999998</v>
      </c>
      <c r="I1044" s="13">
        <v>457019.07176999998</v>
      </c>
    </row>
    <row r="1045" spans="2:9" x14ac:dyDescent="0.2">
      <c r="B1045"/>
      <c r="C1045" s="2">
        <v>70</v>
      </c>
      <c r="D1045" s="5" t="s">
        <v>823</v>
      </c>
      <c r="E1045" s="13">
        <v>0</v>
      </c>
      <c r="F1045" s="13">
        <v>140526</v>
      </c>
      <c r="G1045" s="13">
        <v>140526</v>
      </c>
      <c r="H1045" s="13">
        <v>140526</v>
      </c>
      <c r="I1045" s="13">
        <v>0</v>
      </c>
    </row>
    <row r="1046" spans="2:9" x14ac:dyDescent="0.2">
      <c r="B1046"/>
      <c r="C1046" s="2">
        <v>71</v>
      </c>
      <c r="D1046" s="5" t="s">
        <v>824</v>
      </c>
      <c r="E1046" s="13">
        <v>0</v>
      </c>
      <c r="F1046" s="13">
        <v>38866</v>
      </c>
      <c r="G1046" s="13">
        <v>38866</v>
      </c>
      <c r="H1046" s="13">
        <v>38866</v>
      </c>
      <c r="I1046" s="13">
        <v>0</v>
      </c>
    </row>
    <row r="1047" spans="2:9" ht="15" customHeight="1" x14ac:dyDescent="0.2">
      <c r="B1047"/>
      <c r="C1047" s="14">
        <f>SUBTOTAL(9,C1044:C1046)</f>
        <v>162</v>
      </c>
      <c r="D1047" s="15" t="s">
        <v>825</v>
      </c>
      <c r="E1047" s="16">
        <f>SUBTOTAL(9,E1044:E1046)</f>
        <v>26092</v>
      </c>
      <c r="F1047" s="16">
        <f>SUBTOTAL(9,F1044:F1046)</f>
        <v>647573</v>
      </c>
      <c r="G1047" s="16">
        <f>SUBTOTAL(9,G1044:G1046)</f>
        <v>673665</v>
      </c>
      <c r="H1047" s="16">
        <f>SUBTOTAL(9,H1044:H1046)</f>
        <v>216645.92822999999</v>
      </c>
      <c r="I1047" s="16">
        <f>SUBTOTAL(9,I1044:I1046)</f>
        <v>457019.07176999998</v>
      </c>
    </row>
    <row r="1048" spans="2:9" ht="15" customHeight="1" x14ac:dyDescent="0.25">
      <c r="B1048" s="10">
        <v>702</v>
      </c>
      <c r="C1048" s="11"/>
      <c r="D1048" s="5" t="s">
        <v>826</v>
      </c>
      <c r="E1048" s="12"/>
      <c r="F1048" s="1"/>
      <c r="H1048" s="1"/>
      <c r="I1048" s="1"/>
    </row>
    <row r="1049" spans="2:9" x14ac:dyDescent="0.2">
      <c r="B1049"/>
      <c r="C1049" s="2">
        <v>21</v>
      </c>
      <c r="D1049" s="5" t="s">
        <v>242</v>
      </c>
      <c r="E1049" s="13">
        <v>0</v>
      </c>
      <c r="F1049" s="13">
        <v>24762</v>
      </c>
      <c r="G1049" s="13">
        <v>24762</v>
      </c>
      <c r="H1049" s="13">
        <v>4207.3510900000001</v>
      </c>
      <c r="I1049" s="13">
        <v>20554.64891</v>
      </c>
    </row>
    <row r="1050" spans="2:9" x14ac:dyDescent="0.2">
      <c r="B1050"/>
      <c r="C1050" s="2">
        <v>70</v>
      </c>
      <c r="D1050" s="5" t="s">
        <v>827</v>
      </c>
      <c r="E1050" s="13">
        <v>0</v>
      </c>
      <c r="F1050" s="13">
        <v>3897</v>
      </c>
      <c r="G1050" s="13">
        <v>3897</v>
      </c>
      <c r="H1050" s="13">
        <v>200</v>
      </c>
      <c r="I1050" s="13">
        <v>3697</v>
      </c>
    </row>
    <row r="1051" spans="2:9" ht="15" customHeight="1" x14ac:dyDescent="0.2">
      <c r="B1051"/>
      <c r="C1051" s="14">
        <f>SUBTOTAL(9,C1049:C1050)</f>
        <v>91</v>
      </c>
      <c r="D1051" s="15" t="s">
        <v>828</v>
      </c>
      <c r="E1051" s="16">
        <f>SUBTOTAL(9,E1049:E1050)</f>
        <v>0</v>
      </c>
      <c r="F1051" s="16">
        <f>SUBTOTAL(9,F1049:F1050)</f>
        <v>28659</v>
      </c>
      <c r="G1051" s="16">
        <f>SUBTOTAL(9,G1049:G1050)</f>
        <v>28659</v>
      </c>
      <c r="H1051" s="16">
        <f>SUBTOTAL(9,H1049:H1050)</f>
        <v>4407.3510900000001</v>
      </c>
      <c r="I1051" s="16">
        <f>SUBTOTAL(9,I1049:I1050)</f>
        <v>24251.64891</v>
      </c>
    </row>
    <row r="1052" spans="2:9" ht="15" customHeight="1" x14ac:dyDescent="0.25">
      <c r="B1052" s="10">
        <v>703</v>
      </c>
      <c r="C1052" s="11"/>
      <c r="D1052" s="5" t="s">
        <v>829</v>
      </c>
      <c r="E1052" s="12"/>
      <c r="F1052" s="1"/>
      <c r="H1052" s="1"/>
      <c r="I1052" s="1"/>
    </row>
    <row r="1053" spans="2:9" x14ac:dyDescent="0.2">
      <c r="B1053"/>
      <c r="C1053" s="2">
        <v>21</v>
      </c>
      <c r="D1053" s="5" t="s">
        <v>56</v>
      </c>
      <c r="E1053" s="13">
        <v>2629</v>
      </c>
      <c r="F1053" s="13">
        <v>8115</v>
      </c>
      <c r="G1053" s="13">
        <v>10744</v>
      </c>
      <c r="H1053" s="13">
        <v>1138.0972300000001</v>
      </c>
      <c r="I1053" s="13">
        <v>9605.9027700000006</v>
      </c>
    </row>
    <row r="1054" spans="2:9" x14ac:dyDescent="0.2">
      <c r="B1054"/>
      <c r="C1054" s="2">
        <v>71</v>
      </c>
      <c r="D1054" s="5" t="s">
        <v>830</v>
      </c>
      <c r="E1054" s="13">
        <v>0</v>
      </c>
      <c r="F1054" s="13">
        <v>43717</v>
      </c>
      <c r="G1054" s="13">
        <v>43717</v>
      </c>
      <c r="H1054" s="13">
        <v>0</v>
      </c>
      <c r="I1054" s="13">
        <v>43717</v>
      </c>
    </row>
    <row r="1055" spans="2:9" ht="15" customHeight="1" x14ac:dyDescent="0.2">
      <c r="B1055"/>
      <c r="C1055" s="14">
        <f>SUBTOTAL(9,C1053:C1054)</f>
        <v>92</v>
      </c>
      <c r="D1055" s="15" t="s">
        <v>831</v>
      </c>
      <c r="E1055" s="16">
        <f>SUBTOTAL(9,E1053:E1054)</f>
        <v>2629</v>
      </c>
      <c r="F1055" s="16">
        <f>SUBTOTAL(9,F1053:F1054)</f>
        <v>51832</v>
      </c>
      <c r="G1055" s="16">
        <f>SUBTOTAL(9,G1053:G1054)</f>
        <v>54461</v>
      </c>
      <c r="H1055" s="16">
        <f>SUBTOTAL(9,H1053:H1054)</f>
        <v>1138.0972300000001</v>
      </c>
      <c r="I1055" s="16">
        <f>SUBTOTAL(9,I1053:I1054)</f>
        <v>53322.902770000001</v>
      </c>
    </row>
    <row r="1056" spans="2:9" ht="15" customHeight="1" x14ac:dyDescent="0.25">
      <c r="B1056" s="10">
        <v>704</v>
      </c>
      <c r="C1056" s="11"/>
      <c r="D1056" s="5" t="s">
        <v>832</v>
      </c>
      <c r="E1056" s="12"/>
      <c r="F1056" s="1"/>
      <c r="H1056" s="1"/>
      <c r="I1056" s="1"/>
    </row>
    <row r="1057" spans="2:9" x14ac:dyDescent="0.2">
      <c r="B1057"/>
      <c r="C1057" s="2">
        <v>1</v>
      </c>
      <c r="D1057" s="5" t="s">
        <v>20</v>
      </c>
      <c r="E1057" s="13">
        <v>0</v>
      </c>
      <c r="F1057" s="13">
        <v>38700</v>
      </c>
      <c r="G1057" s="13">
        <v>38700</v>
      </c>
      <c r="H1057" s="13">
        <v>1369.9691499999999</v>
      </c>
      <c r="I1057" s="13">
        <v>37330.030850000003</v>
      </c>
    </row>
    <row r="1058" spans="2:9" x14ac:dyDescent="0.2">
      <c r="B1058"/>
      <c r="C1058" s="2">
        <v>21</v>
      </c>
      <c r="D1058" s="5" t="s">
        <v>56</v>
      </c>
      <c r="E1058" s="13">
        <v>0</v>
      </c>
      <c r="F1058" s="13">
        <v>46000</v>
      </c>
      <c r="G1058" s="13">
        <v>46000</v>
      </c>
      <c r="H1058" s="13">
        <v>16169.663339999999</v>
      </c>
      <c r="I1058" s="13">
        <v>29830.336660000001</v>
      </c>
    </row>
    <row r="1059" spans="2:9" ht="15" customHeight="1" x14ac:dyDescent="0.2">
      <c r="B1059"/>
      <c r="C1059" s="14">
        <f>SUBTOTAL(9,C1057:C1058)</f>
        <v>22</v>
      </c>
      <c r="D1059" s="15" t="s">
        <v>833</v>
      </c>
      <c r="E1059" s="16">
        <f>SUBTOTAL(9,E1057:E1058)</f>
        <v>0</v>
      </c>
      <c r="F1059" s="16">
        <f>SUBTOTAL(9,F1057:F1058)</f>
        <v>84700</v>
      </c>
      <c r="G1059" s="16">
        <f>SUBTOTAL(9,G1057:G1058)</f>
        <v>84700</v>
      </c>
      <c r="H1059" s="16">
        <f>SUBTOTAL(9,H1057:H1058)</f>
        <v>17539.63249</v>
      </c>
      <c r="I1059" s="16">
        <f>SUBTOTAL(9,I1057:I1058)</f>
        <v>67160.367510000011</v>
      </c>
    </row>
    <row r="1060" spans="2:9" ht="15" customHeight="1" x14ac:dyDescent="0.25">
      <c r="B1060" s="10">
        <v>709</v>
      </c>
      <c r="C1060" s="11"/>
      <c r="D1060" s="5" t="s">
        <v>834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20</v>
      </c>
      <c r="E1061" s="13">
        <v>0</v>
      </c>
      <c r="F1061" s="13">
        <v>74021</v>
      </c>
      <c r="G1061" s="13">
        <v>74021</v>
      </c>
      <c r="H1061" s="13">
        <v>16359.91827</v>
      </c>
      <c r="I1061" s="13">
        <v>57661.081729999998</v>
      </c>
    </row>
    <row r="1062" spans="2:9" ht="15" customHeight="1" x14ac:dyDescent="0.2">
      <c r="B1062"/>
      <c r="C1062" s="14">
        <f>SUBTOTAL(9,C1061:C1061)</f>
        <v>1</v>
      </c>
      <c r="D1062" s="15" t="s">
        <v>835</v>
      </c>
      <c r="E1062" s="16">
        <f>SUBTOTAL(9,E1061:E1061)</f>
        <v>0</v>
      </c>
      <c r="F1062" s="16">
        <f>SUBTOTAL(9,F1061:F1061)</f>
        <v>74021</v>
      </c>
      <c r="G1062" s="16">
        <f>SUBTOTAL(9,G1061:G1061)</f>
        <v>74021</v>
      </c>
      <c r="H1062" s="16">
        <f>SUBTOTAL(9,H1061:H1061)</f>
        <v>16359.91827</v>
      </c>
      <c r="I1062" s="16">
        <f>SUBTOTAL(9,I1061:I1061)</f>
        <v>57661.081729999998</v>
      </c>
    </row>
    <row r="1063" spans="2:9" ht="15" customHeight="1" x14ac:dyDescent="0.2">
      <c r="C1063" s="17">
        <f>SUBTOTAL(9,C1040:C1062)</f>
        <v>369</v>
      </c>
      <c r="D1063" s="18" t="s">
        <v>836</v>
      </c>
      <c r="E1063" s="19">
        <f>SUBTOTAL(9,E1040:E1062)</f>
        <v>37831</v>
      </c>
      <c r="F1063" s="19">
        <f>SUBTOTAL(9,F1040:F1062)</f>
        <v>1127746</v>
      </c>
      <c r="G1063" s="19">
        <f>SUBTOTAL(9,G1040:G1062)</f>
        <v>1165577</v>
      </c>
      <c r="H1063" s="19">
        <f>SUBTOTAL(9,H1040:H1062)</f>
        <v>314763.50126000005</v>
      </c>
      <c r="I1063" s="19">
        <f>SUBTOTAL(9,I1040:I1062)</f>
        <v>850813.49873999995</v>
      </c>
    </row>
    <row r="1064" spans="2:9" ht="27" customHeight="1" x14ac:dyDescent="0.25">
      <c r="B1064" s="1"/>
      <c r="C1064" s="2"/>
      <c r="D1064" s="9" t="s">
        <v>837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710</v>
      </c>
      <c r="C1065" s="11"/>
      <c r="D1065" s="5" t="s">
        <v>838</v>
      </c>
      <c r="E1065" s="12"/>
      <c r="F1065" s="1"/>
      <c r="H1065" s="1"/>
      <c r="I1065" s="1"/>
    </row>
    <row r="1066" spans="2:9" x14ac:dyDescent="0.2">
      <c r="B1066"/>
      <c r="C1066" s="2">
        <v>21</v>
      </c>
      <c r="D1066" s="5" t="s">
        <v>56</v>
      </c>
      <c r="E1066" s="13">
        <v>6545</v>
      </c>
      <c r="F1066" s="13">
        <v>336375</v>
      </c>
      <c r="G1066" s="13">
        <v>342920</v>
      </c>
      <c r="H1066" s="13">
        <v>115493.16516</v>
      </c>
      <c r="I1066" s="13">
        <v>227426.83484</v>
      </c>
    </row>
    <row r="1067" spans="2:9" ht="15" customHeight="1" x14ac:dyDescent="0.2">
      <c r="B1067"/>
      <c r="C1067" s="14">
        <f>SUBTOTAL(9,C1066:C1066)</f>
        <v>21</v>
      </c>
      <c r="D1067" s="15" t="s">
        <v>839</v>
      </c>
      <c r="E1067" s="16">
        <f>SUBTOTAL(9,E1066:E1066)</f>
        <v>6545</v>
      </c>
      <c r="F1067" s="16">
        <f>SUBTOTAL(9,F1066:F1066)</f>
        <v>336375</v>
      </c>
      <c r="G1067" s="16">
        <f>SUBTOTAL(9,G1066:G1066)</f>
        <v>342920</v>
      </c>
      <c r="H1067" s="16">
        <f>SUBTOTAL(9,H1066:H1066)</f>
        <v>115493.16516</v>
      </c>
      <c r="I1067" s="16">
        <f>SUBTOTAL(9,I1066:I1066)</f>
        <v>227426.83484</v>
      </c>
    </row>
    <row r="1068" spans="2:9" ht="15" customHeight="1" x14ac:dyDescent="0.25">
      <c r="B1068" s="10">
        <v>712</v>
      </c>
      <c r="C1068" s="11"/>
      <c r="D1068" s="5" t="s">
        <v>840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20</v>
      </c>
      <c r="E1069" s="13">
        <v>294</v>
      </c>
      <c r="F1069" s="13">
        <v>9762</v>
      </c>
      <c r="G1069" s="13">
        <v>10056</v>
      </c>
      <c r="H1069" s="13">
        <v>2537.3847700000001</v>
      </c>
      <c r="I1069" s="13">
        <v>7518.6152300000003</v>
      </c>
    </row>
    <row r="1070" spans="2:9" ht="15" customHeight="1" x14ac:dyDescent="0.2">
      <c r="B1070"/>
      <c r="C1070" s="14">
        <f>SUBTOTAL(9,C1069:C1069)</f>
        <v>1</v>
      </c>
      <c r="D1070" s="15" t="s">
        <v>841</v>
      </c>
      <c r="E1070" s="16">
        <f>SUBTOTAL(9,E1069:E1069)</f>
        <v>294</v>
      </c>
      <c r="F1070" s="16">
        <f>SUBTOTAL(9,F1069:F1069)</f>
        <v>9762</v>
      </c>
      <c r="G1070" s="16">
        <f>SUBTOTAL(9,G1069:G1069)</f>
        <v>10056</v>
      </c>
      <c r="H1070" s="16">
        <f>SUBTOTAL(9,H1069:H1069)</f>
        <v>2537.3847700000001</v>
      </c>
      <c r="I1070" s="16">
        <f>SUBTOTAL(9,I1069:I1069)</f>
        <v>7518.6152300000003</v>
      </c>
    </row>
    <row r="1071" spans="2:9" ht="15" customHeight="1" x14ac:dyDescent="0.25">
      <c r="B1071" s="10">
        <v>714</v>
      </c>
      <c r="C1071" s="11"/>
      <c r="D1071" s="5" t="s">
        <v>842</v>
      </c>
      <c r="E1071" s="12"/>
      <c r="F1071" s="1"/>
      <c r="H1071" s="1"/>
      <c r="I1071" s="1"/>
    </row>
    <row r="1072" spans="2:9" x14ac:dyDescent="0.2">
      <c r="B1072"/>
      <c r="C1072" s="2">
        <v>21</v>
      </c>
      <c r="D1072" s="5" t="s">
        <v>843</v>
      </c>
      <c r="E1072" s="13">
        <v>2875</v>
      </c>
      <c r="F1072" s="13">
        <v>150098</v>
      </c>
      <c r="G1072" s="13">
        <v>152973</v>
      </c>
      <c r="H1072" s="13">
        <v>12261.716179999999</v>
      </c>
      <c r="I1072" s="13">
        <v>140711.28382000001</v>
      </c>
    </row>
    <row r="1073" spans="2:9" x14ac:dyDescent="0.2">
      <c r="B1073"/>
      <c r="C1073" s="2">
        <v>60</v>
      </c>
      <c r="D1073" s="5" t="s">
        <v>844</v>
      </c>
      <c r="E1073" s="13">
        <v>2598</v>
      </c>
      <c r="F1073" s="13">
        <v>93013</v>
      </c>
      <c r="G1073" s="13">
        <v>95611</v>
      </c>
      <c r="H1073" s="13">
        <v>3700</v>
      </c>
      <c r="I1073" s="13">
        <v>91911</v>
      </c>
    </row>
    <row r="1074" spans="2:9" x14ac:dyDescent="0.2">
      <c r="B1074"/>
      <c r="C1074" s="2">
        <v>70</v>
      </c>
      <c r="D1074" s="5" t="s">
        <v>845</v>
      </c>
      <c r="E1074" s="13">
        <v>60</v>
      </c>
      <c r="F1074" s="13">
        <v>130477</v>
      </c>
      <c r="G1074" s="13">
        <v>130537</v>
      </c>
      <c r="H1074" s="13">
        <v>19758</v>
      </c>
      <c r="I1074" s="13">
        <v>110779</v>
      </c>
    </row>
    <row r="1075" spans="2:9" x14ac:dyDescent="0.2">
      <c r="B1075"/>
      <c r="C1075" s="2">
        <v>74</v>
      </c>
      <c r="D1075" s="5" t="s">
        <v>846</v>
      </c>
      <c r="E1075" s="13">
        <v>0</v>
      </c>
      <c r="F1075" s="13">
        <v>20568</v>
      </c>
      <c r="G1075" s="13">
        <v>20568</v>
      </c>
      <c r="H1075" s="13">
        <v>0</v>
      </c>
      <c r="I1075" s="13">
        <v>20568</v>
      </c>
    </row>
    <row r="1076" spans="2:9" x14ac:dyDescent="0.2">
      <c r="B1076"/>
      <c r="C1076" s="2">
        <v>79</v>
      </c>
      <c r="D1076" s="5" t="s">
        <v>847</v>
      </c>
      <c r="E1076" s="13">
        <v>4601</v>
      </c>
      <c r="F1076" s="13">
        <v>49485</v>
      </c>
      <c r="G1076" s="13">
        <v>54086</v>
      </c>
      <c r="H1076" s="13">
        <v>3700</v>
      </c>
      <c r="I1076" s="13">
        <v>50386</v>
      </c>
    </row>
    <row r="1077" spans="2:9" ht="15" customHeight="1" x14ac:dyDescent="0.2">
      <c r="B1077"/>
      <c r="C1077" s="14">
        <f>SUBTOTAL(9,C1072:C1076)</f>
        <v>304</v>
      </c>
      <c r="D1077" s="15" t="s">
        <v>848</v>
      </c>
      <c r="E1077" s="16">
        <f>SUBTOTAL(9,E1072:E1076)</f>
        <v>10134</v>
      </c>
      <c r="F1077" s="16">
        <f>SUBTOTAL(9,F1072:F1076)</f>
        <v>443641</v>
      </c>
      <c r="G1077" s="16">
        <f>SUBTOTAL(9,G1072:G1076)</f>
        <v>453775</v>
      </c>
      <c r="H1077" s="16">
        <f>SUBTOTAL(9,H1072:H1076)</f>
        <v>39419.716180000003</v>
      </c>
      <c r="I1077" s="16">
        <f>SUBTOTAL(9,I1072:I1076)</f>
        <v>414355.28382000001</v>
      </c>
    </row>
    <row r="1078" spans="2:9" ht="15" customHeight="1" x14ac:dyDescent="0.25">
      <c r="B1078" s="10">
        <v>717</v>
      </c>
      <c r="C1078" s="11"/>
      <c r="D1078" s="5" t="s">
        <v>849</v>
      </c>
      <c r="E1078" s="12"/>
      <c r="F1078" s="1"/>
      <c r="H1078" s="1"/>
      <c r="I1078" s="1"/>
    </row>
    <row r="1079" spans="2:9" x14ac:dyDescent="0.2">
      <c r="B1079"/>
      <c r="C1079" s="2">
        <v>21</v>
      </c>
      <c r="D1079" s="5" t="s">
        <v>56</v>
      </c>
      <c r="E1079" s="13">
        <v>459</v>
      </c>
      <c r="F1079" s="13">
        <v>11836</v>
      </c>
      <c r="G1079" s="13">
        <v>12295</v>
      </c>
      <c r="H1079" s="13">
        <v>602.76567999999997</v>
      </c>
      <c r="I1079" s="13">
        <v>11692.23432</v>
      </c>
    </row>
    <row r="1080" spans="2:9" x14ac:dyDescent="0.2">
      <c r="B1080"/>
      <c r="C1080" s="2">
        <v>70</v>
      </c>
      <c r="D1080" s="5" t="s">
        <v>205</v>
      </c>
      <c r="E1080" s="13">
        <v>0</v>
      </c>
      <c r="F1080" s="13">
        <v>58451</v>
      </c>
      <c r="G1080" s="13">
        <v>58451</v>
      </c>
      <c r="H1080" s="13">
        <v>11205.916999999999</v>
      </c>
      <c r="I1080" s="13">
        <v>47245.082999999999</v>
      </c>
    </row>
    <row r="1081" spans="2:9" ht="15" customHeight="1" x14ac:dyDescent="0.2">
      <c r="B1081"/>
      <c r="C1081" s="14">
        <f>SUBTOTAL(9,C1079:C1080)</f>
        <v>91</v>
      </c>
      <c r="D1081" s="15" t="s">
        <v>850</v>
      </c>
      <c r="E1081" s="16">
        <f>SUBTOTAL(9,E1079:E1080)</f>
        <v>459</v>
      </c>
      <c r="F1081" s="16">
        <f>SUBTOTAL(9,F1079:F1080)</f>
        <v>70287</v>
      </c>
      <c r="G1081" s="16">
        <f>SUBTOTAL(9,G1079:G1080)</f>
        <v>70746</v>
      </c>
      <c r="H1081" s="16">
        <f>SUBTOTAL(9,H1079:H1080)</f>
        <v>11808.68268</v>
      </c>
      <c r="I1081" s="16">
        <f>SUBTOTAL(9,I1079:I1080)</f>
        <v>58937.317320000002</v>
      </c>
    </row>
    <row r="1082" spans="2:9" ht="15" customHeight="1" x14ac:dyDescent="0.2">
      <c r="C1082" s="17">
        <f>SUBTOTAL(9,C1065:C1081)</f>
        <v>417</v>
      </c>
      <c r="D1082" s="18" t="s">
        <v>851</v>
      </c>
      <c r="E1082" s="19">
        <f>SUBTOTAL(9,E1065:E1081)</f>
        <v>17432</v>
      </c>
      <c r="F1082" s="19">
        <f>SUBTOTAL(9,F1065:F1081)</f>
        <v>860065</v>
      </c>
      <c r="G1082" s="19">
        <f>SUBTOTAL(9,G1065:G1081)</f>
        <v>877497</v>
      </c>
      <c r="H1082" s="19">
        <f>SUBTOTAL(9,H1065:H1081)</f>
        <v>169258.94879000002</v>
      </c>
      <c r="I1082" s="19">
        <f>SUBTOTAL(9,I1065:I1081)</f>
        <v>708238.05121000006</v>
      </c>
    </row>
    <row r="1083" spans="2:9" ht="27" customHeight="1" x14ac:dyDescent="0.25">
      <c r="B1083" s="1"/>
      <c r="C1083" s="2"/>
      <c r="D1083" s="9" t="s">
        <v>852</v>
      </c>
      <c r="E1083" s="1"/>
      <c r="F1083" s="1"/>
      <c r="G1083" s="1"/>
      <c r="H1083" s="1"/>
      <c r="I1083" s="1"/>
    </row>
    <row r="1084" spans="2:9" ht="15" customHeight="1" x14ac:dyDescent="0.25">
      <c r="B1084" s="10">
        <v>732</v>
      </c>
      <c r="C1084" s="11"/>
      <c r="D1084" s="5" t="s">
        <v>853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56</v>
      </c>
      <c r="E1085" s="13">
        <v>11548</v>
      </c>
      <c r="F1085" s="13">
        <v>59710</v>
      </c>
      <c r="G1085" s="13">
        <v>71258</v>
      </c>
      <c r="H1085" s="13">
        <v>6030.7748700000002</v>
      </c>
      <c r="I1085" s="13">
        <v>65227.225129999999</v>
      </c>
    </row>
    <row r="1086" spans="2:9" x14ac:dyDescent="0.2">
      <c r="B1086"/>
      <c r="C1086" s="2">
        <v>70</v>
      </c>
      <c r="D1086" s="5" t="s">
        <v>854</v>
      </c>
      <c r="E1086" s="13">
        <v>0</v>
      </c>
      <c r="F1086" s="13">
        <v>874059</v>
      </c>
      <c r="G1086" s="13">
        <v>874059</v>
      </c>
      <c r="H1086" s="13">
        <v>843059</v>
      </c>
      <c r="I1086" s="13">
        <v>31000</v>
      </c>
    </row>
    <row r="1087" spans="2:9" x14ac:dyDescent="0.2">
      <c r="B1087"/>
      <c r="C1087" s="2">
        <v>71</v>
      </c>
      <c r="D1087" s="5" t="s">
        <v>855</v>
      </c>
      <c r="E1087" s="13">
        <v>0</v>
      </c>
      <c r="F1087" s="13">
        <v>552116</v>
      </c>
      <c r="G1087" s="13">
        <v>552116</v>
      </c>
      <c r="H1087" s="13">
        <v>552116</v>
      </c>
      <c r="I1087" s="13">
        <v>0</v>
      </c>
    </row>
    <row r="1088" spans="2:9" x14ac:dyDescent="0.2">
      <c r="B1088"/>
      <c r="C1088" s="2">
        <v>72</v>
      </c>
      <c r="D1088" s="5" t="s">
        <v>856</v>
      </c>
      <c r="E1088" s="13">
        <v>0</v>
      </c>
      <c r="F1088" s="13">
        <v>53571938</v>
      </c>
      <c r="G1088" s="13">
        <v>53571938</v>
      </c>
      <c r="H1088" s="13">
        <v>13459884</v>
      </c>
      <c r="I1088" s="13">
        <v>40112054</v>
      </c>
    </row>
    <row r="1089" spans="2:9" x14ac:dyDescent="0.2">
      <c r="B1089"/>
      <c r="C1089" s="2">
        <v>73</v>
      </c>
      <c r="D1089" s="5" t="s">
        <v>857</v>
      </c>
      <c r="E1089" s="13">
        <v>0</v>
      </c>
      <c r="F1089" s="13">
        <v>18781421</v>
      </c>
      <c r="G1089" s="13">
        <v>18781421</v>
      </c>
      <c r="H1089" s="13">
        <v>4735254</v>
      </c>
      <c r="I1089" s="13">
        <v>14046167</v>
      </c>
    </row>
    <row r="1090" spans="2:9" x14ac:dyDescent="0.2">
      <c r="B1090"/>
      <c r="C1090" s="2">
        <v>74</v>
      </c>
      <c r="D1090" s="5" t="s">
        <v>858</v>
      </c>
      <c r="E1090" s="13">
        <v>0</v>
      </c>
      <c r="F1090" s="13">
        <v>14270445</v>
      </c>
      <c r="G1090" s="13">
        <v>14270445</v>
      </c>
      <c r="H1090" s="13">
        <v>3574211.25</v>
      </c>
      <c r="I1090" s="13">
        <v>10696233.75</v>
      </c>
    </row>
    <row r="1091" spans="2:9" x14ac:dyDescent="0.2">
      <c r="B1091"/>
      <c r="C1091" s="2">
        <v>75</v>
      </c>
      <c r="D1091" s="5" t="s">
        <v>859</v>
      </c>
      <c r="E1091" s="13">
        <v>0</v>
      </c>
      <c r="F1091" s="13">
        <v>12726632</v>
      </c>
      <c r="G1091" s="13">
        <v>12726632</v>
      </c>
      <c r="H1091" s="13">
        <v>3185956</v>
      </c>
      <c r="I1091" s="13">
        <v>9540676</v>
      </c>
    </row>
    <row r="1092" spans="2:9" x14ac:dyDescent="0.2">
      <c r="B1092"/>
      <c r="C1092" s="2">
        <v>76</v>
      </c>
      <c r="D1092" s="5" t="s">
        <v>860</v>
      </c>
      <c r="E1092" s="13">
        <v>0</v>
      </c>
      <c r="F1092" s="13">
        <v>37843728</v>
      </c>
      <c r="G1092" s="13">
        <v>37843728</v>
      </c>
      <c r="H1092" s="13">
        <v>9460928.25</v>
      </c>
      <c r="I1092" s="13">
        <v>28382799.75</v>
      </c>
    </row>
    <row r="1093" spans="2:9" x14ac:dyDescent="0.2">
      <c r="B1093"/>
      <c r="C1093" s="2">
        <v>77</v>
      </c>
      <c r="D1093" s="5" t="s">
        <v>861</v>
      </c>
      <c r="E1093" s="13">
        <v>0</v>
      </c>
      <c r="F1093" s="13">
        <v>3119112</v>
      </c>
      <c r="G1093" s="13">
        <v>3119112</v>
      </c>
      <c r="H1093" s="13">
        <v>768744.16735</v>
      </c>
      <c r="I1093" s="13">
        <v>2350367.8326500002</v>
      </c>
    </row>
    <row r="1094" spans="2:9" x14ac:dyDescent="0.2">
      <c r="B1094"/>
      <c r="C1094" s="2">
        <v>78</v>
      </c>
      <c r="D1094" s="5" t="s">
        <v>862</v>
      </c>
      <c r="E1094" s="13">
        <v>0</v>
      </c>
      <c r="F1094" s="13">
        <v>1216053</v>
      </c>
      <c r="G1094" s="13">
        <v>1216053</v>
      </c>
      <c r="H1094" s="13">
        <v>303996</v>
      </c>
      <c r="I1094" s="13">
        <v>912057</v>
      </c>
    </row>
    <row r="1095" spans="2:9" x14ac:dyDescent="0.2">
      <c r="B1095"/>
      <c r="C1095" s="2">
        <v>80</v>
      </c>
      <c r="D1095" s="5" t="s">
        <v>863</v>
      </c>
      <c r="E1095" s="13">
        <v>0</v>
      </c>
      <c r="F1095" s="13">
        <v>7030632</v>
      </c>
      <c r="G1095" s="13">
        <v>7030632</v>
      </c>
      <c r="H1095" s="13">
        <v>1370037.3389999999</v>
      </c>
      <c r="I1095" s="13">
        <v>5660594.6610000003</v>
      </c>
    </row>
    <row r="1096" spans="2:9" x14ac:dyDescent="0.2">
      <c r="B1096"/>
      <c r="C1096" s="2">
        <v>81</v>
      </c>
      <c r="D1096" s="5" t="s">
        <v>864</v>
      </c>
      <c r="E1096" s="13">
        <v>0</v>
      </c>
      <c r="F1096" s="13">
        <v>96723</v>
      </c>
      <c r="G1096" s="13">
        <v>96723</v>
      </c>
      <c r="H1096" s="13">
        <v>0</v>
      </c>
      <c r="I1096" s="13">
        <v>96723</v>
      </c>
    </row>
    <row r="1097" spans="2:9" x14ac:dyDescent="0.2">
      <c r="B1097"/>
      <c r="C1097" s="2">
        <v>82</v>
      </c>
      <c r="D1097" s="5" t="s">
        <v>865</v>
      </c>
      <c r="E1097" s="13">
        <v>123000</v>
      </c>
      <c r="F1097" s="13">
        <v>5212381</v>
      </c>
      <c r="G1097" s="13">
        <v>5335381</v>
      </c>
      <c r="H1097" s="13">
        <v>5335381</v>
      </c>
      <c r="I1097" s="13">
        <v>0</v>
      </c>
    </row>
    <row r="1098" spans="2:9" x14ac:dyDescent="0.2">
      <c r="B1098"/>
      <c r="C1098" s="2">
        <v>83</v>
      </c>
      <c r="D1098" s="5" t="s">
        <v>866</v>
      </c>
      <c r="E1098" s="13">
        <v>0</v>
      </c>
      <c r="F1098" s="13">
        <v>81000</v>
      </c>
      <c r="G1098" s="13">
        <v>81000</v>
      </c>
      <c r="H1098" s="13">
        <v>23.807600000000001</v>
      </c>
      <c r="I1098" s="13">
        <v>80976.1924</v>
      </c>
    </row>
    <row r="1099" spans="2:9" x14ac:dyDescent="0.2">
      <c r="B1099"/>
      <c r="C1099" s="2">
        <v>86</v>
      </c>
      <c r="D1099" s="5" t="s">
        <v>867</v>
      </c>
      <c r="E1099" s="13">
        <v>0</v>
      </c>
      <c r="F1099" s="13">
        <v>3359000</v>
      </c>
      <c r="G1099" s="13">
        <v>3359000</v>
      </c>
      <c r="H1099" s="13">
        <v>0</v>
      </c>
      <c r="I1099" s="13">
        <v>3359000</v>
      </c>
    </row>
    <row r="1100" spans="2:9" ht="15" customHeight="1" x14ac:dyDescent="0.2">
      <c r="B1100"/>
      <c r="C1100" s="14">
        <f>SUBTOTAL(9,C1085:C1099)</f>
        <v>1099</v>
      </c>
      <c r="D1100" s="15" t="s">
        <v>868</v>
      </c>
      <c r="E1100" s="16">
        <f>SUBTOTAL(9,E1085:E1099)</f>
        <v>134548</v>
      </c>
      <c r="F1100" s="16">
        <f>SUBTOTAL(9,F1085:F1099)</f>
        <v>158794950</v>
      </c>
      <c r="G1100" s="16">
        <f>SUBTOTAL(9,G1085:G1099)</f>
        <v>158929498</v>
      </c>
      <c r="H1100" s="16">
        <f>SUBTOTAL(9,H1085:H1099)</f>
        <v>43595621.588820003</v>
      </c>
      <c r="I1100" s="16">
        <f>SUBTOTAL(9,I1085:I1099)</f>
        <v>115333876.41117999</v>
      </c>
    </row>
    <row r="1101" spans="2:9" ht="15" customHeight="1" x14ac:dyDescent="0.25">
      <c r="B1101" s="10">
        <v>733</v>
      </c>
      <c r="C1101" s="11"/>
      <c r="D1101" s="5" t="s">
        <v>869</v>
      </c>
      <c r="E1101" s="12"/>
      <c r="F1101" s="1"/>
      <c r="H1101" s="1"/>
      <c r="I1101" s="1"/>
    </row>
    <row r="1102" spans="2:9" x14ac:dyDescent="0.2">
      <c r="B1102"/>
      <c r="C1102" s="2">
        <v>21</v>
      </c>
      <c r="D1102" s="5" t="s">
        <v>870</v>
      </c>
      <c r="E1102" s="13">
        <v>0</v>
      </c>
      <c r="F1102" s="13">
        <v>16842</v>
      </c>
      <c r="G1102" s="13">
        <v>16842</v>
      </c>
      <c r="H1102" s="13">
        <v>4332.9917599999999</v>
      </c>
      <c r="I1102" s="13">
        <v>12509.008239999999</v>
      </c>
    </row>
    <row r="1103" spans="2:9" x14ac:dyDescent="0.2">
      <c r="B1103"/>
      <c r="C1103" s="2">
        <v>70</v>
      </c>
      <c r="D1103" s="5" t="s">
        <v>871</v>
      </c>
      <c r="E1103" s="13">
        <v>0</v>
      </c>
      <c r="F1103" s="13">
        <v>134454</v>
      </c>
      <c r="G1103" s="13">
        <v>134454</v>
      </c>
      <c r="H1103" s="13">
        <v>134454</v>
      </c>
      <c r="I1103" s="13">
        <v>0</v>
      </c>
    </row>
    <row r="1104" spans="2:9" x14ac:dyDescent="0.2">
      <c r="B1104"/>
      <c r="C1104" s="2">
        <v>72</v>
      </c>
      <c r="D1104" s="5" t="s">
        <v>872</v>
      </c>
      <c r="E1104" s="13">
        <v>0</v>
      </c>
      <c r="F1104" s="13">
        <v>1245</v>
      </c>
      <c r="G1104" s="13">
        <v>1245</v>
      </c>
      <c r="H1104" s="13">
        <v>0</v>
      </c>
      <c r="I1104" s="13">
        <v>1245</v>
      </c>
    </row>
    <row r="1105" spans="2:9" x14ac:dyDescent="0.2">
      <c r="B1105"/>
      <c r="C1105" s="2">
        <v>79</v>
      </c>
      <c r="D1105" s="5" t="s">
        <v>873</v>
      </c>
      <c r="E1105" s="13">
        <v>0</v>
      </c>
      <c r="F1105" s="13">
        <v>6341</v>
      </c>
      <c r="G1105" s="13">
        <v>6341</v>
      </c>
      <c r="H1105" s="13">
        <v>0</v>
      </c>
      <c r="I1105" s="13">
        <v>6341</v>
      </c>
    </row>
    <row r="1106" spans="2:9" ht="15" customHeight="1" x14ac:dyDescent="0.2">
      <c r="B1106"/>
      <c r="C1106" s="14">
        <f>SUBTOTAL(9,C1102:C1105)</f>
        <v>242</v>
      </c>
      <c r="D1106" s="15" t="s">
        <v>874</v>
      </c>
      <c r="E1106" s="16">
        <f>SUBTOTAL(9,E1102:E1105)</f>
        <v>0</v>
      </c>
      <c r="F1106" s="16">
        <f>SUBTOTAL(9,F1102:F1105)</f>
        <v>158882</v>
      </c>
      <c r="G1106" s="16">
        <f>SUBTOTAL(9,G1102:G1105)</f>
        <v>158882</v>
      </c>
      <c r="H1106" s="16">
        <f>SUBTOTAL(9,H1102:H1105)</f>
        <v>138786.99176</v>
      </c>
      <c r="I1106" s="16">
        <f>SUBTOTAL(9,I1102:I1105)</f>
        <v>20095.008239999999</v>
      </c>
    </row>
    <row r="1107" spans="2:9" ht="15" customHeight="1" x14ac:dyDescent="0.25">
      <c r="B1107" s="10">
        <v>734</v>
      </c>
      <c r="C1107" s="11"/>
      <c r="D1107" s="5" t="s">
        <v>875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20</v>
      </c>
      <c r="E1108" s="13">
        <v>0</v>
      </c>
      <c r="F1108" s="13">
        <v>71349</v>
      </c>
      <c r="G1108" s="13">
        <v>71349</v>
      </c>
      <c r="H1108" s="13">
        <v>16681.73631</v>
      </c>
      <c r="I1108" s="13">
        <v>54667.26369</v>
      </c>
    </row>
    <row r="1109" spans="2:9" x14ac:dyDescent="0.2">
      <c r="B1109"/>
      <c r="C1109" s="2">
        <v>21</v>
      </c>
      <c r="D1109" s="5" t="s">
        <v>25</v>
      </c>
      <c r="E1109" s="13">
        <v>844</v>
      </c>
      <c r="F1109" s="13">
        <v>35993</v>
      </c>
      <c r="G1109" s="13">
        <v>36837</v>
      </c>
      <c r="H1109" s="13">
        <v>3990.3065499999998</v>
      </c>
      <c r="I1109" s="13">
        <v>32846.693449999999</v>
      </c>
    </row>
    <row r="1110" spans="2:9" x14ac:dyDescent="0.2">
      <c r="B1110"/>
      <c r="C1110" s="2">
        <v>70</v>
      </c>
      <c r="D1110" s="5" t="s">
        <v>876</v>
      </c>
      <c r="E1110" s="13">
        <v>0</v>
      </c>
      <c r="F1110" s="13">
        <v>2784</v>
      </c>
      <c r="G1110" s="13">
        <v>2784</v>
      </c>
      <c r="H1110" s="13">
        <v>656.74045999999998</v>
      </c>
      <c r="I1110" s="13">
        <v>2127.25954</v>
      </c>
    </row>
    <row r="1111" spans="2:9" x14ac:dyDescent="0.2">
      <c r="B1111"/>
      <c r="C1111" s="2">
        <v>71</v>
      </c>
      <c r="D1111" s="5" t="s">
        <v>877</v>
      </c>
      <c r="E1111" s="13">
        <v>0</v>
      </c>
      <c r="F1111" s="13">
        <v>85612</v>
      </c>
      <c r="G1111" s="13">
        <v>85612</v>
      </c>
      <c r="H1111" s="13">
        <v>27086</v>
      </c>
      <c r="I1111" s="13">
        <v>58526</v>
      </c>
    </row>
    <row r="1112" spans="2:9" x14ac:dyDescent="0.2">
      <c r="B1112"/>
      <c r="C1112" s="2">
        <v>72</v>
      </c>
      <c r="D1112" s="5" t="s">
        <v>878</v>
      </c>
      <c r="E1112" s="13">
        <v>0</v>
      </c>
      <c r="F1112" s="13">
        <v>13141</v>
      </c>
      <c r="G1112" s="13">
        <v>13141</v>
      </c>
      <c r="H1112" s="13">
        <v>0</v>
      </c>
      <c r="I1112" s="13">
        <v>13141</v>
      </c>
    </row>
    <row r="1113" spans="2:9" ht="15" customHeight="1" x14ac:dyDescent="0.2">
      <c r="B1113"/>
      <c r="C1113" s="14">
        <f>SUBTOTAL(9,C1108:C1112)</f>
        <v>235</v>
      </c>
      <c r="D1113" s="15" t="s">
        <v>879</v>
      </c>
      <c r="E1113" s="16">
        <f>SUBTOTAL(9,E1108:E1112)</f>
        <v>844</v>
      </c>
      <c r="F1113" s="16">
        <f>SUBTOTAL(9,F1108:F1112)</f>
        <v>208879</v>
      </c>
      <c r="G1113" s="16">
        <f>SUBTOTAL(9,G1108:G1112)</f>
        <v>209723</v>
      </c>
      <c r="H1113" s="16">
        <f>SUBTOTAL(9,H1108:H1112)</f>
        <v>48414.783320000002</v>
      </c>
      <c r="I1113" s="16">
        <f>SUBTOTAL(9,I1108:I1112)</f>
        <v>161308.21668000001</v>
      </c>
    </row>
    <row r="1114" spans="2:9" ht="15" customHeight="1" x14ac:dyDescent="0.25">
      <c r="B1114" s="10">
        <v>737</v>
      </c>
      <c r="C1114" s="11"/>
      <c r="D1114" s="5" t="s">
        <v>880</v>
      </c>
      <c r="E1114" s="12"/>
      <c r="F1114" s="1"/>
      <c r="H1114" s="1"/>
      <c r="I1114" s="1"/>
    </row>
    <row r="1115" spans="2:9" x14ac:dyDescent="0.2">
      <c r="B1115"/>
      <c r="C1115" s="2">
        <v>70</v>
      </c>
      <c r="D1115" s="5" t="s">
        <v>812</v>
      </c>
      <c r="E1115" s="13">
        <v>0</v>
      </c>
      <c r="F1115" s="13">
        <v>48000</v>
      </c>
      <c r="G1115" s="13">
        <v>48000</v>
      </c>
      <c r="H1115" s="13">
        <v>0</v>
      </c>
      <c r="I1115" s="13">
        <v>48000</v>
      </c>
    </row>
    <row r="1116" spans="2:9" ht="15" customHeight="1" x14ac:dyDescent="0.2">
      <c r="B1116"/>
      <c r="C1116" s="14">
        <f>SUBTOTAL(9,C1115:C1115)</f>
        <v>70</v>
      </c>
      <c r="D1116" s="15" t="s">
        <v>881</v>
      </c>
      <c r="E1116" s="16">
        <f>SUBTOTAL(9,E1115:E1115)</f>
        <v>0</v>
      </c>
      <c r="F1116" s="16">
        <f>SUBTOTAL(9,F1115:F1115)</f>
        <v>48000</v>
      </c>
      <c r="G1116" s="16">
        <f>SUBTOTAL(9,G1115:G1115)</f>
        <v>48000</v>
      </c>
      <c r="H1116" s="16">
        <f>SUBTOTAL(9,H1115:H1115)</f>
        <v>0</v>
      </c>
      <c r="I1116" s="16">
        <f>SUBTOTAL(9,I1115:I1115)</f>
        <v>48000</v>
      </c>
    </row>
    <row r="1117" spans="2:9" ht="15" customHeight="1" x14ac:dyDescent="0.2">
      <c r="C1117" s="17">
        <f>SUBTOTAL(9,C1084:C1116)</f>
        <v>1646</v>
      </c>
      <c r="D1117" s="18" t="s">
        <v>882</v>
      </c>
      <c r="E1117" s="19">
        <f>SUBTOTAL(9,E1084:E1116)</f>
        <v>135392</v>
      </c>
      <c r="F1117" s="19">
        <f>SUBTOTAL(9,F1084:F1116)</f>
        <v>159210711</v>
      </c>
      <c r="G1117" s="19">
        <f>SUBTOTAL(9,G1084:G1116)</f>
        <v>159346103</v>
      </c>
      <c r="H1117" s="19">
        <f>SUBTOTAL(9,H1084:H1116)</f>
        <v>43782823.363900006</v>
      </c>
      <c r="I1117" s="19">
        <f>SUBTOTAL(9,I1084:I1116)</f>
        <v>115563279.63609999</v>
      </c>
    </row>
    <row r="1118" spans="2:9" ht="27" customHeight="1" x14ac:dyDescent="0.25">
      <c r="B1118" s="1"/>
      <c r="C1118" s="2"/>
      <c r="D1118" s="9" t="s">
        <v>883</v>
      </c>
      <c r="E1118" s="1"/>
      <c r="F1118" s="1"/>
      <c r="G1118" s="1"/>
      <c r="H1118" s="1"/>
      <c r="I1118" s="1"/>
    </row>
    <row r="1119" spans="2:9" ht="15" customHeight="1" x14ac:dyDescent="0.25">
      <c r="B1119" s="10">
        <v>740</v>
      </c>
      <c r="C1119" s="11"/>
      <c r="D1119" s="5" t="s">
        <v>884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20</v>
      </c>
      <c r="E1120" s="13">
        <v>0</v>
      </c>
      <c r="F1120" s="13">
        <v>1212918</v>
      </c>
      <c r="G1120" s="13">
        <v>1212918</v>
      </c>
      <c r="H1120" s="13">
        <v>290136.43063999998</v>
      </c>
      <c r="I1120" s="13">
        <v>922781.56935999996</v>
      </c>
    </row>
    <row r="1121" spans="2:9" x14ac:dyDescent="0.2">
      <c r="B1121"/>
      <c r="C1121" s="2">
        <v>21</v>
      </c>
      <c r="D1121" s="5" t="s">
        <v>56</v>
      </c>
      <c r="E1121" s="13">
        <v>0</v>
      </c>
      <c r="F1121" s="13">
        <v>30421</v>
      </c>
      <c r="G1121" s="13">
        <v>30421</v>
      </c>
      <c r="H1121" s="13">
        <v>1551.2423100000001</v>
      </c>
      <c r="I1121" s="13">
        <v>28869.757689999999</v>
      </c>
    </row>
    <row r="1122" spans="2:9" x14ac:dyDescent="0.2">
      <c r="B1122"/>
      <c r="C1122" s="2">
        <v>60</v>
      </c>
      <c r="D1122" s="5" t="s">
        <v>885</v>
      </c>
      <c r="E1122" s="13">
        <v>0</v>
      </c>
      <c r="F1122" s="13">
        <v>81908</v>
      </c>
      <c r="G1122" s="13">
        <v>81908</v>
      </c>
      <c r="H1122" s="13">
        <v>88104.784400000004</v>
      </c>
      <c r="I1122" s="13">
        <v>-6196.7843999999996</v>
      </c>
    </row>
    <row r="1123" spans="2:9" x14ac:dyDescent="0.2">
      <c r="B1123"/>
      <c r="C1123" s="2">
        <v>70</v>
      </c>
      <c r="D1123" s="5" t="s">
        <v>886</v>
      </c>
      <c r="E1123" s="13">
        <v>0</v>
      </c>
      <c r="F1123" s="13">
        <v>50305</v>
      </c>
      <c r="G1123" s="13">
        <v>50305</v>
      </c>
      <c r="H1123" s="13">
        <v>15138.833000000001</v>
      </c>
      <c r="I1123" s="13">
        <v>35166.167000000001</v>
      </c>
    </row>
    <row r="1124" spans="2:9" x14ac:dyDescent="0.2">
      <c r="B1124"/>
      <c r="C1124" s="2">
        <v>71</v>
      </c>
      <c r="D1124" s="5" t="s">
        <v>887</v>
      </c>
      <c r="E1124" s="13">
        <v>0</v>
      </c>
      <c r="F1124" s="13">
        <v>0</v>
      </c>
      <c r="G1124" s="13">
        <v>0</v>
      </c>
      <c r="H1124" s="13">
        <v>-94445.571720000007</v>
      </c>
      <c r="I1124" s="13">
        <v>94445.571720000007</v>
      </c>
    </row>
    <row r="1125" spans="2:9" x14ac:dyDescent="0.2">
      <c r="B1125"/>
      <c r="C1125" s="2">
        <v>72</v>
      </c>
      <c r="D1125" s="5" t="s">
        <v>888</v>
      </c>
      <c r="E1125" s="13">
        <v>0</v>
      </c>
      <c r="F1125" s="13">
        <v>0</v>
      </c>
      <c r="G1125" s="13">
        <v>0</v>
      </c>
      <c r="H1125" s="13">
        <v>50.954999999999998</v>
      </c>
      <c r="I1125" s="13">
        <v>-50.954999999999998</v>
      </c>
    </row>
    <row r="1126" spans="2:9" ht="15" customHeight="1" x14ac:dyDescent="0.2">
      <c r="B1126"/>
      <c r="C1126" s="14">
        <f>SUBTOTAL(9,C1120:C1125)</f>
        <v>295</v>
      </c>
      <c r="D1126" s="15" t="s">
        <v>889</v>
      </c>
      <c r="E1126" s="16">
        <f>SUBTOTAL(9,E1120:E1125)</f>
        <v>0</v>
      </c>
      <c r="F1126" s="16">
        <f>SUBTOTAL(9,F1120:F1125)</f>
        <v>1375552</v>
      </c>
      <c r="G1126" s="16">
        <f>SUBTOTAL(9,G1120:G1125)</f>
        <v>1375552</v>
      </c>
      <c r="H1126" s="16">
        <f>SUBTOTAL(9,H1120:H1125)</f>
        <v>300536.67362999998</v>
      </c>
      <c r="I1126" s="16">
        <f>SUBTOTAL(9,I1120:I1125)</f>
        <v>1075015.3263699999</v>
      </c>
    </row>
    <row r="1127" spans="2:9" ht="15" customHeight="1" x14ac:dyDescent="0.25">
      <c r="B1127" s="10">
        <v>741</v>
      </c>
      <c r="C1127" s="11"/>
      <c r="D1127" s="5" t="s">
        <v>890</v>
      </c>
      <c r="E1127" s="12"/>
      <c r="F1127" s="1"/>
      <c r="H1127" s="1"/>
      <c r="I1127" s="1"/>
    </row>
    <row r="1128" spans="2:9" x14ac:dyDescent="0.2">
      <c r="B1128"/>
      <c r="C1128" s="2">
        <v>1</v>
      </c>
      <c r="D1128" s="5" t="s">
        <v>20</v>
      </c>
      <c r="E1128" s="13">
        <v>123</v>
      </c>
      <c r="F1128" s="13">
        <v>205664</v>
      </c>
      <c r="G1128" s="13">
        <v>205787</v>
      </c>
      <c r="H1128" s="13">
        <v>53315.32501</v>
      </c>
      <c r="I1128" s="13">
        <v>152471.67499</v>
      </c>
    </row>
    <row r="1129" spans="2:9" x14ac:dyDescent="0.2">
      <c r="B1129"/>
      <c r="C1129" s="2">
        <v>70</v>
      </c>
      <c r="D1129" s="5" t="s">
        <v>891</v>
      </c>
      <c r="E1129" s="13">
        <v>0</v>
      </c>
      <c r="F1129" s="13">
        <v>39327</v>
      </c>
      <c r="G1129" s="13">
        <v>39327</v>
      </c>
      <c r="H1129" s="13">
        <v>8241.6502500000006</v>
      </c>
      <c r="I1129" s="13">
        <v>31085.349750000001</v>
      </c>
    </row>
    <row r="1130" spans="2:9" x14ac:dyDescent="0.2">
      <c r="B1130"/>
      <c r="C1130" s="2">
        <v>71</v>
      </c>
      <c r="D1130" s="5" t="s">
        <v>892</v>
      </c>
      <c r="E1130" s="13">
        <v>0</v>
      </c>
      <c r="F1130" s="13">
        <v>10304</v>
      </c>
      <c r="G1130" s="13">
        <v>10304</v>
      </c>
      <c r="H1130" s="13">
        <v>20309.452000000001</v>
      </c>
      <c r="I1130" s="13">
        <v>-10005.451999999999</v>
      </c>
    </row>
    <row r="1131" spans="2:9" ht="15" customHeight="1" x14ac:dyDescent="0.2">
      <c r="B1131"/>
      <c r="C1131" s="14">
        <f>SUBTOTAL(9,C1128:C1130)</f>
        <v>142</v>
      </c>
      <c r="D1131" s="15" t="s">
        <v>893</v>
      </c>
      <c r="E1131" s="16">
        <f>SUBTOTAL(9,E1128:E1130)</f>
        <v>123</v>
      </c>
      <c r="F1131" s="16">
        <f>SUBTOTAL(9,F1128:F1130)</f>
        <v>255295</v>
      </c>
      <c r="G1131" s="16">
        <f>SUBTOTAL(9,G1128:G1130)</f>
        <v>255418</v>
      </c>
      <c r="H1131" s="16">
        <f>SUBTOTAL(9,H1128:H1130)</f>
        <v>81866.427259999997</v>
      </c>
      <c r="I1131" s="16">
        <f>SUBTOTAL(9,I1128:I1130)</f>
        <v>173551.57274</v>
      </c>
    </row>
    <row r="1132" spans="2:9" ht="15" customHeight="1" x14ac:dyDescent="0.25">
      <c r="B1132" s="10">
        <v>742</v>
      </c>
      <c r="C1132" s="11"/>
      <c r="D1132" s="5" t="s">
        <v>894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20</v>
      </c>
      <c r="E1133" s="13">
        <v>0</v>
      </c>
      <c r="F1133" s="13">
        <v>146594</v>
      </c>
      <c r="G1133" s="13">
        <v>146594</v>
      </c>
      <c r="H1133" s="13">
        <v>32283.355619999998</v>
      </c>
      <c r="I1133" s="13">
        <v>114310.64438</v>
      </c>
    </row>
    <row r="1134" spans="2:9" x14ac:dyDescent="0.2">
      <c r="B1134"/>
      <c r="C1134" s="2">
        <v>21</v>
      </c>
      <c r="D1134" s="5" t="s">
        <v>56</v>
      </c>
      <c r="E1134" s="13">
        <v>0</v>
      </c>
      <c r="F1134" s="13">
        <v>15837</v>
      </c>
      <c r="G1134" s="13">
        <v>15837</v>
      </c>
      <c r="H1134" s="13">
        <v>6591.4750299999996</v>
      </c>
      <c r="I1134" s="13">
        <v>9245.5249700000004</v>
      </c>
    </row>
    <row r="1135" spans="2:9" ht="15" customHeight="1" x14ac:dyDescent="0.2">
      <c r="B1135"/>
      <c r="C1135" s="14">
        <f>SUBTOTAL(9,C1133:C1134)</f>
        <v>22</v>
      </c>
      <c r="D1135" s="15" t="s">
        <v>895</v>
      </c>
      <c r="E1135" s="16">
        <f>SUBTOTAL(9,E1133:E1134)</f>
        <v>0</v>
      </c>
      <c r="F1135" s="16">
        <f>SUBTOTAL(9,F1133:F1134)</f>
        <v>162431</v>
      </c>
      <c r="G1135" s="16">
        <f>SUBTOTAL(9,G1133:G1134)</f>
        <v>162431</v>
      </c>
      <c r="H1135" s="16">
        <f>SUBTOTAL(9,H1133:H1134)</f>
        <v>38874.830649999996</v>
      </c>
      <c r="I1135" s="16">
        <f>SUBTOTAL(9,I1133:I1134)</f>
        <v>123556.16935</v>
      </c>
    </row>
    <row r="1136" spans="2:9" ht="15" customHeight="1" x14ac:dyDescent="0.25">
      <c r="B1136" s="10">
        <v>744</v>
      </c>
      <c r="C1136" s="11"/>
      <c r="D1136" s="5" t="s">
        <v>896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20</v>
      </c>
      <c r="E1137" s="13">
        <v>0</v>
      </c>
      <c r="F1137" s="13">
        <v>213594</v>
      </c>
      <c r="G1137" s="13">
        <v>213594</v>
      </c>
      <c r="H1137" s="13">
        <v>107220.60976000001</v>
      </c>
      <c r="I1137" s="13">
        <v>106373.39023999999</v>
      </c>
    </row>
    <row r="1138" spans="2:9" x14ac:dyDescent="0.2">
      <c r="B1138"/>
      <c r="C1138" s="2">
        <v>21</v>
      </c>
      <c r="D1138" s="5" t="s">
        <v>56</v>
      </c>
      <c r="E1138" s="13">
        <v>9172</v>
      </c>
      <c r="F1138" s="13">
        <v>150992</v>
      </c>
      <c r="G1138" s="13">
        <v>160164</v>
      </c>
      <c r="H1138" s="13">
        <v>7738.9716699999999</v>
      </c>
      <c r="I1138" s="13">
        <v>152425.02833</v>
      </c>
    </row>
    <row r="1139" spans="2:9" ht="15" customHeight="1" x14ac:dyDescent="0.2">
      <c r="B1139"/>
      <c r="C1139" s="14">
        <f>SUBTOTAL(9,C1137:C1138)</f>
        <v>22</v>
      </c>
      <c r="D1139" s="15" t="s">
        <v>897</v>
      </c>
      <c r="E1139" s="16">
        <f>SUBTOTAL(9,E1137:E1138)</f>
        <v>9172</v>
      </c>
      <c r="F1139" s="16">
        <f>SUBTOTAL(9,F1137:F1138)</f>
        <v>364586</v>
      </c>
      <c r="G1139" s="16">
        <f>SUBTOTAL(9,G1137:G1138)</f>
        <v>373758</v>
      </c>
      <c r="H1139" s="16">
        <f>SUBTOTAL(9,H1137:H1138)</f>
        <v>114959.58143000001</v>
      </c>
      <c r="I1139" s="16">
        <f>SUBTOTAL(9,I1137:I1138)</f>
        <v>258798.41856999998</v>
      </c>
    </row>
    <row r="1140" spans="2:9" ht="15" customHeight="1" x14ac:dyDescent="0.25">
      <c r="B1140" s="10">
        <v>745</v>
      </c>
      <c r="C1140" s="11"/>
      <c r="D1140" s="5" t="s">
        <v>898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9572</v>
      </c>
      <c r="F1141" s="13">
        <v>1044831</v>
      </c>
      <c r="G1141" s="13">
        <v>1054403</v>
      </c>
      <c r="H1141" s="13">
        <v>270783.43422</v>
      </c>
      <c r="I1141" s="13">
        <v>783619.56577999995</v>
      </c>
    </row>
    <row r="1142" spans="2:9" x14ac:dyDescent="0.2">
      <c r="B1142"/>
      <c r="C1142" s="2">
        <v>21</v>
      </c>
      <c r="D1142" s="5" t="s">
        <v>56</v>
      </c>
      <c r="E1142" s="13">
        <v>203358</v>
      </c>
      <c r="F1142" s="13">
        <v>141489</v>
      </c>
      <c r="G1142" s="13">
        <v>344847</v>
      </c>
      <c r="H1142" s="13">
        <v>43273.151989999998</v>
      </c>
      <c r="I1142" s="13">
        <v>301573.84801000002</v>
      </c>
    </row>
    <row r="1143" spans="2:9" x14ac:dyDescent="0.2">
      <c r="B1143"/>
      <c r="C1143" s="2">
        <v>45</v>
      </c>
      <c r="D1143" s="5" t="s">
        <v>30</v>
      </c>
      <c r="E1143" s="13">
        <v>23530</v>
      </c>
      <c r="F1143" s="13">
        <v>12477</v>
      </c>
      <c r="G1143" s="13">
        <v>36007</v>
      </c>
      <c r="H1143" s="13">
        <v>9311.8305799999998</v>
      </c>
      <c r="I1143" s="13">
        <v>26695.169419999998</v>
      </c>
    </row>
    <row r="1144" spans="2:9" ht="15" customHeight="1" x14ac:dyDescent="0.2">
      <c r="B1144"/>
      <c r="C1144" s="14">
        <f>SUBTOTAL(9,C1141:C1143)</f>
        <v>67</v>
      </c>
      <c r="D1144" s="15" t="s">
        <v>899</v>
      </c>
      <c r="E1144" s="16">
        <f>SUBTOTAL(9,E1141:E1143)</f>
        <v>236460</v>
      </c>
      <c r="F1144" s="16">
        <f>SUBTOTAL(9,F1141:F1143)</f>
        <v>1198797</v>
      </c>
      <c r="G1144" s="16">
        <f>SUBTOTAL(9,G1141:G1143)</f>
        <v>1435257</v>
      </c>
      <c r="H1144" s="16">
        <f>SUBTOTAL(9,H1141:H1143)</f>
        <v>323368.41678999999</v>
      </c>
      <c r="I1144" s="16">
        <f>SUBTOTAL(9,I1141:I1143)</f>
        <v>1111888.5832099998</v>
      </c>
    </row>
    <row r="1145" spans="2:9" ht="15" customHeight="1" x14ac:dyDescent="0.25">
      <c r="B1145" s="10">
        <v>746</v>
      </c>
      <c r="C1145" s="11"/>
      <c r="D1145" s="5" t="s">
        <v>900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20</v>
      </c>
      <c r="E1146" s="13">
        <v>14368</v>
      </c>
      <c r="F1146" s="13">
        <v>288252</v>
      </c>
      <c r="G1146" s="13">
        <v>302620</v>
      </c>
      <c r="H1146" s="13">
        <v>78184.848759999993</v>
      </c>
      <c r="I1146" s="13">
        <v>224435.15124000001</v>
      </c>
    </row>
    <row r="1147" spans="2:9" x14ac:dyDescent="0.2">
      <c r="B1147"/>
      <c r="C1147" s="2">
        <v>21</v>
      </c>
      <c r="D1147" s="5" t="s">
        <v>56</v>
      </c>
      <c r="E1147" s="13">
        <v>0</v>
      </c>
      <c r="F1147" s="13">
        <v>30000</v>
      </c>
      <c r="G1147" s="13">
        <v>30000</v>
      </c>
      <c r="H1147" s="13">
        <v>0</v>
      </c>
      <c r="I1147" s="13">
        <v>30000</v>
      </c>
    </row>
    <row r="1148" spans="2:9" ht="15" customHeight="1" x14ac:dyDescent="0.2">
      <c r="B1148"/>
      <c r="C1148" s="14">
        <f>SUBTOTAL(9,C1146:C1147)</f>
        <v>22</v>
      </c>
      <c r="D1148" s="15" t="s">
        <v>901</v>
      </c>
      <c r="E1148" s="16">
        <f>SUBTOTAL(9,E1146:E1147)</f>
        <v>14368</v>
      </c>
      <c r="F1148" s="16">
        <f>SUBTOTAL(9,F1146:F1147)</f>
        <v>318252</v>
      </c>
      <c r="G1148" s="16">
        <f>SUBTOTAL(9,G1146:G1147)</f>
        <v>332620</v>
      </c>
      <c r="H1148" s="16">
        <f>SUBTOTAL(9,H1146:H1147)</f>
        <v>78184.848759999993</v>
      </c>
      <c r="I1148" s="16">
        <f>SUBTOTAL(9,I1146:I1147)</f>
        <v>254435.15124000001</v>
      </c>
    </row>
    <row r="1149" spans="2:9" ht="15" customHeight="1" x14ac:dyDescent="0.25">
      <c r="B1149" s="10">
        <v>747</v>
      </c>
      <c r="C1149" s="11"/>
      <c r="D1149" s="5" t="s">
        <v>902</v>
      </c>
      <c r="E1149" s="12"/>
      <c r="F1149" s="1"/>
      <c r="H1149" s="1"/>
      <c r="I1149" s="1"/>
    </row>
    <row r="1150" spans="2:9" x14ac:dyDescent="0.2">
      <c r="B1150"/>
      <c r="C1150" s="2">
        <v>1</v>
      </c>
      <c r="D1150" s="5" t="s">
        <v>20</v>
      </c>
      <c r="E1150" s="13">
        <v>0</v>
      </c>
      <c r="F1150" s="13">
        <v>94236</v>
      </c>
      <c r="G1150" s="13">
        <v>94236</v>
      </c>
      <c r="H1150" s="13">
        <v>28157.746620000002</v>
      </c>
      <c r="I1150" s="13">
        <v>66078.253379999995</v>
      </c>
    </row>
    <row r="1151" spans="2:9" x14ac:dyDescent="0.2">
      <c r="B1151"/>
      <c r="C1151" s="2">
        <v>21</v>
      </c>
      <c r="D1151" s="5" t="s">
        <v>56</v>
      </c>
      <c r="E1151" s="13">
        <v>0</v>
      </c>
      <c r="F1151" s="13">
        <v>18432</v>
      </c>
      <c r="G1151" s="13">
        <v>18432</v>
      </c>
      <c r="H1151" s="13">
        <v>2251.8744099999999</v>
      </c>
      <c r="I1151" s="13">
        <v>16180.12559</v>
      </c>
    </row>
    <row r="1152" spans="2:9" x14ac:dyDescent="0.2">
      <c r="B1152"/>
      <c r="C1152" s="2">
        <v>45</v>
      </c>
      <c r="D1152" s="5" t="s">
        <v>30</v>
      </c>
      <c r="E1152" s="13">
        <v>6457</v>
      </c>
      <c r="F1152" s="13">
        <v>4494</v>
      </c>
      <c r="G1152" s="13">
        <v>10951</v>
      </c>
      <c r="H1152" s="13">
        <v>0</v>
      </c>
      <c r="I1152" s="13">
        <v>10951</v>
      </c>
    </row>
    <row r="1153" spans="2:9" ht="15" customHeight="1" x14ac:dyDescent="0.2">
      <c r="B1153"/>
      <c r="C1153" s="14">
        <f>SUBTOTAL(9,C1150:C1152)</f>
        <v>67</v>
      </c>
      <c r="D1153" s="15" t="s">
        <v>903</v>
      </c>
      <c r="E1153" s="16">
        <f>SUBTOTAL(9,E1150:E1152)</f>
        <v>6457</v>
      </c>
      <c r="F1153" s="16">
        <f>SUBTOTAL(9,F1150:F1152)</f>
        <v>117162</v>
      </c>
      <c r="G1153" s="16">
        <f>SUBTOTAL(9,G1150:G1152)</f>
        <v>123619</v>
      </c>
      <c r="H1153" s="16">
        <f>SUBTOTAL(9,H1150:H1152)</f>
        <v>30409.621030000002</v>
      </c>
      <c r="I1153" s="16">
        <f>SUBTOTAL(9,I1150:I1152)</f>
        <v>93209.378969999991</v>
      </c>
    </row>
    <row r="1154" spans="2:9" ht="15" customHeight="1" x14ac:dyDescent="0.25">
      <c r="B1154" s="10">
        <v>748</v>
      </c>
      <c r="C1154" s="11"/>
      <c r="D1154" s="5" t="s">
        <v>904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20</v>
      </c>
      <c r="E1155" s="13">
        <v>1387</v>
      </c>
      <c r="F1155" s="13">
        <v>159164</v>
      </c>
      <c r="G1155" s="13">
        <v>160551</v>
      </c>
      <c r="H1155" s="13">
        <v>34108.21686</v>
      </c>
      <c r="I1155" s="13">
        <v>126442.78314</v>
      </c>
    </row>
    <row r="1156" spans="2:9" ht="15" customHeight="1" x14ac:dyDescent="0.2">
      <c r="B1156"/>
      <c r="C1156" s="14">
        <f>SUBTOTAL(9,C1155:C1155)</f>
        <v>1</v>
      </c>
      <c r="D1156" s="15" t="s">
        <v>905</v>
      </c>
      <c r="E1156" s="16">
        <f>SUBTOTAL(9,E1155:E1155)</f>
        <v>1387</v>
      </c>
      <c r="F1156" s="16">
        <f>SUBTOTAL(9,F1155:F1155)</f>
        <v>159164</v>
      </c>
      <c r="G1156" s="16">
        <f>SUBTOTAL(9,G1155:G1155)</f>
        <v>160551</v>
      </c>
      <c r="H1156" s="16">
        <f>SUBTOTAL(9,H1155:H1155)</f>
        <v>34108.21686</v>
      </c>
      <c r="I1156" s="16">
        <f>SUBTOTAL(9,I1155:I1155)</f>
        <v>126442.78314</v>
      </c>
    </row>
    <row r="1157" spans="2:9" ht="15" customHeight="1" x14ac:dyDescent="0.25">
      <c r="B1157" s="10">
        <v>749</v>
      </c>
      <c r="C1157" s="11"/>
      <c r="D1157" s="5" t="s">
        <v>906</v>
      </c>
      <c r="E1157" s="12"/>
      <c r="F1157" s="1"/>
      <c r="H1157" s="1"/>
      <c r="I1157" s="1"/>
    </row>
    <row r="1158" spans="2:9" x14ac:dyDescent="0.2">
      <c r="B1158"/>
      <c r="C1158" s="2">
        <v>1</v>
      </c>
      <c r="D1158" s="5" t="s">
        <v>20</v>
      </c>
      <c r="E1158" s="13">
        <v>914</v>
      </c>
      <c r="F1158" s="13">
        <v>40433</v>
      </c>
      <c r="G1158" s="13">
        <v>41347</v>
      </c>
      <c r="H1158" s="13">
        <v>5442.5762199999999</v>
      </c>
      <c r="I1158" s="13">
        <v>35904.423779999997</v>
      </c>
    </row>
    <row r="1159" spans="2:9" ht="15" customHeight="1" x14ac:dyDescent="0.2">
      <c r="B1159"/>
      <c r="C1159" s="14">
        <f>SUBTOTAL(9,C1158:C1158)</f>
        <v>1</v>
      </c>
      <c r="D1159" s="15" t="s">
        <v>907</v>
      </c>
      <c r="E1159" s="16">
        <f>SUBTOTAL(9,E1158:E1158)</f>
        <v>914</v>
      </c>
      <c r="F1159" s="16">
        <f>SUBTOTAL(9,F1158:F1158)</f>
        <v>40433</v>
      </c>
      <c r="G1159" s="16">
        <f>SUBTOTAL(9,G1158:G1158)</f>
        <v>41347</v>
      </c>
      <c r="H1159" s="16">
        <f>SUBTOTAL(9,H1158:H1158)</f>
        <v>5442.5762199999999</v>
      </c>
      <c r="I1159" s="16">
        <f>SUBTOTAL(9,I1158:I1158)</f>
        <v>35904.423779999997</v>
      </c>
    </row>
    <row r="1160" spans="2:9" ht="15" customHeight="1" x14ac:dyDescent="0.2">
      <c r="C1160" s="17">
        <f>SUBTOTAL(9,C1119:C1159)</f>
        <v>639</v>
      </c>
      <c r="D1160" s="18" t="s">
        <v>908</v>
      </c>
      <c r="E1160" s="19">
        <f>SUBTOTAL(9,E1119:E1159)</f>
        <v>268881</v>
      </c>
      <c r="F1160" s="19">
        <f>SUBTOTAL(9,F1119:F1159)</f>
        <v>3991672</v>
      </c>
      <c r="G1160" s="19">
        <f>SUBTOTAL(9,G1119:G1159)</f>
        <v>4260553</v>
      </c>
      <c r="H1160" s="19">
        <f>SUBTOTAL(9,H1119:H1159)</f>
        <v>1007751.1926300001</v>
      </c>
      <c r="I1160" s="19">
        <f>SUBTOTAL(9,I1119:I1159)</f>
        <v>3252801.8073699996</v>
      </c>
    </row>
    <row r="1161" spans="2:9" ht="27" customHeight="1" x14ac:dyDescent="0.25">
      <c r="B1161" s="1"/>
      <c r="C1161" s="2"/>
      <c r="D1161" s="9" t="s">
        <v>909</v>
      </c>
      <c r="E1161" s="1"/>
      <c r="F1161" s="1"/>
      <c r="G1161" s="1"/>
      <c r="H1161" s="1"/>
      <c r="I1161" s="1"/>
    </row>
    <row r="1162" spans="2:9" ht="15" customHeight="1" x14ac:dyDescent="0.25">
      <c r="B1162" s="10">
        <v>761</v>
      </c>
      <c r="C1162" s="11"/>
      <c r="D1162" s="5" t="s">
        <v>910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870</v>
      </c>
      <c r="E1163" s="13">
        <v>4443</v>
      </c>
      <c r="F1163" s="13">
        <v>191641</v>
      </c>
      <c r="G1163" s="13">
        <v>196084</v>
      </c>
      <c r="H1163" s="13">
        <v>23064.511640000001</v>
      </c>
      <c r="I1163" s="13">
        <v>173019.48835999999</v>
      </c>
    </row>
    <row r="1164" spans="2:9" x14ac:dyDescent="0.2">
      <c r="B1164"/>
      <c r="C1164" s="2">
        <v>60</v>
      </c>
      <c r="D1164" s="5" t="s">
        <v>911</v>
      </c>
      <c r="E1164" s="13">
        <v>0</v>
      </c>
      <c r="F1164" s="13">
        <v>10125</v>
      </c>
      <c r="G1164" s="13">
        <v>10125</v>
      </c>
      <c r="H1164" s="13">
        <v>0</v>
      </c>
      <c r="I1164" s="13">
        <v>10125</v>
      </c>
    </row>
    <row r="1165" spans="2:9" x14ac:dyDescent="0.2">
      <c r="B1165"/>
      <c r="C1165" s="2">
        <v>61</v>
      </c>
      <c r="D1165" s="5" t="s">
        <v>912</v>
      </c>
      <c r="E1165" s="13">
        <v>0</v>
      </c>
      <c r="F1165" s="13">
        <v>934778</v>
      </c>
      <c r="G1165" s="13">
        <v>934778</v>
      </c>
      <c r="H1165" s="13">
        <v>280433.40000000002</v>
      </c>
      <c r="I1165" s="13">
        <v>654344.6</v>
      </c>
    </row>
    <row r="1166" spans="2:9" x14ac:dyDescent="0.2">
      <c r="B1166"/>
      <c r="C1166" s="2">
        <v>62</v>
      </c>
      <c r="D1166" s="5" t="s">
        <v>913</v>
      </c>
      <c r="E1166" s="13">
        <v>32092</v>
      </c>
      <c r="F1166" s="13">
        <v>347998</v>
      </c>
      <c r="G1166" s="13">
        <v>380090</v>
      </c>
      <c r="H1166" s="13">
        <v>293264.94699999999</v>
      </c>
      <c r="I1166" s="13">
        <v>86825.053</v>
      </c>
    </row>
    <row r="1167" spans="2:9" x14ac:dyDescent="0.2">
      <c r="B1167"/>
      <c r="C1167" s="2">
        <v>63</v>
      </c>
      <c r="D1167" s="5" t="s">
        <v>914</v>
      </c>
      <c r="E1167" s="13">
        <v>1235000</v>
      </c>
      <c r="F1167" s="13">
        <v>4213357</v>
      </c>
      <c r="G1167" s="13">
        <v>5448357</v>
      </c>
      <c r="H1167" s="13">
        <v>854448.43599999999</v>
      </c>
      <c r="I1167" s="13">
        <v>4593908.5640000002</v>
      </c>
    </row>
    <row r="1168" spans="2:9" x14ac:dyDescent="0.2">
      <c r="B1168"/>
      <c r="C1168" s="2">
        <v>64</v>
      </c>
      <c r="D1168" s="5" t="s">
        <v>915</v>
      </c>
      <c r="E1168" s="13">
        <v>0</v>
      </c>
      <c r="F1168" s="13">
        <v>876900</v>
      </c>
      <c r="G1168" s="13">
        <v>876900</v>
      </c>
      <c r="H1168" s="13">
        <v>0</v>
      </c>
      <c r="I1168" s="13">
        <v>876900</v>
      </c>
    </row>
    <row r="1169" spans="2:9" x14ac:dyDescent="0.2">
      <c r="B1169"/>
      <c r="C1169" s="2">
        <v>65</v>
      </c>
      <c r="D1169" s="5" t="s">
        <v>916</v>
      </c>
      <c r="E1169" s="13">
        <v>0</v>
      </c>
      <c r="F1169" s="13">
        <v>1482840</v>
      </c>
      <c r="G1169" s="13">
        <v>1482840</v>
      </c>
      <c r="H1169" s="13">
        <v>513590</v>
      </c>
      <c r="I1169" s="13">
        <v>969250</v>
      </c>
    </row>
    <row r="1170" spans="2:9" x14ac:dyDescent="0.2">
      <c r="B1170"/>
      <c r="C1170" s="2">
        <v>67</v>
      </c>
      <c r="D1170" s="5" t="s">
        <v>917</v>
      </c>
      <c r="E1170" s="13">
        <v>0</v>
      </c>
      <c r="F1170" s="13">
        <v>70227</v>
      </c>
      <c r="G1170" s="13">
        <v>70227</v>
      </c>
      <c r="H1170" s="13">
        <v>0</v>
      </c>
      <c r="I1170" s="13">
        <v>70227</v>
      </c>
    </row>
    <row r="1171" spans="2:9" x14ac:dyDescent="0.2">
      <c r="B1171"/>
      <c r="C1171" s="2">
        <v>68</v>
      </c>
      <c r="D1171" s="5" t="s">
        <v>918</v>
      </c>
      <c r="E1171" s="13">
        <v>0</v>
      </c>
      <c r="F1171" s="13">
        <v>398050</v>
      </c>
      <c r="G1171" s="13">
        <v>398050</v>
      </c>
      <c r="H1171" s="13">
        <v>2273.4</v>
      </c>
      <c r="I1171" s="13">
        <v>395776.6</v>
      </c>
    </row>
    <row r="1172" spans="2:9" x14ac:dyDescent="0.2">
      <c r="B1172"/>
      <c r="C1172" s="2">
        <v>69</v>
      </c>
      <c r="D1172" s="5" t="s">
        <v>919</v>
      </c>
      <c r="E1172" s="13">
        <v>0</v>
      </c>
      <c r="F1172" s="13">
        <v>65400</v>
      </c>
      <c r="G1172" s="13">
        <v>65400</v>
      </c>
      <c r="H1172" s="13">
        <v>0</v>
      </c>
      <c r="I1172" s="13">
        <v>65400</v>
      </c>
    </row>
    <row r="1173" spans="2:9" x14ac:dyDescent="0.2">
      <c r="B1173"/>
      <c r="C1173" s="2">
        <v>71</v>
      </c>
      <c r="D1173" s="5" t="s">
        <v>920</v>
      </c>
      <c r="E1173" s="13">
        <v>0</v>
      </c>
      <c r="F1173" s="13">
        <v>17500</v>
      </c>
      <c r="G1173" s="13">
        <v>17500</v>
      </c>
      <c r="H1173" s="13">
        <v>3535</v>
      </c>
      <c r="I1173" s="13">
        <v>13965</v>
      </c>
    </row>
    <row r="1174" spans="2:9" x14ac:dyDescent="0.2">
      <c r="B1174"/>
      <c r="C1174" s="2">
        <v>72</v>
      </c>
      <c r="D1174" s="5" t="s">
        <v>921</v>
      </c>
      <c r="E1174" s="13">
        <v>0</v>
      </c>
      <c r="F1174" s="13">
        <v>81007</v>
      </c>
      <c r="G1174" s="13">
        <v>81007</v>
      </c>
      <c r="H1174" s="13">
        <v>32402.799999999999</v>
      </c>
      <c r="I1174" s="13">
        <v>48604.2</v>
      </c>
    </row>
    <row r="1175" spans="2:9" x14ac:dyDescent="0.2">
      <c r="B1175"/>
      <c r="C1175" s="2">
        <v>73</v>
      </c>
      <c r="D1175" s="5" t="s">
        <v>922</v>
      </c>
      <c r="E1175" s="13">
        <v>0</v>
      </c>
      <c r="F1175" s="13">
        <v>24375</v>
      </c>
      <c r="G1175" s="13">
        <v>24375</v>
      </c>
      <c r="H1175" s="13">
        <v>3141.0790000000002</v>
      </c>
      <c r="I1175" s="13">
        <v>21233.920999999998</v>
      </c>
    </row>
    <row r="1176" spans="2:9" x14ac:dyDescent="0.2">
      <c r="B1176"/>
      <c r="C1176" s="2">
        <v>75</v>
      </c>
      <c r="D1176" s="5" t="s">
        <v>923</v>
      </c>
      <c r="E1176" s="13">
        <v>0</v>
      </c>
      <c r="F1176" s="13">
        <v>10944</v>
      </c>
      <c r="G1176" s="13">
        <v>10944</v>
      </c>
      <c r="H1176" s="13">
        <v>0</v>
      </c>
      <c r="I1176" s="13">
        <v>10944</v>
      </c>
    </row>
    <row r="1177" spans="2:9" x14ac:dyDescent="0.2">
      <c r="B1177"/>
      <c r="C1177" s="2">
        <v>79</v>
      </c>
      <c r="D1177" s="5" t="s">
        <v>873</v>
      </c>
      <c r="E1177" s="13">
        <v>0</v>
      </c>
      <c r="F1177" s="13">
        <v>112975</v>
      </c>
      <c r="G1177" s="13">
        <v>112975</v>
      </c>
      <c r="H1177" s="13">
        <v>14421.263000000001</v>
      </c>
      <c r="I1177" s="13">
        <v>98553.736999999994</v>
      </c>
    </row>
    <row r="1178" spans="2:9" ht="15" customHeight="1" x14ac:dyDescent="0.2">
      <c r="B1178"/>
      <c r="C1178" s="14">
        <f>SUBTOTAL(9,C1163:C1177)</f>
        <v>970</v>
      </c>
      <c r="D1178" s="15" t="s">
        <v>924</v>
      </c>
      <c r="E1178" s="16">
        <f>SUBTOTAL(9,E1163:E1177)</f>
        <v>1271535</v>
      </c>
      <c r="F1178" s="16">
        <f>SUBTOTAL(9,F1163:F1177)</f>
        <v>8838117</v>
      </c>
      <c r="G1178" s="16">
        <f>SUBTOTAL(9,G1163:G1177)</f>
        <v>10109652</v>
      </c>
      <c r="H1178" s="16">
        <f>SUBTOTAL(9,H1163:H1177)</f>
        <v>2020574.8366399999</v>
      </c>
      <c r="I1178" s="16">
        <f>SUBTOTAL(9,I1163:I1177)</f>
        <v>8089077.1633599997</v>
      </c>
    </row>
    <row r="1179" spans="2:9" ht="15" customHeight="1" x14ac:dyDescent="0.25">
      <c r="B1179" s="10">
        <v>762</v>
      </c>
      <c r="C1179" s="11"/>
      <c r="D1179" s="5" t="s">
        <v>925</v>
      </c>
      <c r="E1179" s="12"/>
      <c r="F1179" s="1"/>
      <c r="H1179" s="1"/>
      <c r="I1179" s="1"/>
    </row>
    <row r="1180" spans="2:9" x14ac:dyDescent="0.2">
      <c r="B1180"/>
      <c r="C1180" s="2">
        <v>21</v>
      </c>
      <c r="D1180" s="5" t="s">
        <v>177</v>
      </c>
      <c r="E1180" s="13">
        <v>6476</v>
      </c>
      <c r="F1180" s="13">
        <v>121688</v>
      </c>
      <c r="G1180" s="13">
        <v>128164</v>
      </c>
      <c r="H1180" s="13">
        <v>10173.679169999999</v>
      </c>
      <c r="I1180" s="13">
        <v>117990.32083</v>
      </c>
    </row>
    <row r="1181" spans="2:9" x14ac:dyDescent="0.2">
      <c r="B1181"/>
      <c r="C1181" s="2">
        <v>60</v>
      </c>
      <c r="D1181" s="5" t="s">
        <v>926</v>
      </c>
      <c r="E1181" s="13">
        <v>0</v>
      </c>
      <c r="F1181" s="13">
        <v>453458</v>
      </c>
      <c r="G1181" s="13">
        <v>453458</v>
      </c>
      <c r="H1181" s="13">
        <v>2200</v>
      </c>
      <c r="I1181" s="13">
        <v>451258</v>
      </c>
    </row>
    <row r="1182" spans="2:9" x14ac:dyDescent="0.2">
      <c r="B1182"/>
      <c r="C1182" s="2">
        <v>61</v>
      </c>
      <c r="D1182" s="5" t="s">
        <v>927</v>
      </c>
      <c r="E1182" s="13">
        <v>0</v>
      </c>
      <c r="F1182" s="13">
        <v>178866</v>
      </c>
      <c r="G1182" s="13">
        <v>178866</v>
      </c>
      <c r="H1182" s="13">
        <v>0</v>
      </c>
      <c r="I1182" s="13">
        <v>178866</v>
      </c>
    </row>
    <row r="1183" spans="2:9" x14ac:dyDescent="0.2">
      <c r="B1183"/>
      <c r="C1183" s="2">
        <v>63</v>
      </c>
      <c r="D1183" s="5" t="s">
        <v>928</v>
      </c>
      <c r="E1183" s="13">
        <v>0</v>
      </c>
      <c r="F1183" s="13">
        <v>210723</v>
      </c>
      <c r="G1183" s="13">
        <v>210723</v>
      </c>
      <c r="H1183" s="13">
        <v>18848.25</v>
      </c>
      <c r="I1183" s="13">
        <v>191874.75</v>
      </c>
    </row>
    <row r="1184" spans="2:9" x14ac:dyDescent="0.2">
      <c r="B1184"/>
      <c r="C1184" s="2">
        <v>64</v>
      </c>
      <c r="D1184" s="5" t="s">
        <v>929</v>
      </c>
      <c r="E1184" s="13">
        <v>0</v>
      </c>
      <c r="F1184" s="13">
        <v>88196</v>
      </c>
      <c r="G1184" s="13">
        <v>88196</v>
      </c>
      <c r="H1184" s="13">
        <v>1.7178599999999999</v>
      </c>
      <c r="I1184" s="13">
        <v>88194.282139999996</v>
      </c>
    </row>
    <row r="1185" spans="2:9" x14ac:dyDescent="0.2">
      <c r="B1185"/>
      <c r="C1185" s="2">
        <v>70</v>
      </c>
      <c r="D1185" s="5" t="s">
        <v>930</v>
      </c>
      <c r="E1185" s="13">
        <v>0</v>
      </c>
      <c r="F1185" s="13">
        <v>45048</v>
      </c>
      <c r="G1185" s="13">
        <v>45048</v>
      </c>
      <c r="H1185" s="13">
        <v>13400</v>
      </c>
      <c r="I1185" s="13">
        <v>31648</v>
      </c>
    </row>
    <row r="1186" spans="2:9" x14ac:dyDescent="0.2">
      <c r="B1186"/>
      <c r="C1186" s="2">
        <v>73</v>
      </c>
      <c r="D1186" s="5" t="s">
        <v>931</v>
      </c>
      <c r="E1186" s="13">
        <v>37</v>
      </c>
      <c r="F1186" s="13">
        <v>56600</v>
      </c>
      <c r="G1186" s="13">
        <v>56637</v>
      </c>
      <c r="H1186" s="13">
        <v>1650</v>
      </c>
      <c r="I1186" s="13">
        <v>54987</v>
      </c>
    </row>
    <row r="1187" spans="2:9" x14ac:dyDescent="0.2">
      <c r="B1187"/>
      <c r="C1187" s="2">
        <v>74</v>
      </c>
      <c r="D1187" s="5" t="s">
        <v>932</v>
      </c>
      <c r="E1187" s="13">
        <v>0</v>
      </c>
      <c r="F1187" s="13">
        <v>24569</v>
      </c>
      <c r="G1187" s="13">
        <v>24569</v>
      </c>
      <c r="H1187" s="13">
        <v>6142.25</v>
      </c>
      <c r="I1187" s="13">
        <v>18426.75</v>
      </c>
    </row>
    <row r="1188" spans="2:9" ht="15" customHeight="1" x14ac:dyDescent="0.2">
      <c r="B1188"/>
      <c r="C1188" s="14">
        <f>SUBTOTAL(9,C1180:C1187)</f>
        <v>486</v>
      </c>
      <c r="D1188" s="15" t="s">
        <v>933</v>
      </c>
      <c r="E1188" s="16">
        <f>SUBTOTAL(9,E1180:E1187)</f>
        <v>6513</v>
      </c>
      <c r="F1188" s="16">
        <f>SUBTOTAL(9,F1180:F1187)</f>
        <v>1179148</v>
      </c>
      <c r="G1188" s="16">
        <f>SUBTOTAL(9,G1180:G1187)</f>
        <v>1185661</v>
      </c>
      <c r="H1188" s="16">
        <f>SUBTOTAL(9,H1180:H1187)</f>
        <v>52415.89703</v>
      </c>
      <c r="I1188" s="16">
        <f>SUBTOTAL(9,I1180:I1187)</f>
        <v>1133245.1029699999</v>
      </c>
    </row>
    <row r="1189" spans="2:9" ht="15" customHeight="1" x14ac:dyDescent="0.25">
      <c r="B1189" s="10">
        <v>765</v>
      </c>
      <c r="C1189" s="11"/>
      <c r="D1189" s="5" t="s">
        <v>934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935</v>
      </c>
      <c r="E1190" s="13">
        <v>11576</v>
      </c>
      <c r="F1190" s="13">
        <v>108523</v>
      </c>
      <c r="G1190" s="13">
        <v>120099</v>
      </c>
      <c r="H1190" s="13">
        <v>16554.41</v>
      </c>
      <c r="I1190" s="13">
        <v>103544.59</v>
      </c>
    </row>
    <row r="1191" spans="2:9" x14ac:dyDescent="0.2">
      <c r="B1191"/>
      <c r="C1191" s="2">
        <v>60</v>
      </c>
      <c r="D1191" s="5" t="s">
        <v>936</v>
      </c>
      <c r="E1191" s="13">
        <v>9713</v>
      </c>
      <c r="F1191" s="13">
        <v>456180</v>
      </c>
      <c r="G1191" s="13">
        <v>465893</v>
      </c>
      <c r="H1191" s="13">
        <v>5000.2690000000002</v>
      </c>
      <c r="I1191" s="13">
        <v>460892.73100000003</v>
      </c>
    </row>
    <row r="1192" spans="2:9" x14ac:dyDescent="0.2">
      <c r="B1192"/>
      <c r="C1192" s="2">
        <v>62</v>
      </c>
      <c r="D1192" s="5" t="s">
        <v>937</v>
      </c>
      <c r="E1192" s="13">
        <v>13205</v>
      </c>
      <c r="F1192" s="13">
        <v>477360</v>
      </c>
      <c r="G1192" s="13">
        <v>490565</v>
      </c>
      <c r="H1192" s="13">
        <v>0</v>
      </c>
      <c r="I1192" s="13">
        <v>490565</v>
      </c>
    </row>
    <row r="1193" spans="2:9" x14ac:dyDescent="0.2">
      <c r="B1193"/>
      <c r="C1193" s="2">
        <v>71</v>
      </c>
      <c r="D1193" s="5" t="s">
        <v>938</v>
      </c>
      <c r="E1193" s="13">
        <v>0</v>
      </c>
      <c r="F1193" s="13">
        <v>164385</v>
      </c>
      <c r="G1193" s="13">
        <v>164385</v>
      </c>
      <c r="H1193" s="13">
        <v>23350</v>
      </c>
      <c r="I1193" s="13">
        <v>141035</v>
      </c>
    </row>
    <row r="1194" spans="2:9" x14ac:dyDescent="0.2">
      <c r="B1194"/>
      <c r="C1194" s="2">
        <v>72</v>
      </c>
      <c r="D1194" s="5" t="s">
        <v>939</v>
      </c>
      <c r="E1194" s="13">
        <v>4643</v>
      </c>
      <c r="F1194" s="13">
        <v>402142</v>
      </c>
      <c r="G1194" s="13">
        <v>406785</v>
      </c>
      <c r="H1194" s="13">
        <v>71479.199999999997</v>
      </c>
      <c r="I1194" s="13">
        <v>335305.8</v>
      </c>
    </row>
    <row r="1195" spans="2:9" x14ac:dyDescent="0.2">
      <c r="B1195"/>
      <c r="C1195" s="2">
        <v>73</v>
      </c>
      <c r="D1195" s="5" t="s">
        <v>940</v>
      </c>
      <c r="E1195" s="13">
        <v>0</v>
      </c>
      <c r="F1195" s="13">
        <v>161177</v>
      </c>
      <c r="G1195" s="13">
        <v>161177</v>
      </c>
      <c r="H1195" s="13">
        <v>10725</v>
      </c>
      <c r="I1195" s="13">
        <v>150452</v>
      </c>
    </row>
    <row r="1196" spans="2:9" x14ac:dyDescent="0.2">
      <c r="B1196"/>
      <c r="C1196" s="2">
        <v>74</v>
      </c>
      <c r="D1196" s="5" t="s">
        <v>941</v>
      </c>
      <c r="E1196" s="13">
        <v>796</v>
      </c>
      <c r="F1196" s="13">
        <v>308947</v>
      </c>
      <c r="G1196" s="13">
        <v>309743</v>
      </c>
      <c r="H1196" s="13">
        <v>30873.662990000001</v>
      </c>
      <c r="I1196" s="13">
        <v>278869.33701000002</v>
      </c>
    </row>
    <row r="1197" spans="2:9" x14ac:dyDescent="0.2">
      <c r="B1197"/>
      <c r="C1197" s="2">
        <v>75</v>
      </c>
      <c r="D1197" s="5" t="s">
        <v>942</v>
      </c>
      <c r="E1197" s="13">
        <v>3486</v>
      </c>
      <c r="F1197" s="13">
        <v>220039</v>
      </c>
      <c r="G1197" s="13">
        <v>223525</v>
      </c>
      <c r="H1197" s="13">
        <v>17350</v>
      </c>
      <c r="I1197" s="13">
        <v>206175</v>
      </c>
    </row>
    <row r="1198" spans="2:9" ht="15" customHeight="1" x14ac:dyDescent="0.2">
      <c r="B1198"/>
      <c r="C1198" s="14">
        <f>SUBTOTAL(9,C1190:C1197)</f>
        <v>508</v>
      </c>
      <c r="D1198" s="15" t="s">
        <v>943</v>
      </c>
      <c r="E1198" s="16">
        <f>SUBTOTAL(9,E1190:E1197)</f>
        <v>43419</v>
      </c>
      <c r="F1198" s="16">
        <f>SUBTOTAL(9,F1190:F1197)</f>
        <v>2298753</v>
      </c>
      <c r="G1198" s="16">
        <f>SUBTOTAL(9,G1190:G1197)</f>
        <v>2342172</v>
      </c>
      <c r="H1198" s="16">
        <f>SUBTOTAL(9,H1190:H1197)</f>
        <v>175332.54199</v>
      </c>
      <c r="I1198" s="16">
        <f>SUBTOTAL(9,I1190:I1197)</f>
        <v>2166839.4580100002</v>
      </c>
    </row>
    <row r="1199" spans="2:9" ht="15" customHeight="1" x14ac:dyDescent="0.25">
      <c r="B1199" s="10">
        <v>769</v>
      </c>
      <c r="C1199" s="11"/>
      <c r="D1199" s="5" t="s">
        <v>944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177</v>
      </c>
      <c r="E1200" s="13">
        <v>744</v>
      </c>
      <c r="F1200" s="13">
        <v>14971</v>
      </c>
      <c r="G1200" s="13">
        <v>15715</v>
      </c>
      <c r="H1200" s="13">
        <v>1126.93426</v>
      </c>
      <c r="I1200" s="13">
        <v>14588.06574</v>
      </c>
    </row>
    <row r="1201" spans="2:9" x14ac:dyDescent="0.2">
      <c r="B1201"/>
      <c r="C1201" s="2">
        <v>70</v>
      </c>
      <c r="D1201" s="5" t="s">
        <v>930</v>
      </c>
      <c r="E1201" s="13">
        <v>0</v>
      </c>
      <c r="F1201" s="13">
        <v>3020</v>
      </c>
      <c r="G1201" s="13">
        <v>3020</v>
      </c>
      <c r="H1201" s="13">
        <v>0</v>
      </c>
      <c r="I1201" s="13">
        <v>3020</v>
      </c>
    </row>
    <row r="1202" spans="2:9" ht="15" customHeight="1" x14ac:dyDescent="0.2">
      <c r="B1202"/>
      <c r="C1202" s="14">
        <f>SUBTOTAL(9,C1200:C1201)</f>
        <v>91</v>
      </c>
      <c r="D1202" s="15" t="s">
        <v>945</v>
      </c>
      <c r="E1202" s="16">
        <f>SUBTOTAL(9,E1200:E1201)</f>
        <v>744</v>
      </c>
      <c r="F1202" s="16">
        <f>SUBTOTAL(9,F1200:F1201)</f>
        <v>17991</v>
      </c>
      <c r="G1202" s="16">
        <f>SUBTOTAL(9,G1200:G1201)</f>
        <v>18735</v>
      </c>
      <c r="H1202" s="16">
        <f>SUBTOTAL(9,H1200:H1201)</f>
        <v>1126.93426</v>
      </c>
      <c r="I1202" s="16">
        <f>SUBTOTAL(9,I1200:I1201)</f>
        <v>17608.065739999998</v>
      </c>
    </row>
    <row r="1203" spans="2:9" ht="15" customHeight="1" x14ac:dyDescent="0.2">
      <c r="C1203" s="17">
        <f>SUBTOTAL(9,C1162:C1202)</f>
        <v>2055</v>
      </c>
      <c r="D1203" s="18" t="s">
        <v>946</v>
      </c>
      <c r="E1203" s="19">
        <f>SUBTOTAL(9,E1162:E1202)</f>
        <v>1322211</v>
      </c>
      <c r="F1203" s="19">
        <f>SUBTOTAL(9,F1162:F1202)</f>
        <v>12334009</v>
      </c>
      <c r="G1203" s="19">
        <f>SUBTOTAL(9,G1162:G1202)</f>
        <v>13656220</v>
      </c>
      <c r="H1203" s="19">
        <f>SUBTOTAL(9,H1162:H1202)</f>
        <v>2249450.2099199998</v>
      </c>
      <c r="I1203" s="19">
        <f>SUBTOTAL(9,I1162:I1202)</f>
        <v>11406769.79008</v>
      </c>
    </row>
    <row r="1204" spans="2:9" ht="27" customHeight="1" x14ac:dyDescent="0.25">
      <c r="B1204" s="1"/>
      <c r="C1204" s="2"/>
      <c r="D1204" s="9" t="s">
        <v>947</v>
      </c>
      <c r="E1204" s="1"/>
      <c r="F1204" s="1"/>
      <c r="G1204" s="1"/>
      <c r="H1204" s="1"/>
      <c r="I1204" s="1"/>
    </row>
    <row r="1205" spans="2:9" ht="15" customHeight="1" x14ac:dyDescent="0.25">
      <c r="B1205" s="10">
        <v>770</v>
      </c>
      <c r="C1205" s="11"/>
      <c r="D1205" s="5" t="s">
        <v>948</v>
      </c>
      <c r="E1205" s="12"/>
      <c r="F1205" s="1"/>
      <c r="H1205" s="1"/>
      <c r="I1205" s="1"/>
    </row>
    <row r="1206" spans="2:9" x14ac:dyDescent="0.2">
      <c r="B1206"/>
      <c r="C1206" s="2">
        <v>21</v>
      </c>
      <c r="D1206" s="5" t="s">
        <v>177</v>
      </c>
      <c r="E1206" s="13">
        <v>0</v>
      </c>
      <c r="F1206" s="13">
        <v>35093</v>
      </c>
      <c r="G1206" s="13">
        <v>35093</v>
      </c>
      <c r="H1206" s="13">
        <v>1678.5031100000001</v>
      </c>
      <c r="I1206" s="13">
        <v>33414.496890000002</v>
      </c>
    </row>
    <row r="1207" spans="2:9" x14ac:dyDescent="0.2">
      <c r="B1207"/>
      <c r="C1207" s="2">
        <v>70</v>
      </c>
      <c r="D1207" s="5" t="s">
        <v>827</v>
      </c>
      <c r="E1207" s="13">
        <v>2565</v>
      </c>
      <c r="F1207" s="13">
        <v>292393</v>
      </c>
      <c r="G1207" s="13">
        <v>294958</v>
      </c>
      <c r="H1207" s="13">
        <v>9000</v>
      </c>
      <c r="I1207" s="13">
        <v>285958</v>
      </c>
    </row>
    <row r="1208" spans="2:9" ht="15" customHeight="1" x14ac:dyDescent="0.2">
      <c r="B1208"/>
      <c r="C1208" s="14">
        <f>SUBTOTAL(9,C1206:C1207)</f>
        <v>91</v>
      </c>
      <c r="D1208" s="15" t="s">
        <v>949</v>
      </c>
      <c r="E1208" s="16">
        <f>SUBTOTAL(9,E1206:E1207)</f>
        <v>2565</v>
      </c>
      <c r="F1208" s="16">
        <f>SUBTOTAL(9,F1206:F1207)</f>
        <v>327486</v>
      </c>
      <c r="G1208" s="16">
        <f>SUBTOTAL(9,G1206:G1207)</f>
        <v>330051</v>
      </c>
      <c r="H1208" s="16">
        <f>SUBTOTAL(9,H1206:H1207)</f>
        <v>10678.50311</v>
      </c>
      <c r="I1208" s="16">
        <f>SUBTOTAL(9,I1206:I1207)</f>
        <v>319372.49689000001</v>
      </c>
    </row>
    <row r="1209" spans="2:9" ht="15" customHeight="1" x14ac:dyDescent="0.2">
      <c r="C1209" s="17">
        <f>SUBTOTAL(9,C1205:C1208)</f>
        <v>91</v>
      </c>
      <c r="D1209" s="18" t="s">
        <v>950</v>
      </c>
      <c r="E1209" s="19">
        <f>SUBTOTAL(9,E1205:E1208)</f>
        <v>2565</v>
      </c>
      <c r="F1209" s="19">
        <f>SUBTOTAL(9,F1205:F1208)</f>
        <v>327486</v>
      </c>
      <c r="G1209" s="19">
        <f>SUBTOTAL(9,G1205:G1208)</f>
        <v>330051</v>
      </c>
      <c r="H1209" s="19">
        <f>SUBTOTAL(9,H1205:H1208)</f>
        <v>10678.50311</v>
      </c>
      <c r="I1209" s="19">
        <f>SUBTOTAL(9,I1205:I1208)</f>
        <v>319372.49689000001</v>
      </c>
    </row>
    <row r="1210" spans="2:9" ht="27" customHeight="1" x14ac:dyDescent="0.25">
      <c r="B1210" s="1"/>
      <c r="C1210" s="2"/>
      <c r="D1210" s="9" t="s">
        <v>951</v>
      </c>
      <c r="E1210" s="1"/>
      <c r="F1210" s="1"/>
      <c r="G1210" s="1"/>
      <c r="H1210" s="1"/>
      <c r="I1210" s="1"/>
    </row>
    <row r="1211" spans="2:9" ht="15" customHeight="1" x14ac:dyDescent="0.25">
      <c r="B1211" s="10">
        <v>780</v>
      </c>
      <c r="C1211" s="11"/>
      <c r="D1211" s="5" t="s">
        <v>952</v>
      </c>
      <c r="E1211" s="12"/>
      <c r="F1211" s="1"/>
      <c r="H1211" s="1"/>
      <c r="I1211" s="1"/>
    </row>
    <row r="1212" spans="2:9" x14ac:dyDescent="0.2">
      <c r="B1212"/>
      <c r="C1212" s="2">
        <v>50</v>
      </c>
      <c r="D1212" s="5" t="s">
        <v>953</v>
      </c>
      <c r="E1212" s="13">
        <v>0</v>
      </c>
      <c r="F1212" s="13">
        <v>338212</v>
      </c>
      <c r="G1212" s="13">
        <v>338212</v>
      </c>
      <c r="H1212" s="13">
        <v>169106</v>
      </c>
      <c r="I1212" s="13">
        <v>169106</v>
      </c>
    </row>
    <row r="1213" spans="2:9" ht="15" customHeight="1" x14ac:dyDescent="0.2">
      <c r="B1213"/>
      <c r="C1213" s="14">
        <f>SUBTOTAL(9,C1212:C1212)</f>
        <v>50</v>
      </c>
      <c r="D1213" s="15" t="s">
        <v>954</v>
      </c>
      <c r="E1213" s="16">
        <f>SUBTOTAL(9,E1212:E1212)</f>
        <v>0</v>
      </c>
      <c r="F1213" s="16">
        <f>SUBTOTAL(9,F1212:F1212)</f>
        <v>338212</v>
      </c>
      <c r="G1213" s="16">
        <f>SUBTOTAL(9,G1212:G1212)</f>
        <v>338212</v>
      </c>
      <c r="H1213" s="16">
        <f>SUBTOTAL(9,H1212:H1212)</f>
        <v>169106</v>
      </c>
      <c r="I1213" s="16">
        <f>SUBTOTAL(9,I1212:I1212)</f>
        <v>169106</v>
      </c>
    </row>
    <row r="1214" spans="2:9" ht="15" customHeight="1" x14ac:dyDescent="0.25">
      <c r="B1214" s="10">
        <v>781</v>
      </c>
      <c r="C1214" s="11"/>
      <c r="D1214" s="5" t="s">
        <v>955</v>
      </c>
      <c r="E1214" s="12"/>
      <c r="F1214" s="1"/>
      <c r="H1214" s="1"/>
      <c r="I1214" s="1"/>
    </row>
    <row r="1215" spans="2:9" x14ac:dyDescent="0.2">
      <c r="B1215"/>
      <c r="C1215" s="2">
        <v>21</v>
      </c>
      <c r="D1215" s="5" t="s">
        <v>956</v>
      </c>
      <c r="E1215" s="13">
        <v>0</v>
      </c>
      <c r="F1215" s="13">
        <v>63305</v>
      </c>
      <c r="G1215" s="13">
        <v>63305</v>
      </c>
      <c r="H1215" s="13">
        <v>18481.408670000001</v>
      </c>
      <c r="I1215" s="13">
        <v>44823.591330000003</v>
      </c>
    </row>
    <row r="1216" spans="2:9" x14ac:dyDescent="0.2">
      <c r="B1216"/>
      <c r="C1216" s="2">
        <v>79</v>
      </c>
      <c r="D1216" s="5" t="s">
        <v>930</v>
      </c>
      <c r="E1216" s="13">
        <v>0</v>
      </c>
      <c r="F1216" s="13">
        <v>73570</v>
      </c>
      <c r="G1216" s="13">
        <v>73570</v>
      </c>
      <c r="H1216" s="13">
        <v>25412</v>
      </c>
      <c r="I1216" s="13">
        <v>48158</v>
      </c>
    </row>
    <row r="1217" spans="2:9" ht="15" customHeight="1" x14ac:dyDescent="0.2">
      <c r="B1217"/>
      <c r="C1217" s="14">
        <f>SUBTOTAL(9,C1215:C1216)</f>
        <v>100</v>
      </c>
      <c r="D1217" s="15" t="s">
        <v>957</v>
      </c>
      <c r="E1217" s="16">
        <f>SUBTOTAL(9,E1215:E1216)</f>
        <v>0</v>
      </c>
      <c r="F1217" s="16">
        <f>SUBTOTAL(9,F1215:F1216)</f>
        <v>136875</v>
      </c>
      <c r="G1217" s="16">
        <f>SUBTOTAL(9,G1215:G1216)</f>
        <v>136875</v>
      </c>
      <c r="H1217" s="16">
        <f>SUBTOTAL(9,H1215:H1216)</f>
        <v>43893.408670000004</v>
      </c>
      <c r="I1217" s="16">
        <f>SUBTOTAL(9,I1215:I1216)</f>
        <v>92981.591329999996</v>
      </c>
    </row>
    <row r="1218" spans="2:9" ht="15" customHeight="1" x14ac:dyDescent="0.25">
      <c r="B1218" s="10">
        <v>783</v>
      </c>
      <c r="C1218" s="11"/>
      <c r="D1218" s="5" t="s">
        <v>958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870</v>
      </c>
      <c r="E1219" s="13">
        <v>0</v>
      </c>
      <c r="F1219" s="13">
        <v>106234</v>
      </c>
      <c r="G1219" s="13">
        <v>106234</v>
      </c>
      <c r="H1219" s="13">
        <v>7197.7323900000001</v>
      </c>
      <c r="I1219" s="13">
        <v>99036.267609999995</v>
      </c>
    </row>
    <row r="1220" spans="2:9" x14ac:dyDescent="0.2">
      <c r="B1220"/>
      <c r="C1220" s="2">
        <v>61</v>
      </c>
      <c r="D1220" s="5" t="s">
        <v>959</v>
      </c>
      <c r="E1220" s="13">
        <v>0</v>
      </c>
      <c r="F1220" s="13">
        <v>142708</v>
      </c>
      <c r="G1220" s="13">
        <v>142708</v>
      </c>
      <c r="H1220" s="13">
        <v>161.05723</v>
      </c>
      <c r="I1220" s="13">
        <v>142546.94276999999</v>
      </c>
    </row>
    <row r="1221" spans="2:9" x14ac:dyDescent="0.2">
      <c r="B1221"/>
      <c r="C1221" s="2">
        <v>79</v>
      </c>
      <c r="D1221" s="5" t="s">
        <v>873</v>
      </c>
      <c r="E1221" s="13">
        <v>0</v>
      </c>
      <c r="F1221" s="13">
        <v>25745</v>
      </c>
      <c r="G1221" s="13">
        <v>25745</v>
      </c>
      <c r="H1221" s="13">
        <v>372.81</v>
      </c>
      <c r="I1221" s="13">
        <v>25372.19</v>
      </c>
    </row>
    <row r="1222" spans="2:9" ht="15" customHeight="1" x14ac:dyDescent="0.2">
      <c r="B1222"/>
      <c r="C1222" s="14">
        <f>SUBTOTAL(9,C1219:C1221)</f>
        <v>161</v>
      </c>
      <c r="D1222" s="15" t="s">
        <v>960</v>
      </c>
      <c r="E1222" s="16">
        <f>SUBTOTAL(9,E1219:E1221)</f>
        <v>0</v>
      </c>
      <c r="F1222" s="16">
        <f>SUBTOTAL(9,F1219:F1221)</f>
        <v>274687</v>
      </c>
      <c r="G1222" s="16">
        <f>SUBTOTAL(9,G1219:G1221)</f>
        <v>274687</v>
      </c>
      <c r="H1222" s="16">
        <f>SUBTOTAL(9,H1219:H1221)</f>
        <v>7731.5996200000009</v>
      </c>
      <c r="I1222" s="16">
        <f>SUBTOTAL(9,I1219:I1221)</f>
        <v>266955.40038000001</v>
      </c>
    </row>
    <row r="1223" spans="2:9" ht="15" customHeight="1" x14ac:dyDescent="0.2">
      <c r="C1223" s="17">
        <f>SUBTOTAL(9,C1211:C1222)</f>
        <v>311</v>
      </c>
      <c r="D1223" s="18" t="s">
        <v>961</v>
      </c>
      <c r="E1223" s="19">
        <f>SUBTOTAL(9,E1211:E1222)</f>
        <v>0</v>
      </c>
      <c r="F1223" s="19">
        <f>SUBTOTAL(9,F1211:F1222)</f>
        <v>749774</v>
      </c>
      <c r="G1223" s="19">
        <f>SUBTOTAL(9,G1211:G1222)</f>
        <v>749774</v>
      </c>
      <c r="H1223" s="19">
        <f>SUBTOTAL(9,H1211:H1222)</f>
        <v>220731.00829</v>
      </c>
      <c r="I1223" s="19">
        <f>SUBTOTAL(9,I1211:I1222)</f>
        <v>529042.99170999997</v>
      </c>
    </row>
    <row r="1224" spans="2:9" ht="15" customHeight="1" x14ac:dyDescent="0.2">
      <c r="C1224" s="17">
        <f>SUBTOTAL(9,C1039:C1223)</f>
        <v>5528</v>
      </c>
      <c r="D1224" s="18" t="s">
        <v>962</v>
      </c>
      <c r="E1224" s="19">
        <f>SUBTOTAL(9,E1039:E1223)</f>
        <v>1784312</v>
      </c>
      <c r="F1224" s="19">
        <f>SUBTOTAL(9,F1039:F1223)</f>
        <v>178601463</v>
      </c>
      <c r="G1224" s="19">
        <f>SUBTOTAL(9,G1039:G1223)</f>
        <v>180385775</v>
      </c>
      <c r="H1224" s="19">
        <f>SUBTOTAL(9,H1039:H1223)</f>
        <v>47755456.727899998</v>
      </c>
      <c r="I1224" s="19">
        <f>SUBTOTAL(9,I1039:I1223)</f>
        <v>132630318.2721</v>
      </c>
    </row>
    <row r="1225" spans="2:9" x14ac:dyDescent="0.2">
      <c r="C1225" s="17"/>
      <c r="D1225" s="20"/>
      <c r="E1225" s="21"/>
      <c r="F1225" s="21"/>
      <c r="G1225" s="21"/>
      <c r="H1225" s="21"/>
      <c r="I1225" s="21"/>
    </row>
    <row r="1226" spans="2:9" ht="15" customHeight="1" x14ac:dyDescent="0.2">
      <c r="B1226" s="1"/>
      <c r="C1226" s="2"/>
      <c r="D1226" s="3" t="s">
        <v>963</v>
      </c>
      <c r="E1226" s="1"/>
      <c r="F1226" s="1"/>
      <c r="G1226" s="1"/>
      <c r="H1226" s="1"/>
      <c r="I1226" s="1"/>
    </row>
    <row r="1227" spans="2:9" ht="27" customHeight="1" x14ac:dyDescent="0.25">
      <c r="B1227" s="1"/>
      <c r="C1227" s="2"/>
      <c r="D1227" s="9" t="s">
        <v>169</v>
      </c>
      <c r="E1227" s="1"/>
      <c r="F1227" s="1"/>
      <c r="G1227" s="1"/>
      <c r="H1227" s="1"/>
      <c r="I1227" s="1"/>
    </row>
    <row r="1228" spans="2:9" ht="15" customHeight="1" x14ac:dyDescent="0.25">
      <c r="B1228" s="10">
        <v>800</v>
      </c>
      <c r="C1228" s="11"/>
      <c r="D1228" s="5" t="s">
        <v>964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20</v>
      </c>
      <c r="E1229" s="13">
        <v>7674</v>
      </c>
      <c r="F1229" s="13">
        <v>149257</v>
      </c>
      <c r="G1229" s="13">
        <v>156931</v>
      </c>
      <c r="H1229" s="13">
        <v>38016.593070000003</v>
      </c>
      <c r="I1229" s="13">
        <v>118914.40693</v>
      </c>
    </row>
    <row r="1230" spans="2:9" x14ac:dyDescent="0.2">
      <c r="B1230"/>
      <c r="C1230" s="2">
        <v>21</v>
      </c>
      <c r="D1230" s="5" t="s">
        <v>25</v>
      </c>
      <c r="E1230" s="13">
        <v>503</v>
      </c>
      <c r="F1230" s="13">
        <v>9410</v>
      </c>
      <c r="G1230" s="13">
        <v>9913</v>
      </c>
      <c r="H1230" s="13">
        <v>2554.76953</v>
      </c>
      <c r="I1230" s="13">
        <v>7358.2304700000004</v>
      </c>
    </row>
    <row r="1231" spans="2:9" ht="15" customHeight="1" x14ac:dyDescent="0.2">
      <c r="B1231"/>
      <c r="C1231" s="14">
        <f>SUBTOTAL(9,C1229:C1230)</f>
        <v>22</v>
      </c>
      <c r="D1231" s="15" t="s">
        <v>965</v>
      </c>
      <c r="E1231" s="16">
        <f>SUBTOTAL(9,E1229:E1230)</f>
        <v>8177</v>
      </c>
      <c r="F1231" s="16">
        <f>SUBTOTAL(9,F1229:F1230)</f>
        <v>158667</v>
      </c>
      <c r="G1231" s="16">
        <f>SUBTOTAL(9,G1229:G1230)</f>
        <v>166844</v>
      </c>
      <c r="H1231" s="16">
        <f>SUBTOTAL(9,H1229:H1230)</f>
        <v>40571.3626</v>
      </c>
      <c r="I1231" s="16">
        <f>SUBTOTAL(9,I1229:I1230)</f>
        <v>126272.63739999999</v>
      </c>
    </row>
    <row r="1232" spans="2:9" ht="15" customHeight="1" x14ac:dyDescent="0.2">
      <c r="C1232" s="17">
        <f>SUBTOTAL(9,C1228:C1231)</f>
        <v>22</v>
      </c>
      <c r="D1232" s="18" t="s">
        <v>174</v>
      </c>
      <c r="E1232" s="19">
        <f>SUBTOTAL(9,E1228:E1231)</f>
        <v>8177</v>
      </c>
      <c r="F1232" s="19">
        <f>SUBTOTAL(9,F1228:F1231)</f>
        <v>158667</v>
      </c>
      <c r="G1232" s="19">
        <f>SUBTOTAL(9,G1228:G1231)</f>
        <v>166844</v>
      </c>
      <c r="H1232" s="19">
        <f>SUBTOTAL(9,H1228:H1231)</f>
        <v>40571.3626</v>
      </c>
      <c r="I1232" s="19">
        <f>SUBTOTAL(9,I1228:I1231)</f>
        <v>126272.63739999999</v>
      </c>
    </row>
    <row r="1233" spans="2:9" ht="27" customHeight="1" x14ac:dyDescent="0.25">
      <c r="B1233" s="1"/>
      <c r="C1233" s="2"/>
      <c r="D1233" s="9" t="s">
        <v>966</v>
      </c>
      <c r="E1233" s="1"/>
      <c r="F1233" s="1"/>
      <c r="G1233" s="1"/>
      <c r="H1233" s="1"/>
      <c r="I1233" s="1"/>
    </row>
    <row r="1234" spans="2:9" ht="15" customHeight="1" x14ac:dyDescent="0.25">
      <c r="B1234" s="10">
        <v>840</v>
      </c>
      <c r="C1234" s="11"/>
      <c r="D1234" s="5" t="s">
        <v>967</v>
      </c>
      <c r="E1234" s="12"/>
      <c r="F1234" s="1"/>
      <c r="H1234" s="1"/>
      <c r="I1234" s="1"/>
    </row>
    <row r="1235" spans="2:9" x14ac:dyDescent="0.2">
      <c r="B1235"/>
      <c r="C1235" s="2">
        <v>21</v>
      </c>
      <c r="D1235" s="5" t="s">
        <v>968</v>
      </c>
      <c r="E1235" s="13">
        <v>122</v>
      </c>
      <c r="F1235" s="13">
        <v>25888</v>
      </c>
      <c r="G1235" s="13">
        <v>26010</v>
      </c>
      <c r="H1235" s="13">
        <v>984.07826999999997</v>
      </c>
      <c r="I1235" s="13">
        <v>25025.921729999998</v>
      </c>
    </row>
    <row r="1236" spans="2:9" x14ac:dyDescent="0.2">
      <c r="B1236"/>
      <c r="C1236" s="2">
        <v>61</v>
      </c>
      <c r="D1236" s="5" t="s">
        <v>969</v>
      </c>
      <c r="E1236" s="13">
        <v>0</v>
      </c>
      <c r="F1236" s="13">
        <v>98607</v>
      </c>
      <c r="G1236" s="13">
        <v>98607</v>
      </c>
      <c r="H1236" s="13">
        <v>46922.404999999999</v>
      </c>
      <c r="I1236" s="13">
        <v>51684.595000000001</v>
      </c>
    </row>
    <row r="1237" spans="2:9" x14ac:dyDescent="0.2">
      <c r="B1237"/>
      <c r="C1237" s="2">
        <v>70</v>
      </c>
      <c r="D1237" s="5" t="s">
        <v>970</v>
      </c>
      <c r="E1237" s="13">
        <v>0</v>
      </c>
      <c r="F1237" s="13">
        <v>84291</v>
      </c>
      <c r="G1237" s="13">
        <v>84291</v>
      </c>
      <c r="H1237" s="13">
        <v>20566.5</v>
      </c>
      <c r="I1237" s="13">
        <v>63724.5</v>
      </c>
    </row>
    <row r="1238" spans="2:9" x14ac:dyDescent="0.2">
      <c r="B1238"/>
      <c r="C1238" s="2">
        <v>73</v>
      </c>
      <c r="D1238" s="5" t="s">
        <v>971</v>
      </c>
      <c r="E1238" s="13">
        <v>0</v>
      </c>
      <c r="F1238" s="13">
        <v>31090</v>
      </c>
      <c r="G1238" s="13">
        <v>31090</v>
      </c>
      <c r="H1238" s="13">
        <v>15000</v>
      </c>
      <c r="I1238" s="13">
        <v>16090</v>
      </c>
    </row>
    <row r="1239" spans="2:9" ht="15" customHeight="1" x14ac:dyDescent="0.2">
      <c r="B1239"/>
      <c r="C1239" s="14">
        <f>SUBTOTAL(9,C1235:C1238)</f>
        <v>225</v>
      </c>
      <c r="D1239" s="15" t="s">
        <v>972</v>
      </c>
      <c r="E1239" s="16">
        <f>SUBTOTAL(9,E1235:E1238)</f>
        <v>122</v>
      </c>
      <c r="F1239" s="16">
        <f>SUBTOTAL(9,F1235:F1238)</f>
        <v>239876</v>
      </c>
      <c r="G1239" s="16">
        <f>SUBTOTAL(9,G1235:G1238)</f>
        <v>239998</v>
      </c>
      <c r="H1239" s="16">
        <f>SUBTOTAL(9,H1235:H1238)</f>
        <v>83472.983269999997</v>
      </c>
      <c r="I1239" s="16">
        <f>SUBTOTAL(9,I1235:I1238)</f>
        <v>156525.01673</v>
      </c>
    </row>
    <row r="1240" spans="2:9" ht="15" customHeight="1" x14ac:dyDescent="0.25">
      <c r="B1240" s="10">
        <v>841</v>
      </c>
      <c r="C1240" s="11"/>
      <c r="D1240" s="5" t="s">
        <v>973</v>
      </c>
      <c r="E1240" s="12"/>
      <c r="F1240" s="1"/>
      <c r="H1240" s="1"/>
      <c r="I1240" s="1"/>
    </row>
    <row r="1241" spans="2:9" x14ac:dyDescent="0.2">
      <c r="B1241"/>
      <c r="C1241" s="2">
        <v>21</v>
      </c>
      <c r="D1241" s="5" t="s">
        <v>974</v>
      </c>
      <c r="E1241" s="13">
        <v>0</v>
      </c>
      <c r="F1241" s="13">
        <v>11263</v>
      </c>
      <c r="G1241" s="13">
        <v>11263</v>
      </c>
      <c r="H1241" s="13">
        <v>3907.1841899999999</v>
      </c>
      <c r="I1241" s="13">
        <v>7355.8158100000001</v>
      </c>
    </row>
    <row r="1242" spans="2:9" x14ac:dyDescent="0.2">
      <c r="B1242"/>
      <c r="C1242" s="2">
        <v>22</v>
      </c>
      <c r="D1242" s="5" t="s">
        <v>975</v>
      </c>
      <c r="E1242" s="13">
        <v>334</v>
      </c>
      <c r="F1242" s="13">
        <v>7829</v>
      </c>
      <c r="G1242" s="13">
        <v>8163</v>
      </c>
      <c r="H1242" s="13">
        <v>382.78291999999999</v>
      </c>
      <c r="I1242" s="13">
        <v>7780.2170800000004</v>
      </c>
    </row>
    <row r="1243" spans="2:9" x14ac:dyDescent="0.2">
      <c r="B1243"/>
      <c r="C1243" s="2">
        <v>23</v>
      </c>
      <c r="D1243" s="5" t="s">
        <v>976</v>
      </c>
      <c r="E1243" s="13">
        <v>0</v>
      </c>
      <c r="F1243" s="13">
        <v>5813</v>
      </c>
      <c r="G1243" s="13">
        <v>5813</v>
      </c>
      <c r="H1243" s="13">
        <v>0</v>
      </c>
      <c r="I1243" s="13">
        <v>5813</v>
      </c>
    </row>
    <row r="1244" spans="2:9" x14ac:dyDescent="0.2">
      <c r="B1244"/>
      <c r="C1244" s="2">
        <v>70</v>
      </c>
      <c r="D1244" s="5" t="s">
        <v>977</v>
      </c>
      <c r="E1244" s="13">
        <v>0</v>
      </c>
      <c r="F1244" s="13">
        <v>10505</v>
      </c>
      <c r="G1244" s="13">
        <v>10505</v>
      </c>
      <c r="H1244" s="13">
        <v>17</v>
      </c>
      <c r="I1244" s="13">
        <v>10488</v>
      </c>
    </row>
    <row r="1245" spans="2:9" ht="15" customHeight="1" x14ac:dyDescent="0.2">
      <c r="B1245"/>
      <c r="C1245" s="14">
        <f>SUBTOTAL(9,C1241:C1244)</f>
        <v>136</v>
      </c>
      <c r="D1245" s="15" t="s">
        <v>978</v>
      </c>
      <c r="E1245" s="16">
        <f>SUBTOTAL(9,E1241:E1244)</f>
        <v>334</v>
      </c>
      <c r="F1245" s="16">
        <f>SUBTOTAL(9,F1241:F1244)</f>
        <v>35410</v>
      </c>
      <c r="G1245" s="16">
        <f>SUBTOTAL(9,G1241:G1244)</f>
        <v>35744</v>
      </c>
      <c r="H1245" s="16">
        <f>SUBTOTAL(9,H1241:H1244)</f>
        <v>4306.9671099999996</v>
      </c>
      <c r="I1245" s="16">
        <f>SUBTOTAL(9,I1241:I1244)</f>
        <v>31437.032890000002</v>
      </c>
    </row>
    <row r="1246" spans="2:9" ht="15" customHeight="1" x14ac:dyDescent="0.25">
      <c r="B1246" s="10">
        <v>842</v>
      </c>
      <c r="C1246" s="11"/>
      <c r="D1246" s="5" t="s">
        <v>979</v>
      </c>
      <c r="E1246" s="12"/>
      <c r="F1246" s="1"/>
      <c r="H1246" s="1"/>
      <c r="I1246" s="1"/>
    </row>
    <row r="1247" spans="2:9" x14ac:dyDescent="0.2">
      <c r="B1247"/>
      <c r="C1247" s="2">
        <v>1</v>
      </c>
      <c r="D1247" s="5" t="s">
        <v>291</v>
      </c>
      <c r="E1247" s="13">
        <v>10718</v>
      </c>
      <c r="F1247" s="13">
        <v>363022</v>
      </c>
      <c r="G1247" s="13">
        <v>373740</v>
      </c>
      <c r="H1247" s="13">
        <v>85846.751130000004</v>
      </c>
      <c r="I1247" s="13">
        <v>287893.24887000001</v>
      </c>
    </row>
    <row r="1248" spans="2:9" x14ac:dyDescent="0.2">
      <c r="B1248"/>
      <c r="C1248" s="2">
        <v>21</v>
      </c>
      <c r="D1248" s="5" t="s">
        <v>25</v>
      </c>
      <c r="E1248" s="13">
        <v>1592</v>
      </c>
      <c r="F1248" s="13">
        <v>31068</v>
      </c>
      <c r="G1248" s="13">
        <v>32660</v>
      </c>
      <c r="H1248" s="13">
        <v>3448.8547199999998</v>
      </c>
      <c r="I1248" s="13">
        <v>29211.145280000001</v>
      </c>
    </row>
    <row r="1249" spans="2:9" x14ac:dyDescent="0.2">
      <c r="B1249"/>
      <c r="C1249" s="2">
        <v>70</v>
      </c>
      <c r="D1249" s="5" t="s">
        <v>980</v>
      </c>
      <c r="E1249" s="13">
        <v>0</v>
      </c>
      <c r="F1249" s="13">
        <v>213461</v>
      </c>
      <c r="G1249" s="13">
        <v>213461</v>
      </c>
      <c r="H1249" s="13">
        <v>98771.7212</v>
      </c>
      <c r="I1249" s="13">
        <v>114689.2788</v>
      </c>
    </row>
    <row r="1250" spans="2:9" ht="15" customHeight="1" x14ac:dyDescent="0.2">
      <c r="B1250"/>
      <c r="C1250" s="14">
        <f>SUBTOTAL(9,C1247:C1249)</f>
        <v>92</v>
      </c>
      <c r="D1250" s="15" t="s">
        <v>981</v>
      </c>
      <c r="E1250" s="16">
        <f>SUBTOTAL(9,E1247:E1249)</f>
        <v>12310</v>
      </c>
      <c r="F1250" s="16">
        <f>SUBTOTAL(9,F1247:F1249)</f>
        <v>607551</v>
      </c>
      <c r="G1250" s="16">
        <f>SUBTOTAL(9,G1247:G1249)</f>
        <v>619861</v>
      </c>
      <c r="H1250" s="16">
        <f>SUBTOTAL(9,H1247:H1249)</f>
        <v>188067.32705000002</v>
      </c>
      <c r="I1250" s="16">
        <f>SUBTOTAL(9,I1247:I1249)</f>
        <v>431793.67295000004</v>
      </c>
    </row>
    <row r="1251" spans="2:9" ht="15" customHeight="1" x14ac:dyDescent="0.25">
      <c r="B1251" s="10">
        <v>843</v>
      </c>
      <c r="C1251" s="11"/>
      <c r="D1251" s="5" t="s">
        <v>982</v>
      </c>
      <c r="E1251" s="12"/>
      <c r="F1251" s="1"/>
      <c r="H1251" s="1"/>
      <c r="I1251" s="1"/>
    </row>
    <row r="1252" spans="2:9" x14ac:dyDescent="0.2">
      <c r="B1252"/>
      <c r="C1252" s="2">
        <v>70</v>
      </c>
      <c r="D1252" s="5" t="s">
        <v>983</v>
      </c>
      <c r="E1252" s="13">
        <v>0</v>
      </c>
      <c r="F1252" s="13">
        <v>12525</v>
      </c>
      <c r="G1252" s="13">
        <v>12525</v>
      </c>
      <c r="H1252" s="13">
        <v>1778.7760000000001</v>
      </c>
      <c r="I1252" s="13">
        <v>10746.224</v>
      </c>
    </row>
    <row r="1253" spans="2:9" ht="15" customHeight="1" x14ac:dyDescent="0.2">
      <c r="B1253"/>
      <c r="C1253" s="14">
        <f>SUBTOTAL(9,C1252:C1252)</f>
        <v>70</v>
      </c>
      <c r="D1253" s="15" t="s">
        <v>984</v>
      </c>
      <c r="E1253" s="16">
        <f>SUBTOTAL(9,E1252:E1252)</f>
        <v>0</v>
      </c>
      <c r="F1253" s="16">
        <f>SUBTOTAL(9,F1252:F1252)</f>
        <v>12525</v>
      </c>
      <c r="G1253" s="16">
        <f>SUBTOTAL(9,G1252:G1252)</f>
        <v>12525</v>
      </c>
      <c r="H1253" s="16">
        <f>SUBTOTAL(9,H1252:H1252)</f>
        <v>1778.7760000000001</v>
      </c>
      <c r="I1253" s="16">
        <f>SUBTOTAL(9,I1252:I1252)</f>
        <v>10746.224</v>
      </c>
    </row>
    <row r="1254" spans="2:9" ht="15" customHeight="1" x14ac:dyDescent="0.25">
      <c r="B1254" s="10">
        <v>844</v>
      </c>
      <c r="C1254" s="11"/>
      <c r="D1254" s="5" t="s">
        <v>985</v>
      </c>
      <c r="E1254" s="12"/>
      <c r="F1254" s="1"/>
      <c r="H1254" s="1"/>
      <c r="I1254" s="1"/>
    </row>
    <row r="1255" spans="2:9" x14ac:dyDescent="0.2">
      <c r="B1255"/>
      <c r="C1255" s="2">
        <v>70</v>
      </c>
      <c r="D1255" s="5" t="s">
        <v>812</v>
      </c>
      <c r="E1255" s="13">
        <v>0</v>
      </c>
      <c r="F1255" s="13">
        <v>1800890</v>
      </c>
      <c r="G1255" s="13">
        <v>1800890</v>
      </c>
      <c r="H1255" s="13">
        <v>357309.755</v>
      </c>
      <c r="I1255" s="13">
        <v>1443580.2450000001</v>
      </c>
    </row>
    <row r="1256" spans="2:9" ht="15" customHeight="1" x14ac:dyDescent="0.2">
      <c r="B1256"/>
      <c r="C1256" s="14">
        <f>SUBTOTAL(9,C1255:C1255)</f>
        <v>70</v>
      </c>
      <c r="D1256" s="15" t="s">
        <v>986</v>
      </c>
      <c r="E1256" s="16">
        <f>SUBTOTAL(9,E1255:E1255)</f>
        <v>0</v>
      </c>
      <c r="F1256" s="16">
        <f>SUBTOTAL(9,F1255:F1255)</f>
        <v>1800890</v>
      </c>
      <c r="G1256" s="16">
        <f>SUBTOTAL(9,G1255:G1255)</f>
        <v>1800890</v>
      </c>
      <c r="H1256" s="16">
        <f>SUBTOTAL(9,H1255:H1255)</f>
        <v>357309.755</v>
      </c>
      <c r="I1256" s="16">
        <f>SUBTOTAL(9,I1255:I1255)</f>
        <v>1443580.2450000001</v>
      </c>
    </row>
    <row r="1257" spans="2:9" ht="15" customHeight="1" x14ac:dyDescent="0.25">
      <c r="B1257" s="10">
        <v>845</v>
      </c>
      <c r="C1257" s="11"/>
      <c r="D1257" s="5" t="s">
        <v>987</v>
      </c>
      <c r="E1257" s="12"/>
      <c r="F1257" s="1"/>
      <c r="H1257" s="1"/>
      <c r="I1257" s="1"/>
    </row>
    <row r="1258" spans="2:9" x14ac:dyDescent="0.2">
      <c r="B1258"/>
      <c r="C1258" s="2">
        <v>70</v>
      </c>
      <c r="D1258" s="5" t="s">
        <v>812</v>
      </c>
      <c r="E1258" s="13">
        <v>0</v>
      </c>
      <c r="F1258" s="13">
        <v>15872000</v>
      </c>
      <c r="G1258" s="13">
        <v>15872000</v>
      </c>
      <c r="H1258" s="13">
        <v>3795777.747</v>
      </c>
      <c r="I1258" s="13">
        <v>12076222.253</v>
      </c>
    </row>
    <row r="1259" spans="2:9" ht="15" customHeight="1" x14ac:dyDescent="0.2">
      <c r="B1259"/>
      <c r="C1259" s="14">
        <f>SUBTOTAL(9,C1258:C1258)</f>
        <v>70</v>
      </c>
      <c r="D1259" s="15" t="s">
        <v>988</v>
      </c>
      <c r="E1259" s="16">
        <f>SUBTOTAL(9,E1258:E1258)</f>
        <v>0</v>
      </c>
      <c r="F1259" s="16">
        <f>SUBTOTAL(9,F1258:F1258)</f>
        <v>15872000</v>
      </c>
      <c r="G1259" s="16">
        <f>SUBTOTAL(9,G1258:G1258)</f>
        <v>15872000</v>
      </c>
      <c r="H1259" s="16">
        <f>SUBTOTAL(9,H1258:H1258)</f>
        <v>3795777.747</v>
      </c>
      <c r="I1259" s="16">
        <f>SUBTOTAL(9,I1258:I1258)</f>
        <v>12076222.253</v>
      </c>
    </row>
    <row r="1260" spans="2:9" ht="15" customHeight="1" x14ac:dyDescent="0.25">
      <c r="B1260" s="10">
        <v>846</v>
      </c>
      <c r="C1260" s="11"/>
      <c r="D1260" s="5" t="s">
        <v>989</v>
      </c>
      <c r="E1260" s="12"/>
      <c r="F1260" s="1"/>
      <c r="H1260" s="1"/>
      <c r="I1260" s="1"/>
    </row>
    <row r="1261" spans="2:9" x14ac:dyDescent="0.2">
      <c r="B1261"/>
      <c r="C1261" s="2">
        <v>21</v>
      </c>
      <c r="D1261" s="5" t="s">
        <v>990</v>
      </c>
      <c r="E1261" s="13">
        <v>667</v>
      </c>
      <c r="F1261" s="13">
        <v>12650</v>
      </c>
      <c r="G1261" s="13">
        <v>13317</v>
      </c>
      <c r="H1261" s="13">
        <v>1362.8580400000001</v>
      </c>
      <c r="I1261" s="13">
        <v>11954.141960000001</v>
      </c>
    </row>
    <row r="1262" spans="2:9" x14ac:dyDescent="0.2">
      <c r="B1262"/>
      <c r="C1262" s="2">
        <v>50</v>
      </c>
      <c r="D1262" s="5" t="s">
        <v>991</v>
      </c>
      <c r="E1262" s="13">
        <v>0</v>
      </c>
      <c r="F1262" s="13">
        <v>3218</v>
      </c>
      <c r="G1262" s="13">
        <v>3218</v>
      </c>
      <c r="H1262" s="13">
        <v>1609</v>
      </c>
      <c r="I1262" s="13">
        <v>1609</v>
      </c>
    </row>
    <row r="1263" spans="2:9" x14ac:dyDescent="0.2">
      <c r="B1263"/>
      <c r="C1263" s="2">
        <v>60</v>
      </c>
      <c r="D1263" s="5" t="s">
        <v>992</v>
      </c>
      <c r="E1263" s="13">
        <v>719</v>
      </c>
      <c r="F1263" s="13">
        <v>41560</v>
      </c>
      <c r="G1263" s="13">
        <v>42279</v>
      </c>
      <c r="H1263" s="13">
        <v>12925.05</v>
      </c>
      <c r="I1263" s="13">
        <v>29353.95</v>
      </c>
    </row>
    <row r="1264" spans="2:9" x14ac:dyDescent="0.2">
      <c r="B1264"/>
      <c r="C1264" s="2">
        <v>61</v>
      </c>
      <c r="D1264" s="5" t="s">
        <v>993</v>
      </c>
      <c r="E1264" s="13">
        <v>0</v>
      </c>
      <c r="F1264" s="13">
        <v>311985</v>
      </c>
      <c r="G1264" s="13">
        <v>311985</v>
      </c>
      <c r="H1264" s="13">
        <v>0</v>
      </c>
      <c r="I1264" s="13">
        <v>311985</v>
      </c>
    </row>
    <row r="1265" spans="2:9" x14ac:dyDescent="0.2">
      <c r="B1265"/>
      <c r="C1265" s="2">
        <v>62</v>
      </c>
      <c r="D1265" s="5" t="s">
        <v>994</v>
      </c>
      <c r="E1265" s="13">
        <v>0</v>
      </c>
      <c r="F1265" s="13">
        <v>133229</v>
      </c>
      <c r="G1265" s="13">
        <v>133229</v>
      </c>
      <c r="H1265" s="13">
        <v>0</v>
      </c>
      <c r="I1265" s="13">
        <v>133229</v>
      </c>
    </row>
    <row r="1266" spans="2:9" x14ac:dyDescent="0.2">
      <c r="B1266"/>
      <c r="C1266" s="2">
        <v>70</v>
      </c>
      <c r="D1266" s="5" t="s">
        <v>995</v>
      </c>
      <c r="E1266" s="13">
        <v>0</v>
      </c>
      <c r="F1266" s="13">
        <v>156098</v>
      </c>
      <c r="G1266" s="13">
        <v>156098</v>
      </c>
      <c r="H1266" s="13">
        <v>74750.445999999996</v>
      </c>
      <c r="I1266" s="13">
        <v>81347.554000000004</v>
      </c>
    </row>
    <row r="1267" spans="2:9" x14ac:dyDescent="0.2">
      <c r="B1267"/>
      <c r="C1267" s="2">
        <v>71</v>
      </c>
      <c r="D1267" s="5" t="s">
        <v>996</v>
      </c>
      <c r="E1267" s="13">
        <v>0</v>
      </c>
      <c r="F1267" s="13">
        <v>19860</v>
      </c>
      <c r="G1267" s="13">
        <v>19860</v>
      </c>
      <c r="H1267" s="13">
        <v>72665.23</v>
      </c>
      <c r="I1267" s="13">
        <v>-52805.23</v>
      </c>
    </row>
    <row r="1268" spans="2:9" x14ac:dyDescent="0.2">
      <c r="B1268"/>
      <c r="C1268" s="2">
        <v>79</v>
      </c>
      <c r="D1268" s="5" t="s">
        <v>997</v>
      </c>
      <c r="E1268" s="13">
        <v>211</v>
      </c>
      <c r="F1268" s="13">
        <v>11432</v>
      </c>
      <c r="G1268" s="13">
        <v>11643</v>
      </c>
      <c r="H1268" s="13">
        <v>4362.0460000000003</v>
      </c>
      <c r="I1268" s="13">
        <v>7280.9539999999997</v>
      </c>
    </row>
    <row r="1269" spans="2:9" ht="15" customHeight="1" x14ac:dyDescent="0.2">
      <c r="B1269"/>
      <c r="C1269" s="14">
        <f>SUBTOTAL(9,C1261:C1268)</f>
        <v>474</v>
      </c>
      <c r="D1269" s="15" t="s">
        <v>998</v>
      </c>
      <c r="E1269" s="16">
        <f>SUBTOTAL(9,E1261:E1268)</f>
        <v>1597</v>
      </c>
      <c r="F1269" s="16">
        <f>SUBTOTAL(9,F1261:F1268)</f>
        <v>690032</v>
      </c>
      <c r="G1269" s="16">
        <f>SUBTOTAL(9,G1261:G1268)</f>
        <v>691629</v>
      </c>
      <c r="H1269" s="16">
        <f>SUBTOTAL(9,H1261:H1268)</f>
        <v>167674.63003999999</v>
      </c>
      <c r="I1269" s="16">
        <f>SUBTOTAL(9,I1261:I1268)</f>
        <v>523954.36996000004</v>
      </c>
    </row>
    <row r="1270" spans="2:9" ht="15" customHeight="1" x14ac:dyDescent="0.25">
      <c r="B1270" s="10">
        <v>847</v>
      </c>
      <c r="C1270" s="11"/>
      <c r="D1270" s="5" t="s">
        <v>999</v>
      </c>
      <c r="E1270" s="12"/>
      <c r="F1270" s="1"/>
      <c r="H1270" s="1"/>
      <c r="I1270" s="1"/>
    </row>
    <row r="1271" spans="2:9" x14ac:dyDescent="0.2">
      <c r="B1271"/>
      <c r="C1271" s="2">
        <v>1</v>
      </c>
      <c r="D1271" s="5" t="s">
        <v>77</v>
      </c>
      <c r="E1271" s="13">
        <v>343</v>
      </c>
      <c r="F1271" s="13">
        <v>8431</v>
      </c>
      <c r="G1271" s="13">
        <v>8774</v>
      </c>
      <c r="H1271" s="13">
        <v>1732.31432</v>
      </c>
      <c r="I1271" s="13">
        <v>7041.6856799999996</v>
      </c>
    </row>
    <row r="1272" spans="2:9" ht="15" customHeight="1" x14ac:dyDescent="0.2">
      <c r="B1272"/>
      <c r="C1272" s="14">
        <f>SUBTOTAL(9,C1271:C1271)</f>
        <v>1</v>
      </c>
      <c r="D1272" s="15" t="s">
        <v>1000</v>
      </c>
      <c r="E1272" s="16">
        <f>SUBTOTAL(9,E1271:E1271)</f>
        <v>343</v>
      </c>
      <c r="F1272" s="16">
        <f>SUBTOTAL(9,F1271:F1271)</f>
        <v>8431</v>
      </c>
      <c r="G1272" s="16">
        <f>SUBTOTAL(9,G1271:G1271)</f>
        <v>8774</v>
      </c>
      <c r="H1272" s="16">
        <f>SUBTOTAL(9,H1271:H1271)</f>
        <v>1732.31432</v>
      </c>
      <c r="I1272" s="16">
        <f>SUBTOTAL(9,I1271:I1271)</f>
        <v>7041.6856799999996</v>
      </c>
    </row>
    <row r="1273" spans="2:9" ht="15" customHeight="1" x14ac:dyDescent="0.25">
      <c r="B1273" s="10">
        <v>848</v>
      </c>
      <c r="C1273" s="11"/>
      <c r="D1273" s="5" t="s">
        <v>1001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20</v>
      </c>
      <c r="E1274" s="13">
        <v>1071</v>
      </c>
      <c r="F1274" s="13">
        <v>21968</v>
      </c>
      <c r="G1274" s="13">
        <v>23039</v>
      </c>
      <c r="H1274" s="13">
        <v>4953.32611</v>
      </c>
      <c r="I1274" s="13">
        <v>18085.673889999998</v>
      </c>
    </row>
    <row r="1275" spans="2:9" ht="15" customHeight="1" x14ac:dyDescent="0.2">
      <c r="B1275"/>
      <c r="C1275" s="14">
        <f>SUBTOTAL(9,C1274:C1274)</f>
        <v>1</v>
      </c>
      <c r="D1275" s="15" t="s">
        <v>1002</v>
      </c>
      <c r="E1275" s="16">
        <f>SUBTOTAL(9,E1274:E1274)</f>
        <v>1071</v>
      </c>
      <c r="F1275" s="16">
        <f>SUBTOTAL(9,F1274:F1274)</f>
        <v>21968</v>
      </c>
      <c r="G1275" s="16">
        <f>SUBTOTAL(9,G1274:G1274)</f>
        <v>23039</v>
      </c>
      <c r="H1275" s="16">
        <f>SUBTOTAL(9,H1274:H1274)</f>
        <v>4953.32611</v>
      </c>
      <c r="I1275" s="16">
        <f>SUBTOTAL(9,I1274:I1274)</f>
        <v>18085.673889999998</v>
      </c>
    </row>
    <row r="1276" spans="2:9" ht="15" customHeight="1" x14ac:dyDescent="0.2">
      <c r="C1276" s="17">
        <f>SUBTOTAL(9,C1234:C1275)</f>
        <v>1139</v>
      </c>
      <c r="D1276" s="18" t="s">
        <v>1003</v>
      </c>
      <c r="E1276" s="19">
        <f>SUBTOTAL(9,E1234:E1275)</f>
        <v>15777</v>
      </c>
      <c r="F1276" s="19">
        <f>SUBTOTAL(9,F1234:F1275)</f>
        <v>19288683</v>
      </c>
      <c r="G1276" s="19">
        <f>SUBTOTAL(9,G1234:G1275)</f>
        <v>19304460</v>
      </c>
      <c r="H1276" s="19">
        <f>SUBTOTAL(9,H1234:H1275)</f>
        <v>4605073.8258999996</v>
      </c>
      <c r="I1276" s="19">
        <f>SUBTOTAL(9,I1234:I1275)</f>
        <v>14699386.1741</v>
      </c>
    </row>
    <row r="1277" spans="2:9" ht="27" customHeight="1" x14ac:dyDescent="0.25">
      <c r="B1277" s="1"/>
      <c r="C1277" s="2"/>
      <c r="D1277" s="9" t="s">
        <v>1004</v>
      </c>
      <c r="E1277" s="1"/>
      <c r="F1277" s="1"/>
      <c r="G1277" s="1"/>
      <c r="H1277" s="1"/>
      <c r="I1277" s="1"/>
    </row>
    <row r="1278" spans="2:9" ht="15" customHeight="1" x14ac:dyDescent="0.25">
      <c r="B1278" s="10">
        <v>853</v>
      </c>
      <c r="C1278" s="11"/>
      <c r="D1278" s="5" t="s">
        <v>1005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11425</v>
      </c>
      <c r="F1279" s="13">
        <v>230440</v>
      </c>
      <c r="G1279" s="13">
        <v>241865</v>
      </c>
      <c r="H1279" s="13">
        <v>53895.92179</v>
      </c>
      <c r="I1279" s="13">
        <v>187969.07821000001</v>
      </c>
    </row>
    <row r="1280" spans="2:9" x14ac:dyDescent="0.2">
      <c r="B1280"/>
      <c r="C1280" s="2">
        <v>45</v>
      </c>
      <c r="D1280" s="5" t="s">
        <v>56</v>
      </c>
      <c r="E1280" s="13">
        <v>4555</v>
      </c>
      <c r="F1280" s="13">
        <v>0</v>
      </c>
      <c r="G1280" s="13">
        <v>4555</v>
      </c>
      <c r="H1280" s="13">
        <v>0</v>
      </c>
      <c r="I1280" s="13">
        <v>4555</v>
      </c>
    </row>
    <row r="1281" spans="2:9" ht="15" customHeight="1" x14ac:dyDescent="0.2">
      <c r="B1281"/>
      <c r="C1281" s="14">
        <f>SUBTOTAL(9,C1279:C1280)</f>
        <v>46</v>
      </c>
      <c r="D1281" s="15" t="s">
        <v>1006</v>
      </c>
      <c r="E1281" s="16">
        <f>SUBTOTAL(9,E1279:E1280)</f>
        <v>15980</v>
      </c>
      <c r="F1281" s="16">
        <f>SUBTOTAL(9,F1279:F1280)</f>
        <v>230440</v>
      </c>
      <c r="G1281" s="16">
        <f>SUBTOTAL(9,G1279:G1280)</f>
        <v>246420</v>
      </c>
      <c r="H1281" s="16">
        <f>SUBTOTAL(9,H1279:H1280)</f>
        <v>53895.92179</v>
      </c>
      <c r="I1281" s="16">
        <f>SUBTOTAL(9,I1279:I1280)</f>
        <v>192524.07821000001</v>
      </c>
    </row>
    <row r="1282" spans="2:9" ht="15" customHeight="1" x14ac:dyDescent="0.25">
      <c r="B1282" s="10">
        <v>854</v>
      </c>
      <c r="C1282" s="11"/>
      <c r="D1282" s="5" t="s">
        <v>1007</v>
      </c>
      <c r="E1282" s="12"/>
      <c r="F1282" s="1"/>
      <c r="H1282" s="1"/>
      <c r="I1282" s="1"/>
    </row>
    <row r="1283" spans="2:9" x14ac:dyDescent="0.2">
      <c r="B1283"/>
      <c r="C1283" s="2">
        <v>21</v>
      </c>
      <c r="D1283" s="5" t="s">
        <v>447</v>
      </c>
      <c r="E1283" s="13">
        <v>3416</v>
      </c>
      <c r="F1283" s="13">
        <v>72371</v>
      </c>
      <c r="G1283" s="13">
        <v>75787</v>
      </c>
      <c r="H1283" s="13">
        <v>7535.0468300000002</v>
      </c>
      <c r="I1283" s="13">
        <v>68251.953169999993</v>
      </c>
    </row>
    <row r="1284" spans="2:9" x14ac:dyDescent="0.2">
      <c r="B1284"/>
      <c r="C1284" s="2">
        <v>22</v>
      </c>
      <c r="D1284" s="5" t="s">
        <v>1008</v>
      </c>
      <c r="E1284" s="13">
        <v>400</v>
      </c>
      <c r="F1284" s="13">
        <v>8194</v>
      </c>
      <c r="G1284" s="13">
        <v>8594</v>
      </c>
      <c r="H1284" s="13">
        <v>1171.7356400000001</v>
      </c>
      <c r="I1284" s="13">
        <v>7422.2643600000001</v>
      </c>
    </row>
    <row r="1285" spans="2:9" x14ac:dyDescent="0.2">
      <c r="B1285"/>
      <c r="C1285" s="2">
        <v>45</v>
      </c>
      <c r="D1285" s="5" t="s">
        <v>30</v>
      </c>
      <c r="E1285" s="13">
        <v>0</v>
      </c>
      <c r="F1285" s="13">
        <v>25500</v>
      </c>
      <c r="G1285" s="13">
        <v>25500</v>
      </c>
      <c r="H1285" s="13">
        <v>1869.1336899999999</v>
      </c>
      <c r="I1285" s="13">
        <v>23630.866310000001</v>
      </c>
    </row>
    <row r="1286" spans="2:9" x14ac:dyDescent="0.2">
      <c r="B1286"/>
      <c r="C1286" s="2">
        <v>50</v>
      </c>
      <c r="D1286" s="5" t="s">
        <v>1009</v>
      </c>
      <c r="E1286" s="13">
        <v>0</v>
      </c>
      <c r="F1286" s="13">
        <v>17631</v>
      </c>
      <c r="G1286" s="13">
        <v>17631</v>
      </c>
      <c r="H1286" s="13">
        <v>8815.5</v>
      </c>
      <c r="I1286" s="13">
        <v>8815.5</v>
      </c>
    </row>
    <row r="1287" spans="2:9" x14ac:dyDescent="0.2">
      <c r="B1287"/>
      <c r="C1287" s="2">
        <v>60</v>
      </c>
      <c r="D1287" s="5" t="s">
        <v>1010</v>
      </c>
      <c r="E1287" s="13">
        <v>0</v>
      </c>
      <c r="F1287" s="13">
        <v>777556</v>
      </c>
      <c r="G1287" s="13">
        <v>777556</v>
      </c>
      <c r="H1287" s="13">
        <v>120271.10425</v>
      </c>
      <c r="I1287" s="13">
        <v>657284.89575000003</v>
      </c>
    </row>
    <row r="1288" spans="2:9" x14ac:dyDescent="0.2">
      <c r="B1288"/>
      <c r="C1288" s="2">
        <v>61</v>
      </c>
      <c r="D1288" s="5" t="s">
        <v>994</v>
      </c>
      <c r="E1288" s="13">
        <v>0</v>
      </c>
      <c r="F1288" s="13">
        <v>50671</v>
      </c>
      <c r="G1288" s="13">
        <v>50671</v>
      </c>
      <c r="H1288" s="13">
        <v>0</v>
      </c>
      <c r="I1288" s="13">
        <v>50671</v>
      </c>
    </row>
    <row r="1289" spans="2:9" x14ac:dyDescent="0.2">
      <c r="B1289"/>
      <c r="C1289" s="2">
        <v>62</v>
      </c>
      <c r="D1289" s="5" t="s">
        <v>1011</v>
      </c>
      <c r="E1289" s="13">
        <v>0</v>
      </c>
      <c r="F1289" s="13">
        <v>20252</v>
      </c>
      <c r="G1289" s="13">
        <v>20252</v>
      </c>
      <c r="H1289" s="13">
        <v>0</v>
      </c>
      <c r="I1289" s="13">
        <v>20252</v>
      </c>
    </row>
    <row r="1290" spans="2:9" x14ac:dyDescent="0.2">
      <c r="B1290"/>
      <c r="C1290" s="2">
        <v>71</v>
      </c>
      <c r="D1290" s="5" t="s">
        <v>1012</v>
      </c>
      <c r="E1290" s="13">
        <v>0</v>
      </c>
      <c r="F1290" s="13">
        <v>36058</v>
      </c>
      <c r="G1290" s="13">
        <v>36058</v>
      </c>
      <c r="H1290" s="13">
        <v>4740</v>
      </c>
      <c r="I1290" s="13">
        <v>31318</v>
      </c>
    </row>
    <row r="1291" spans="2:9" x14ac:dyDescent="0.2">
      <c r="B1291"/>
      <c r="C1291" s="2">
        <v>72</v>
      </c>
      <c r="D1291" s="5" t="s">
        <v>1013</v>
      </c>
      <c r="E1291" s="13">
        <v>3350</v>
      </c>
      <c r="F1291" s="13">
        <v>113765</v>
      </c>
      <c r="G1291" s="13">
        <v>117115</v>
      </c>
      <c r="H1291" s="13">
        <v>230.04</v>
      </c>
      <c r="I1291" s="13">
        <v>116884.96</v>
      </c>
    </row>
    <row r="1292" spans="2:9" ht="15" customHeight="1" x14ac:dyDescent="0.2">
      <c r="B1292"/>
      <c r="C1292" s="14">
        <f>SUBTOTAL(9,C1283:C1291)</f>
        <v>464</v>
      </c>
      <c r="D1292" s="15" t="s">
        <v>1014</v>
      </c>
      <c r="E1292" s="16">
        <f>SUBTOTAL(9,E1283:E1291)</f>
        <v>7166</v>
      </c>
      <c r="F1292" s="16">
        <f>SUBTOTAL(9,F1283:F1291)</f>
        <v>1121998</v>
      </c>
      <c r="G1292" s="16">
        <f>SUBTOTAL(9,G1283:G1291)</f>
        <v>1129164</v>
      </c>
      <c r="H1292" s="16">
        <f>SUBTOTAL(9,H1283:H1291)</f>
        <v>144632.56041000001</v>
      </c>
      <c r="I1292" s="16">
        <f>SUBTOTAL(9,I1283:I1291)</f>
        <v>984531.43958999997</v>
      </c>
    </row>
    <row r="1293" spans="2:9" ht="15" customHeight="1" x14ac:dyDescent="0.25">
      <c r="B1293" s="10">
        <v>855</v>
      </c>
      <c r="C1293" s="11"/>
      <c r="D1293" s="5" t="s">
        <v>1015</v>
      </c>
      <c r="E1293" s="12"/>
      <c r="F1293" s="1"/>
      <c r="H1293" s="1"/>
      <c r="I1293" s="1"/>
    </row>
    <row r="1294" spans="2:9" x14ac:dyDescent="0.2">
      <c r="B1294"/>
      <c r="C1294" s="2">
        <v>1</v>
      </c>
      <c r="D1294" s="5" t="s">
        <v>1016</v>
      </c>
      <c r="E1294" s="13">
        <v>7581</v>
      </c>
      <c r="F1294" s="13">
        <v>3841242</v>
      </c>
      <c r="G1294" s="13">
        <v>3848823</v>
      </c>
      <c r="H1294" s="13">
        <v>986679.03855000006</v>
      </c>
      <c r="I1294" s="13">
        <v>2862143.9614499998</v>
      </c>
    </row>
    <row r="1295" spans="2:9" x14ac:dyDescent="0.2">
      <c r="B1295"/>
      <c r="C1295" s="2">
        <v>21</v>
      </c>
      <c r="D1295" s="5" t="s">
        <v>56</v>
      </c>
      <c r="E1295" s="13">
        <v>8392</v>
      </c>
      <c r="F1295" s="13">
        <v>24121</v>
      </c>
      <c r="G1295" s="13">
        <v>32513</v>
      </c>
      <c r="H1295" s="13">
        <v>2498.6001099999999</v>
      </c>
      <c r="I1295" s="13">
        <v>30014.399890000001</v>
      </c>
    </row>
    <row r="1296" spans="2:9" x14ac:dyDescent="0.2">
      <c r="B1296"/>
      <c r="C1296" s="2">
        <v>22</v>
      </c>
      <c r="D1296" s="5" t="s">
        <v>1017</v>
      </c>
      <c r="E1296" s="13">
        <v>0</v>
      </c>
      <c r="F1296" s="13">
        <v>2623089</v>
      </c>
      <c r="G1296" s="13">
        <v>2623089</v>
      </c>
      <c r="H1296" s="13">
        <v>557107.23534999997</v>
      </c>
      <c r="I1296" s="13">
        <v>2065981.76465</v>
      </c>
    </row>
    <row r="1297" spans="2:9" x14ac:dyDescent="0.2">
      <c r="B1297"/>
      <c r="C1297" s="2">
        <v>60</v>
      </c>
      <c r="D1297" s="5" t="s">
        <v>1018</v>
      </c>
      <c r="E1297" s="13">
        <v>0</v>
      </c>
      <c r="F1297" s="13">
        <v>426801</v>
      </c>
      <c r="G1297" s="13">
        <v>426801</v>
      </c>
      <c r="H1297" s="13">
        <v>98944.276710000006</v>
      </c>
      <c r="I1297" s="13">
        <v>327856.72328999999</v>
      </c>
    </row>
    <row r="1298" spans="2:9" ht="15" customHeight="1" x14ac:dyDescent="0.2">
      <c r="B1298"/>
      <c r="C1298" s="14">
        <f>SUBTOTAL(9,C1294:C1297)</f>
        <v>104</v>
      </c>
      <c r="D1298" s="15" t="s">
        <v>1019</v>
      </c>
      <c r="E1298" s="16">
        <f>SUBTOTAL(9,E1294:E1297)</f>
        <v>15973</v>
      </c>
      <c r="F1298" s="16">
        <f>SUBTOTAL(9,F1294:F1297)</f>
        <v>6915253</v>
      </c>
      <c r="G1298" s="16">
        <f>SUBTOTAL(9,G1294:G1297)</f>
        <v>6931226</v>
      </c>
      <c r="H1298" s="16">
        <f>SUBTOTAL(9,H1294:H1297)</f>
        <v>1645229.1507199998</v>
      </c>
      <c r="I1298" s="16">
        <f>SUBTOTAL(9,I1294:I1297)</f>
        <v>5285996.8492799997</v>
      </c>
    </row>
    <row r="1299" spans="2:9" ht="15" customHeight="1" x14ac:dyDescent="0.25">
      <c r="B1299" s="10">
        <v>856</v>
      </c>
      <c r="C1299" s="11"/>
      <c r="D1299" s="5" t="s">
        <v>1020</v>
      </c>
      <c r="E1299" s="12"/>
      <c r="F1299" s="1"/>
      <c r="H1299" s="1"/>
      <c r="I1299" s="1"/>
    </row>
    <row r="1300" spans="2:9" x14ac:dyDescent="0.2">
      <c r="B1300"/>
      <c r="C1300" s="2">
        <v>1</v>
      </c>
      <c r="D1300" s="5" t="s">
        <v>20</v>
      </c>
      <c r="E1300" s="13">
        <v>6284</v>
      </c>
      <c r="F1300" s="13">
        <v>156429</v>
      </c>
      <c r="G1300" s="13">
        <v>162713</v>
      </c>
      <c r="H1300" s="13">
        <v>32243.39011</v>
      </c>
      <c r="I1300" s="13">
        <v>130469.60989000001</v>
      </c>
    </row>
    <row r="1301" spans="2:9" ht="15" customHeight="1" x14ac:dyDescent="0.2">
      <c r="B1301"/>
      <c r="C1301" s="14">
        <f>SUBTOTAL(9,C1300:C1300)</f>
        <v>1</v>
      </c>
      <c r="D1301" s="15" t="s">
        <v>1021</v>
      </c>
      <c r="E1301" s="16">
        <f>SUBTOTAL(9,E1300:E1300)</f>
        <v>6284</v>
      </c>
      <c r="F1301" s="16">
        <f>SUBTOTAL(9,F1300:F1300)</f>
        <v>156429</v>
      </c>
      <c r="G1301" s="16">
        <f>SUBTOTAL(9,G1300:G1300)</f>
        <v>162713</v>
      </c>
      <c r="H1301" s="16">
        <f>SUBTOTAL(9,H1300:H1300)</f>
        <v>32243.39011</v>
      </c>
      <c r="I1301" s="16">
        <f>SUBTOTAL(9,I1300:I1300)</f>
        <v>130469.60989000001</v>
      </c>
    </row>
    <row r="1302" spans="2:9" ht="15" customHeight="1" x14ac:dyDescent="0.25">
      <c r="B1302" s="10">
        <v>858</v>
      </c>
      <c r="C1302" s="11"/>
      <c r="D1302" s="5" t="s">
        <v>1022</v>
      </c>
      <c r="E1302" s="12"/>
      <c r="F1302" s="1"/>
      <c r="H1302" s="1"/>
      <c r="I1302" s="1"/>
    </row>
    <row r="1303" spans="2:9" x14ac:dyDescent="0.2">
      <c r="B1303"/>
      <c r="C1303" s="2">
        <v>1</v>
      </c>
      <c r="D1303" s="5" t="s">
        <v>1023</v>
      </c>
      <c r="E1303" s="13">
        <v>3770</v>
      </c>
      <c r="F1303" s="13">
        <v>280076</v>
      </c>
      <c r="G1303" s="13">
        <v>283846</v>
      </c>
      <c r="H1303" s="13">
        <v>66157.79234</v>
      </c>
      <c r="I1303" s="13">
        <v>217688.20765999999</v>
      </c>
    </row>
    <row r="1304" spans="2:9" x14ac:dyDescent="0.2">
      <c r="B1304"/>
      <c r="C1304" s="2">
        <v>21</v>
      </c>
      <c r="D1304" s="5" t="s">
        <v>25</v>
      </c>
      <c r="E1304" s="13">
        <v>711</v>
      </c>
      <c r="F1304" s="13">
        <v>15556</v>
      </c>
      <c r="G1304" s="13">
        <v>16267</v>
      </c>
      <c r="H1304" s="13">
        <v>432.21917999999999</v>
      </c>
      <c r="I1304" s="13">
        <v>15834.78082</v>
      </c>
    </row>
    <row r="1305" spans="2:9" ht="15" customHeight="1" x14ac:dyDescent="0.2">
      <c r="B1305"/>
      <c r="C1305" s="14">
        <f>SUBTOTAL(9,C1303:C1304)</f>
        <v>22</v>
      </c>
      <c r="D1305" s="15" t="s">
        <v>1024</v>
      </c>
      <c r="E1305" s="16">
        <f>SUBTOTAL(9,E1303:E1304)</f>
        <v>4481</v>
      </c>
      <c r="F1305" s="16">
        <f>SUBTOTAL(9,F1303:F1304)</f>
        <v>295632</v>
      </c>
      <c r="G1305" s="16">
        <f>SUBTOTAL(9,G1303:G1304)</f>
        <v>300113</v>
      </c>
      <c r="H1305" s="16">
        <f>SUBTOTAL(9,H1303:H1304)</f>
        <v>66590.01152</v>
      </c>
      <c r="I1305" s="16">
        <f>SUBTOTAL(9,I1303:I1304)</f>
        <v>233522.98848</v>
      </c>
    </row>
    <row r="1306" spans="2:9" ht="15" customHeight="1" x14ac:dyDescent="0.2">
      <c r="C1306" s="17">
        <f>SUBTOTAL(9,C1278:C1305)</f>
        <v>637</v>
      </c>
      <c r="D1306" s="18" t="s">
        <v>1025</v>
      </c>
      <c r="E1306" s="19">
        <f>SUBTOTAL(9,E1278:E1305)</f>
        <v>49884</v>
      </c>
      <c r="F1306" s="19">
        <f>SUBTOTAL(9,F1278:F1305)</f>
        <v>8719752</v>
      </c>
      <c r="G1306" s="19">
        <f>SUBTOTAL(9,G1278:G1305)</f>
        <v>8769636</v>
      </c>
      <c r="H1306" s="19">
        <f>SUBTOTAL(9,H1278:H1305)</f>
        <v>1942591.0345500002</v>
      </c>
      <c r="I1306" s="19">
        <f>SUBTOTAL(9,I1278:I1305)</f>
        <v>6827044.96545</v>
      </c>
    </row>
    <row r="1307" spans="2:9" ht="27" customHeight="1" x14ac:dyDescent="0.25">
      <c r="B1307" s="1"/>
      <c r="C1307" s="2"/>
      <c r="D1307" s="9" t="s">
        <v>1026</v>
      </c>
      <c r="E1307" s="1"/>
      <c r="F1307" s="1"/>
      <c r="G1307" s="1"/>
      <c r="H1307" s="1"/>
      <c r="I1307" s="1"/>
    </row>
    <row r="1308" spans="2:9" ht="15" customHeight="1" x14ac:dyDescent="0.25">
      <c r="B1308" s="10">
        <v>860</v>
      </c>
      <c r="C1308" s="11"/>
      <c r="D1308" s="5" t="s">
        <v>1027</v>
      </c>
      <c r="E1308" s="12"/>
      <c r="F1308" s="1"/>
      <c r="H1308" s="1"/>
      <c r="I1308" s="1"/>
    </row>
    <row r="1309" spans="2:9" x14ac:dyDescent="0.2">
      <c r="B1309"/>
      <c r="C1309" s="2">
        <v>50</v>
      </c>
      <c r="D1309" s="5" t="s">
        <v>453</v>
      </c>
      <c r="E1309" s="13">
        <v>0</v>
      </c>
      <c r="F1309" s="13">
        <v>134924</v>
      </c>
      <c r="G1309" s="13">
        <v>134924</v>
      </c>
      <c r="H1309" s="13">
        <v>44974.667000000001</v>
      </c>
      <c r="I1309" s="13">
        <v>89949.332999999999</v>
      </c>
    </row>
    <row r="1310" spans="2:9" x14ac:dyDescent="0.2">
      <c r="B1310"/>
      <c r="C1310" s="2">
        <v>51</v>
      </c>
      <c r="D1310" s="5" t="s">
        <v>1028</v>
      </c>
      <c r="E1310" s="13">
        <v>0</v>
      </c>
      <c r="F1310" s="13">
        <v>20170</v>
      </c>
      <c r="G1310" s="13">
        <v>20170</v>
      </c>
      <c r="H1310" s="13">
        <v>6723.3329999999996</v>
      </c>
      <c r="I1310" s="13">
        <v>13446.666999999999</v>
      </c>
    </row>
    <row r="1311" spans="2:9" ht="15" customHeight="1" x14ac:dyDescent="0.2">
      <c r="B1311"/>
      <c r="C1311" s="14">
        <f>SUBTOTAL(9,C1309:C1310)</f>
        <v>101</v>
      </c>
      <c r="D1311" s="15" t="s">
        <v>1029</v>
      </c>
      <c r="E1311" s="16">
        <f>SUBTOTAL(9,E1309:E1310)</f>
        <v>0</v>
      </c>
      <c r="F1311" s="16">
        <f>SUBTOTAL(9,F1309:F1310)</f>
        <v>155094</v>
      </c>
      <c r="G1311" s="16">
        <f>SUBTOTAL(9,G1309:G1310)</f>
        <v>155094</v>
      </c>
      <c r="H1311" s="16">
        <f>SUBTOTAL(9,H1309:H1310)</f>
        <v>51698</v>
      </c>
      <c r="I1311" s="16">
        <f>SUBTOTAL(9,I1309:I1310)</f>
        <v>103396</v>
      </c>
    </row>
    <row r="1312" spans="2:9" ht="15" customHeight="1" x14ac:dyDescent="0.25">
      <c r="B1312" s="10">
        <v>862</v>
      </c>
      <c r="C1312" s="11"/>
      <c r="D1312" s="5" t="s">
        <v>1030</v>
      </c>
      <c r="E1312" s="12"/>
      <c r="F1312" s="1"/>
      <c r="H1312" s="1"/>
      <c r="I1312" s="1"/>
    </row>
    <row r="1313" spans="2:9" x14ac:dyDescent="0.2">
      <c r="B1313"/>
      <c r="C1313" s="2">
        <v>70</v>
      </c>
      <c r="D1313" s="5" t="s">
        <v>1031</v>
      </c>
      <c r="E1313" s="13">
        <v>0</v>
      </c>
      <c r="F1313" s="13">
        <v>10630</v>
      </c>
      <c r="G1313" s="13">
        <v>10630</v>
      </c>
      <c r="H1313" s="13">
        <v>5315</v>
      </c>
      <c r="I1313" s="13">
        <v>5315</v>
      </c>
    </row>
    <row r="1314" spans="2:9" ht="15" customHeight="1" x14ac:dyDescent="0.2">
      <c r="B1314"/>
      <c r="C1314" s="14">
        <f>SUBTOTAL(9,C1313:C1313)</f>
        <v>70</v>
      </c>
      <c r="D1314" s="15" t="s">
        <v>1032</v>
      </c>
      <c r="E1314" s="16">
        <f>SUBTOTAL(9,E1313:E1313)</f>
        <v>0</v>
      </c>
      <c r="F1314" s="16">
        <f>SUBTOTAL(9,F1313:F1313)</f>
        <v>10630</v>
      </c>
      <c r="G1314" s="16">
        <f>SUBTOTAL(9,G1313:G1313)</f>
        <v>10630</v>
      </c>
      <c r="H1314" s="16">
        <f>SUBTOTAL(9,H1313:H1313)</f>
        <v>5315</v>
      </c>
      <c r="I1314" s="16">
        <f>SUBTOTAL(9,I1313:I1313)</f>
        <v>5315</v>
      </c>
    </row>
    <row r="1315" spans="2:9" ht="15" customHeight="1" x14ac:dyDescent="0.25">
      <c r="B1315" s="10">
        <v>865</v>
      </c>
      <c r="C1315" s="11"/>
      <c r="D1315" s="5" t="s">
        <v>1033</v>
      </c>
      <c r="E1315" s="12"/>
      <c r="F1315" s="1"/>
      <c r="H1315" s="1"/>
      <c r="I1315" s="1"/>
    </row>
    <row r="1316" spans="2:9" x14ac:dyDescent="0.2">
      <c r="B1316"/>
      <c r="C1316" s="2">
        <v>21</v>
      </c>
      <c r="D1316" s="5" t="s">
        <v>1034</v>
      </c>
      <c r="E1316" s="13">
        <v>1375</v>
      </c>
      <c r="F1316" s="13">
        <v>2244</v>
      </c>
      <c r="G1316" s="13">
        <v>3619</v>
      </c>
      <c r="H1316" s="13">
        <v>104.83325000000001</v>
      </c>
      <c r="I1316" s="13">
        <v>3514.1667499999999</v>
      </c>
    </row>
    <row r="1317" spans="2:9" x14ac:dyDescent="0.2">
      <c r="B1317"/>
      <c r="C1317" s="2">
        <v>50</v>
      </c>
      <c r="D1317" s="5" t="s">
        <v>1035</v>
      </c>
      <c r="E1317" s="13">
        <v>0</v>
      </c>
      <c r="F1317" s="13">
        <v>9662</v>
      </c>
      <c r="G1317" s="13">
        <v>9662</v>
      </c>
      <c r="H1317" s="13">
        <v>4450</v>
      </c>
      <c r="I1317" s="13">
        <v>5212</v>
      </c>
    </row>
    <row r="1318" spans="2:9" x14ac:dyDescent="0.2">
      <c r="B1318"/>
      <c r="C1318" s="2">
        <v>70</v>
      </c>
      <c r="D1318" s="5" t="s">
        <v>930</v>
      </c>
      <c r="E1318" s="13">
        <v>0</v>
      </c>
      <c r="F1318" s="13">
        <v>1453</v>
      </c>
      <c r="G1318" s="13">
        <v>1453</v>
      </c>
      <c r="H1318" s="13">
        <v>530</v>
      </c>
      <c r="I1318" s="13">
        <v>923</v>
      </c>
    </row>
    <row r="1319" spans="2:9" x14ac:dyDescent="0.2">
      <c r="B1319"/>
      <c r="C1319" s="2">
        <v>79</v>
      </c>
      <c r="D1319" s="5" t="s">
        <v>1036</v>
      </c>
      <c r="E1319" s="13">
        <v>4040</v>
      </c>
      <c r="F1319" s="13">
        <v>6312</v>
      </c>
      <c r="G1319" s="13">
        <v>10352</v>
      </c>
      <c r="H1319" s="13">
        <v>0</v>
      </c>
      <c r="I1319" s="13">
        <v>10352</v>
      </c>
    </row>
    <row r="1320" spans="2:9" ht="15" customHeight="1" x14ac:dyDescent="0.2">
      <c r="B1320"/>
      <c r="C1320" s="14">
        <f>SUBTOTAL(9,C1316:C1319)</f>
        <v>220</v>
      </c>
      <c r="D1320" s="15" t="s">
        <v>1037</v>
      </c>
      <c r="E1320" s="16">
        <f>SUBTOTAL(9,E1316:E1319)</f>
        <v>5415</v>
      </c>
      <c r="F1320" s="16">
        <f>SUBTOTAL(9,F1316:F1319)</f>
        <v>19671</v>
      </c>
      <c r="G1320" s="16">
        <f>SUBTOTAL(9,G1316:G1319)</f>
        <v>25086</v>
      </c>
      <c r="H1320" s="16">
        <f>SUBTOTAL(9,H1316:H1319)</f>
        <v>5084.8332499999997</v>
      </c>
      <c r="I1320" s="16">
        <f>SUBTOTAL(9,I1316:I1319)</f>
        <v>20001.16675</v>
      </c>
    </row>
    <row r="1321" spans="2:9" ht="15" customHeight="1" x14ac:dyDescent="0.25">
      <c r="B1321" s="10">
        <v>867</v>
      </c>
      <c r="C1321" s="11"/>
      <c r="D1321" s="5" t="s">
        <v>1038</v>
      </c>
      <c r="E1321" s="12"/>
      <c r="F1321" s="1"/>
      <c r="H1321" s="1"/>
      <c r="I1321" s="1"/>
    </row>
    <row r="1322" spans="2:9" x14ac:dyDescent="0.2">
      <c r="B1322"/>
      <c r="C1322" s="2">
        <v>1</v>
      </c>
      <c r="D1322" s="5" t="s">
        <v>20</v>
      </c>
      <c r="E1322" s="13">
        <v>702</v>
      </c>
      <c r="F1322" s="13">
        <v>14122</v>
      </c>
      <c r="G1322" s="13">
        <v>14824</v>
      </c>
      <c r="H1322" s="13">
        <v>2873.38886</v>
      </c>
      <c r="I1322" s="13">
        <v>11950.611140000001</v>
      </c>
    </row>
    <row r="1323" spans="2:9" ht="15" customHeight="1" x14ac:dyDescent="0.2">
      <c r="B1323"/>
      <c r="C1323" s="14">
        <f>SUBTOTAL(9,C1322:C1322)</f>
        <v>1</v>
      </c>
      <c r="D1323" s="15" t="s">
        <v>1039</v>
      </c>
      <c r="E1323" s="16">
        <f>SUBTOTAL(9,E1322:E1322)</f>
        <v>702</v>
      </c>
      <c r="F1323" s="16">
        <f>SUBTOTAL(9,F1322:F1322)</f>
        <v>14122</v>
      </c>
      <c r="G1323" s="16">
        <f>SUBTOTAL(9,G1322:G1322)</f>
        <v>14824</v>
      </c>
      <c r="H1323" s="16">
        <f>SUBTOTAL(9,H1322:H1322)</f>
        <v>2873.38886</v>
      </c>
      <c r="I1323" s="16">
        <f>SUBTOTAL(9,I1322:I1322)</f>
        <v>11950.611140000001</v>
      </c>
    </row>
    <row r="1324" spans="2:9" ht="15" customHeight="1" x14ac:dyDescent="0.25">
      <c r="B1324" s="10">
        <v>868</v>
      </c>
      <c r="C1324" s="11"/>
      <c r="D1324" s="5" t="s">
        <v>1040</v>
      </c>
      <c r="E1324" s="12"/>
      <c r="F1324" s="1"/>
      <c r="H1324" s="1"/>
      <c r="I1324" s="1"/>
    </row>
    <row r="1325" spans="2:9" x14ac:dyDescent="0.2">
      <c r="B1325"/>
      <c r="C1325" s="2">
        <v>1</v>
      </c>
      <c r="D1325" s="5" t="s">
        <v>20</v>
      </c>
      <c r="E1325" s="13">
        <v>726</v>
      </c>
      <c r="F1325" s="13">
        <v>33485</v>
      </c>
      <c r="G1325" s="13">
        <v>34211</v>
      </c>
      <c r="H1325" s="13">
        <v>8133.25234</v>
      </c>
      <c r="I1325" s="13">
        <v>26077.747660000001</v>
      </c>
    </row>
    <row r="1326" spans="2:9" ht="15" customHeight="1" x14ac:dyDescent="0.2">
      <c r="B1326"/>
      <c r="C1326" s="14">
        <f>SUBTOTAL(9,C1325:C1325)</f>
        <v>1</v>
      </c>
      <c r="D1326" s="15" t="s">
        <v>1041</v>
      </c>
      <c r="E1326" s="16">
        <f>SUBTOTAL(9,E1325:E1325)</f>
        <v>726</v>
      </c>
      <c r="F1326" s="16">
        <f>SUBTOTAL(9,F1325:F1325)</f>
        <v>33485</v>
      </c>
      <c r="G1326" s="16">
        <f>SUBTOTAL(9,G1325:G1325)</f>
        <v>34211</v>
      </c>
      <c r="H1326" s="16">
        <f>SUBTOTAL(9,H1325:H1325)</f>
        <v>8133.25234</v>
      </c>
      <c r="I1326" s="16">
        <f>SUBTOTAL(9,I1325:I1325)</f>
        <v>26077.747660000001</v>
      </c>
    </row>
    <row r="1327" spans="2:9" ht="15" customHeight="1" x14ac:dyDescent="0.2">
      <c r="C1327" s="17">
        <f>SUBTOTAL(9,C1308:C1326)</f>
        <v>393</v>
      </c>
      <c r="D1327" s="18" t="s">
        <v>1042</v>
      </c>
      <c r="E1327" s="19">
        <f>SUBTOTAL(9,E1308:E1326)</f>
        <v>6843</v>
      </c>
      <c r="F1327" s="19">
        <f>SUBTOTAL(9,F1308:F1326)</f>
        <v>233002</v>
      </c>
      <c r="G1327" s="19">
        <f>SUBTOTAL(9,G1308:G1326)</f>
        <v>239845</v>
      </c>
      <c r="H1327" s="19">
        <f>SUBTOTAL(9,H1308:H1326)</f>
        <v>73104.474450000009</v>
      </c>
      <c r="I1327" s="19">
        <f>SUBTOTAL(9,I1308:I1326)</f>
        <v>166740.52554999999</v>
      </c>
    </row>
    <row r="1328" spans="2:9" ht="27" customHeight="1" x14ac:dyDescent="0.25">
      <c r="B1328" s="1"/>
      <c r="C1328" s="2"/>
      <c r="D1328" s="9" t="s">
        <v>438</v>
      </c>
      <c r="E1328" s="1"/>
      <c r="F1328" s="1"/>
      <c r="G1328" s="1"/>
      <c r="H1328" s="1"/>
      <c r="I1328" s="1"/>
    </row>
    <row r="1329" spans="2:9" ht="15" customHeight="1" x14ac:dyDescent="0.25">
      <c r="B1329" s="10">
        <v>870</v>
      </c>
      <c r="C1329" s="11"/>
      <c r="D1329" s="5" t="s">
        <v>439</v>
      </c>
      <c r="E1329" s="12"/>
      <c r="F1329" s="1"/>
      <c r="H1329" s="1"/>
      <c r="I1329" s="1"/>
    </row>
    <row r="1330" spans="2:9" x14ac:dyDescent="0.2">
      <c r="B1330"/>
      <c r="C1330" s="2">
        <v>1</v>
      </c>
      <c r="D1330" s="5" t="s">
        <v>20</v>
      </c>
      <c r="E1330" s="13">
        <v>945</v>
      </c>
      <c r="F1330" s="13">
        <v>0</v>
      </c>
      <c r="G1330" s="13">
        <v>945</v>
      </c>
      <c r="H1330" s="13">
        <v>3716.8605699999998</v>
      </c>
      <c r="I1330" s="13">
        <v>-2771.8605699999998</v>
      </c>
    </row>
    <row r="1331" spans="2:9" ht="15" customHeight="1" x14ac:dyDescent="0.2">
      <c r="B1331"/>
      <c r="C1331" s="14">
        <f>SUBTOTAL(9,C1330:C1330)</f>
        <v>1</v>
      </c>
      <c r="D1331" s="15" t="s">
        <v>1043</v>
      </c>
      <c r="E1331" s="16">
        <f>SUBTOTAL(9,E1330:E1330)</f>
        <v>945</v>
      </c>
      <c r="F1331" s="16">
        <f>SUBTOTAL(9,F1330:F1330)</f>
        <v>0</v>
      </c>
      <c r="G1331" s="16">
        <f>SUBTOTAL(9,G1330:G1330)</f>
        <v>945</v>
      </c>
      <c r="H1331" s="16">
        <f>SUBTOTAL(9,H1330:H1330)</f>
        <v>3716.8605699999998</v>
      </c>
      <c r="I1331" s="16">
        <f>SUBTOTAL(9,I1330:I1330)</f>
        <v>-2771.8605699999998</v>
      </c>
    </row>
    <row r="1332" spans="2:9" ht="15" customHeight="1" x14ac:dyDescent="0.25">
      <c r="B1332" s="10">
        <v>871</v>
      </c>
      <c r="C1332" s="11"/>
      <c r="D1332" s="5" t="s">
        <v>441</v>
      </c>
      <c r="E1332" s="12"/>
      <c r="F1332" s="1"/>
      <c r="H1332" s="1"/>
      <c r="I1332" s="1"/>
    </row>
    <row r="1333" spans="2:9" x14ac:dyDescent="0.2">
      <c r="B1333"/>
      <c r="C1333" s="2">
        <v>21</v>
      </c>
      <c r="D1333" s="5" t="s">
        <v>242</v>
      </c>
      <c r="E1333" s="13">
        <v>2242</v>
      </c>
      <c r="F1333" s="13">
        <v>0</v>
      </c>
      <c r="G1333" s="13">
        <v>2242</v>
      </c>
      <c r="H1333" s="13">
        <v>379.77042</v>
      </c>
      <c r="I1333" s="13">
        <v>1862.2295799999999</v>
      </c>
    </row>
    <row r="1334" spans="2:9" x14ac:dyDescent="0.2">
      <c r="B1334"/>
      <c r="C1334" s="2">
        <v>70</v>
      </c>
      <c r="D1334" s="5" t="s">
        <v>442</v>
      </c>
      <c r="E1334" s="13">
        <v>3546</v>
      </c>
      <c r="F1334" s="13">
        <v>0</v>
      </c>
      <c r="G1334" s="13">
        <v>3546</v>
      </c>
      <c r="H1334" s="13">
        <v>4400</v>
      </c>
      <c r="I1334" s="13">
        <v>-854</v>
      </c>
    </row>
    <row r="1335" spans="2:9" x14ac:dyDescent="0.2">
      <c r="B1335"/>
      <c r="C1335" s="2">
        <v>72</v>
      </c>
      <c r="D1335" s="5" t="s">
        <v>443</v>
      </c>
      <c r="E1335" s="13">
        <v>0</v>
      </c>
      <c r="F1335" s="13">
        <v>0</v>
      </c>
      <c r="G1335" s="13">
        <v>0</v>
      </c>
      <c r="H1335" s="13">
        <v>6339</v>
      </c>
      <c r="I1335" s="13">
        <v>-6339</v>
      </c>
    </row>
    <row r="1336" spans="2:9" x14ac:dyDescent="0.2">
      <c r="B1336"/>
      <c r="C1336" s="2">
        <v>73</v>
      </c>
      <c r="D1336" s="5" t="s">
        <v>444</v>
      </c>
      <c r="E1336" s="13">
        <v>0</v>
      </c>
      <c r="F1336" s="13">
        <v>0</v>
      </c>
      <c r="G1336" s="13">
        <v>0</v>
      </c>
      <c r="H1336" s="13">
        <v>900</v>
      </c>
      <c r="I1336" s="13">
        <v>-900</v>
      </c>
    </row>
    <row r="1337" spans="2:9" ht="15" customHeight="1" x14ac:dyDescent="0.2">
      <c r="B1337"/>
      <c r="C1337" s="14">
        <f>SUBTOTAL(9,C1333:C1336)</f>
        <v>236</v>
      </c>
      <c r="D1337" s="15" t="s">
        <v>1044</v>
      </c>
      <c r="E1337" s="16">
        <f>SUBTOTAL(9,E1333:E1336)</f>
        <v>5788</v>
      </c>
      <c r="F1337" s="16">
        <f>SUBTOTAL(9,F1333:F1336)</f>
        <v>0</v>
      </c>
      <c r="G1337" s="16">
        <f>SUBTOTAL(9,G1333:G1336)</f>
        <v>5788</v>
      </c>
      <c r="H1337" s="16">
        <f>SUBTOTAL(9,H1333:H1336)</f>
        <v>12018.770420000001</v>
      </c>
      <c r="I1337" s="16">
        <f>SUBTOTAL(9,I1333:I1336)</f>
        <v>-6230.7704199999998</v>
      </c>
    </row>
    <row r="1338" spans="2:9" ht="15" customHeight="1" x14ac:dyDescent="0.25">
      <c r="B1338" s="10">
        <v>872</v>
      </c>
      <c r="C1338" s="11"/>
      <c r="D1338" s="5" t="s">
        <v>446</v>
      </c>
      <c r="E1338" s="12"/>
      <c r="F1338" s="1"/>
      <c r="H1338" s="1"/>
      <c r="I1338" s="1"/>
    </row>
    <row r="1339" spans="2:9" x14ac:dyDescent="0.2">
      <c r="B1339"/>
      <c r="C1339" s="2">
        <v>21</v>
      </c>
      <c r="D1339" s="5" t="s">
        <v>447</v>
      </c>
      <c r="E1339" s="13">
        <v>735</v>
      </c>
      <c r="F1339" s="13">
        <v>0</v>
      </c>
      <c r="G1339" s="13">
        <v>735</v>
      </c>
      <c r="H1339" s="13">
        <v>749.69704999999999</v>
      </c>
      <c r="I1339" s="13">
        <v>-14.697050000000001</v>
      </c>
    </row>
    <row r="1340" spans="2:9" x14ac:dyDescent="0.2">
      <c r="B1340"/>
      <c r="C1340" s="2">
        <v>70</v>
      </c>
      <c r="D1340" s="5" t="s">
        <v>448</v>
      </c>
      <c r="E1340" s="13">
        <v>0</v>
      </c>
      <c r="F1340" s="13">
        <v>0</v>
      </c>
      <c r="G1340" s="13">
        <v>0</v>
      </c>
      <c r="H1340" s="13">
        <v>90957.392000000007</v>
      </c>
      <c r="I1340" s="13">
        <v>-90957.392000000007</v>
      </c>
    </row>
    <row r="1341" spans="2:9" x14ac:dyDescent="0.2">
      <c r="B1341"/>
      <c r="C1341" s="2">
        <v>71</v>
      </c>
      <c r="D1341" s="5" t="s">
        <v>449</v>
      </c>
      <c r="E1341" s="13">
        <v>0</v>
      </c>
      <c r="F1341" s="13">
        <v>0</v>
      </c>
      <c r="G1341" s="13">
        <v>0</v>
      </c>
      <c r="H1341" s="13">
        <v>15859.192999999999</v>
      </c>
      <c r="I1341" s="13">
        <v>-15859.192999999999</v>
      </c>
    </row>
    <row r="1342" spans="2:9" x14ac:dyDescent="0.2">
      <c r="B1342"/>
      <c r="C1342" s="2">
        <v>72</v>
      </c>
      <c r="D1342" s="5" t="s">
        <v>450</v>
      </c>
      <c r="E1342" s="13">
        <v>0</v>
      </c>
      <c r="F1342" s="13">
        <v>0</v>
      </c>
      <c r="G1342" s="13">
        <v>0</v>
      </c>
      <c r="H1342" s="13">
        <v>0</v>
      </c>
      <c r="I1342" s="13">
        <v>0</v>
      </c>
    </row>
    <row r="1343" spans="2:9" ht="15" customHeight="1" x14ac:dyDescent="0.2">
      <c r="B1343"/>
      <c r="C1343" s="14">
        <f>SUBTOTAL(9,C1339:C1342)</f>
        <v>234</v>
      </c>
      <c r="D1343" s="15" t="s">
        <v>1045</v>
      </c>
      <c r="E1343" s="16">
        <f>SUBTOTAL(9,E1339:E1342)</f>
        <v>735</v>
      </c>
      <c r="F1343" s="16">
        <f>SUBTOTAL(9,F1339:F1342)</f>
        <v>0</v>
      </c>
      <c r="G1343" s="16">
        <f>SUBTOTAL(9,G1339:G1342)</f>
        <v>735</v>
      </c>
      <c r="H1343" s="16">
        <f>SUBTOTAL(9,H1339:H1342)</f>
        <v>107566.28205000001</v>
      </c>
      <c r="I1343" s="16">
        <f>SUBTOTAL(9,I1339:I1342)</f>
        <v>-106831.28205000001</v>
      </c>
    </row>
    <row r="1344" spans="2:9" ht="15" customHeight="1" x14ac:dyDescent="0.25">
      <c r="B1344" s="10">
        <v>873</v>
      </c>
      <c r="C1344" s="11"/>
      <c r="D1344" s="5" t="s">
        <v>452</v>
      </c>
      <c r="E1344" s="12"/>
      <c r="F1344" s="1"/>
      <c r="H1344" s="1"/>
      <c r="I1344" s="1"/>
    </row>
    <row r="1345" spans="2:9" x14ac:dyDescent="0.2">
      <c r="B1345"/>
      <c r="C1345" s="2">
        <v>50</v>
      </c>
      <c r="D1345" s="5" t="s">
        <v>453</v>
      </c>
      <c r="E1345" s="13">
        <v>0</v>
      </c>
      <c r="F1345" s="13">
        <v>0</v>
      </c>
      <c r="G1345" s="13">
        <v>0</v>
      </c>
      <c r="H1345" s="13">
        <v>10960.75</v>
      </c>
      <c r="I1345" s="13">
        <v>-10960.75</v>
      </c>
    </row>
    <row r="1346" spans="2:9" ht="15" customHeight="1" x14ac:dyDescent="0.2">
      <c r="B1346"/>
      <c r="C1346" s="14">
        <f>SUBTOTAL(9,C1345:C1345)</f>
        <v>50</v>
      </c>
      <c r="D1346" s="15" t="s">
        <v>1046</v>
      </c>
      <c r="E1346" s="16">
        <f>SUBTOTAL(9,E1345:E1345)</f>
        <v>0</v>
      </c>
      <c r="F1346" s="16">
        <f>SUBTOTAL(9,F1345:F1345)</f>
        <v>0</v>
      </c>
      <c r="G1346" s="16">
        <f>SUBTOTAL(9,G1345:G1345)</f>
        <v>0</v>
      </c>
      <c r="H1346" s="16">
        <f>SUBTOTAL(9,H1345:H1345)</f>
        <v>10960.75</v>
      </c>
      <c r="I1346" s="16">
        <f>SUBTOTAL(9,I1345:I1345)</f>
        <v>-10960.75</v>
      </c>
    </row>
    <row r="1347" spans="2:9" ht="15" customHeight="1" x14ac:dyDescent="0.2">
      <c r="C1347" s="17">
        <f>SUBTOTAL(9,C1329:C1346)</f>
        <v>521</v>
      </c>
      <c r="D1347" s="18" t="s">
        <v>455</v>
      </c>
      <c r="E1347" s="19">
        <f>SUBTOTAL(9,E1329:E1346)</f>
        <v>7468</v>
      </c>
      <c r="F1347" s="19">
        <f>SUBTOTAL(9,F1329:F1346)</f>
        <v>0</v>
      </c>
      <c r="G1347" s="19">
        <f>SUBTOTAL(9,G1329:G1346)</f>
        <v>7468</v>
      </c>
      <c r="H1347" s="19">
        <f>SUBTOTAL(9,H1329:H1346)</f>
        <v>134262.66304000001</v>
      </c>
      <c r="I1347" s="19">
        <f>SUBTOTAL(9,I1329:I1346)</f>
        <v>-126794.66304000001</v>
      </c>
    </row>
    <row r="1348" spans="2:9" ht="27" customHeight="1" x14ac:dyDescent="0.25">
      <c r="B1348" s="1"/>
      <c r="C1348" s="2"/>
      <c r="D1348" s="9" t="s">
        <v>424</v>
      </c>
      <c r="E1348" s="1"/>
      <c r="F1348" s="1"/>
      <c r="G1348" s="1"/>
      <c r="H1348" s="1"/>
      <c r="I1348" s="1"/>
    </row>
    <row r="1349" spans="2:9" ht="15" customHeight="1" x14ac:dyDescent="0.25">
      <c r="B1349" s="10">
        <v>880</v>
      </c>
      <c r="C1349" s="11"/>
      <c r="D1349" s="5" t="s">
        <v>425</v>
      </c>
      <c r="E1349" s="12"/>
      <c r="F1349" s="1"/>
      <c r="H1349" s="1"/>
      <c r="I1349" s="1"/>
    </row>
    <row r="1350" spans="2:9" x14ac:dyDescent="0.2">
      <c r="B1350"/>
      <c r="C1350" s="2">
        <v>70</v>
      </c>
      <c r="D1350" s="5" t="s">
        <v>426</v>
      </c>
      <c r="E1350" s="13">
        <v>0</v>
      </c>
      <c r="F1350" s="13">
        <v>2184900</v>
      </c>
      <c r="G1350" s="13">
        <v>2184900</v>
      </c>
      <c r="H1350" s="13">
        <v>0</v>
      </c>
      <c r="I1350" s="13">
        <v>2184900</v>
      </c>
    </row>
    <row r="1351" spans="2:9" x14ac:dyDescent="0.2">
      <c r="B1351"/>
      <c r="C1351" s="2">
        <v>71</v>
      </c>
      <c r="D1351" s="5" t="s">
        <v>427</v>
      </c>
      <c r="E1351" s="13">
        <v>0</v>
      </c>
      <c r="F1351" s="13">
        <v>101900</v>
      </c>
      <c r="G1351" s="13">
        <v>101900</v>
      </c>
      <c r="H1351" s="13">
        <v>0</v>
      </c>
      <c r="I1351" s="13">
        <v>101900</v>
      </c>
    </row>
    <row r="1352" spans="2:9" ht="15" customHeight="1" x14ac:dyDescent="0.2">
      <c r="B1352"/>
      <c r="C1352" s="14">
        <f>SUBTOTAL(9,C1350:C1351)</f>
        <v>141</v>
      </c>
      <c r="D1352" s="15" t="s">
        <v>1047</v>
      </c>
      <c r="E1352" s="16">
        <f>SUBTOTAL(9,E1350:E1351)</f>
        <v>0</v>
      </c>
      <c r="F1352" s="16">
        <f>SUBTOTAL(9,F1350:F1351)</f>
        <v>2286800</v>
      </c>
      <c r="G1352" s="16">
        <f>SUBTOTAL(9,G1350:G1351)</f>
        <v>2286800</v>
      </c>
      <c r="H1352" s="16">
        <f>SUBTOTAL(9,H1350:H1351)</f>
        <v>0</v>
      </c>
      <c r="I1352" s="16">
        <f>SUBTOTAL(9,I1350:I1351)</f>
        <v>2286800</v>
      </c>
    </row>
    <row r="1353" spans="2:9" ht="15" customHeight="1" x14ac:dyDescent="0.25">
      <c r="B1353" s="10">
        <v>881</v>
      </c>
      <c r="C1353" s="11"/>
      <c r="D1353" s="5" t="s">
        <v>429</v>
      </c>
      <c r="E1353" s="12"/>
      <c r="F1353" s="1"/>
      <c r="H1353" s="1"/>
      <c r="I1353" s="1"/>
    </row>
    <row r="1354" spans="2:9" x14ac:dyDescent="0.2">
      <c r="B1354"/>
      <c r="C1354" s="2">
        <v>70</v>
      </c>
      <c r="D1354" s="5" t="s">
        <v>430</v>
      </c>
      <c r="E1354" s="13">
        <v>0</v>
      </c>
      <c r="F1354" s="13">
        <v>384600</v>
      </c>
      <c r="G1354" s="13">
        <v>384600</v>
      </c>
      <c r="H1354" s="13">
        <v>0</v>
      </c>
      <c r="I1354" s="13">
        <v>384600</v>
      </c>
    </row>
    <row r="1355" spans="2:9" x14ac:dyDescent="0.2">
      <c r="B1355"/>
      <c r="C1355" s="2">
        <v>75</v>
      </c>
      <c r="D1355" s="5" t="s">
        <v>431</v>
      </c>
      <c r="E1355" s="13">
        <v>0</v>
      </c>
      <c r="F1355" s="13">
        <v>5000</v>
      </c>
      <c r="G1355" s="13">
        <v>5000</v>
      </c>
      <c r="H1355" s="13">
        <v>0</v>
      </c>
      <c r="I1355" s="13">
        <v>5000</v>
      </c>
    </row>
    <row r="1356" spans="2:9" x14ac:dyDescent="0.2">
      <c r="B1356"/>
      <c r="C1356" s="2">
        <v>78</v>
      </c>
      <c r="D1356" s="5" t="s">
        <v>350</v>
      </c>
      <c r="E1356" s="13">
        <v>0</v>
      </c>
      <c r="F1356" s="13">
        <v>14510</v>
      </c>
      <c r="G1356" s="13">
        <v>14510</v>
      </c>
      <c r="H1356" s="13">
        <v>0</v>
      </c>
      <c r="I1356" s="13">
        <v>14510</v>
      </c>
    </row>
    <row r="1357" spans="2:9" ht="15" customHeight="1" x14ac:dyDescent="0.2">
      <c r="B1357"/>
      <c r="C1357" s="14">
        <f>SUBTOTAL(9,C1354:C1356)</f>
        <v>223</v>
      </c>
      <c r="D1357" s="15" t="s">
        <v>1048</v>
      </c>
      <c r="E1357" s="16">
        <f>SUBTOTAL(9,E1354:E1356)</f>
        <v>0</v>
      </c>
      <c r="F1357" s="16">
        <f>SUBTOTAL(9,F1354:F1356)</f>
        <v>404110</v>
      </c>
      <c r="G1357" s="16">
        <f>SUBTOTAL(9,G1354:G1356)</f>
        <v>404110</v>
      </c>
      <c r="H1357" s="16">
        <f>SUBTOTAL(9,H1354:H1356)</f>
        <v>0</v>
      </c>
      <c r="I1357" s="16">
        <f>SUBTOTAL(9,I1354:I1356)</f>
        <v>404110</v>
      </c>
    </row>
    <row r="1358" spans="2:9" ht="15" customHeight="1" x14ac:dyDescent="0.25">
      <c r="B1358" s="10">
        <v>882</v>
      </c>
      <c r="C1358" s="11"/>
      <c r="D1358" s="5" t="s">
        <v>433</v>
      </c>
      <c r="E1358" s="12"/>
      <c r="F1358" s="1"/>
      <c r="H1358" s="1"/>
      <c r="I1358" s="1"/>
    </row>
    <row r="1359" spans="2:9" x14ac:dyDescent="0.2">
      <c r="B1359"/>
      <c r="C1359" s="2">
        <v>60</v>
      </c>
      <c r="D1359" s="5" t="s">
        <v>434</v>
      </c>
      <c r="E1359" s="13">
        <v>0</v>
      </c>
      <c r="F1359" s="13">
        <v>37641</v>
      </c>
      <c r="G1359" s="13">
        <v>37641</v>
      </c>
      <c r="H1359" s="13">
        <v>0</v>
      </c>
      <c r="I1359" s="13">
        <v>37641</v>
      </c>
    </row>
    <row r="1360" spans="2:9" x14ac:dyDescent="0.2">
      <c r="B1360"/>
      <c r="C1360" s="2">
        <v>70</v>
      </c>
      <c r="D1360" s="5" t="s">
        <v>435</v>
      </c>
      <c r="E1360" s="13">
        <v>0</v>
      </c>
      <c r="F1360" s="13">
        <v>37300</v>
      </c>
      <c r="G1360" s="13">
        <v>37300</v>
      </c>
      <c r="H1360" s="13">
        <v>0</v>
      </c>
      <c r="I1360" s="13">
        <v>37300</v>
      </c>
    </row>
    <row r="1361" spans="2:9" ht="15" customHeight="1" x14ac:dyDescent="0.2">
      <c r="B1361"/>
      <c r="C1361" s="14">
        <f>SUBTOTAL(9,C1359:C1360)</f>
        <v>130</v>
      </c>
      <c r="D1361" s="15" t="s">
        <v>1049</v>
      </c>
      <c r="E1361" s="16">
        <f>SUBTOTAL(9,E1359:E1360)</f>
        <v>0</v>
      </c>
      <c r="F1361" s="16">
        <f>SUBTOTAL(9,F1359:F1360)</f>
        <v>74941</v>
      </c>
      <c r="G1361" s="16">
        <f>SUBTOTAL(9,G1359:G1360)</f>
        <v>74941</v>
      </c>
      <c r="H1361" s="16">
        <f>SUBTOTAL(9,H1359:H1360)</f>
        <v>0</v>
      </c>
      <c r="I1361" s="16">
        <f>SUBTOTAL(9,I1359:I1360)</f>
        <v>74941</v>
      </c>
    </row>
    <row r="1362" spans="2:9" ht="15" customHeight="1" x14ac:dyDescent="0.2">
      <c r="C1362" s="17">
        <f>SUBTOTAL(9,C1349:C1361)</f>
        <v>494</v>
      </c>
      <c r="D1362" s="18" t="s">
        <v>437</v>
      </c>
      <c r="E1362" s="19">
        <f>SUBTOTAL(9,E1349:E1361)</f>
        <v>0</v>
      </c>
      <c r="F1362" s="19">
        <f>SUBTOTAL(9,F1349:F1361)</f>
        <v>2765851</v>
      </c>
      <c r="G1362" s="19">
        <f>SUBTOTAL(9,G1349:G1361)</f>
        <v>2765851</v>
      </c>
      <c r="H1362" s="19">
        <f>SUBTOTAL(9,H1349:H1361)</f>
        <v>0</v>
      </c>
      <c r="I1362" s="19">
        <f>SUBTOTAL(9,I1349:I1361)</f>
        <v>2765851</v>
      </c>
    </row>
    <row r="1363" spans="2:9" ht="15" customHeight="1" x14ac:dyDescent="0.2">
      <c r="C1363" s="17">
        <f>SUBTOTAL(9,C1227:C1362)</f>
        <v>3206</v>
      </c>
      <c r="D1363" s="18" t="s">
        <v>1050</v>
      </c>
      <c r="E1363" s="19">
        <f>SUBTOTAL(9,E1227:E1362)</f>
        <v>88149</v>
      </c>
      <c r="F1363" s="19">
        <f>SUBTOTAL(9,F1227:F1362)</f>
        <v>31165955</v>
      </c>
      <c r="G1363" s="19">
        <f>SUBTOTAL(9,G1227:G1362)</f>
        <v>31254104</v>
      </c>
      <c r="H1363" s="19">
        <f>SUBTOTAL(9,H1227:H1362)</f>
        <v>6795603.3605399989</v>
      </c>
      <c r="I1363" s="19">
        <f>SUBTOTAL(9,I1227:I1362)</f>
        <v>24458500.639460001</v>
      </c>
    </row>
    <row r="1364" spans="2:9" x14ac:dyDescent="0.2">
      <c r="C1364" s="17"/>
      <c r="D1364" s="20"/>
      <c r="E1364" s="21"/>
      <c r="F1364" s="21"/>
      <c r="G1364" s="21"/>
      <c r="H1364" s="21"/>
      <c r="I1364" s="21"/>
    </row>
    <row r="1365" spans="2:9" ht="15" customHeight="1" x14ac:dyDescent="0.2">
      <c r="B1365" s="1"/>
      <c r="C1365" s="2"/>
      <c r="D1365" s="3" t="s">
        <v>1051</v>
      </c>
      <c r="E1365" s="1"/>
      <c r="F1365" s="1"/>
      <c r="G1365" s="1"/>
      <c r="H1365" s="1"/>
      <c r="I1365" s="1"/>
    </row>
    <row r="1366" spans="2:9" ht="27" customHeight="1" x14ac:dyDescent="0.25">
      <c r="B1366" s="1"/>
      <c r="C1366" s="2"/>
      <c r="D1366" s="9" t="s">
        <v>1052</v>
      </c>
      <c r="E1366" s="1"/>
      <c r="F1366" s="1"/>
      <c r="G1366" s="1"/>
      <c r="H1366" s="1"/>
      <c r="I1366" s="1"/>
    </row>
    <row r="1367" spans="2:9" ht="15" customHeight="1" x14ac:dyDescent="0.25">
      <c r="B1367" s="10">
        <v>900</v>
      </c>
      <c r="C1367" s="11"/>
      <c r="D1367" s="5" t="s">
        <v>1053</v>
      </c>
      <c r="E1367" s="12"/>
      <c r="F1367" s="1"/>
      <c r="H1367" s="1"/>
      <c r="I1367" s="1"/>
    </row>
    <row r="1368" spans="2:9" x14ac:dyDescent="0.2">
      <c r="B1368"/>
      <c r="C1368" s="2">
        <v>1</v>
      </c>
      <c r="D1368" s="5" t="s">
        <v>20</v>
      </c>
      <c r="E1368" s="13">
        <v>19870</v>
      </c>
      <c r="F1368" s="13">
        <v>429746</v>
      </c>
      <c r="G1368" s="13">
        <v>449616</v>
      </c>
      <c r="H1368" s="13">
        <v>110761.12231000001</v>
      </c>
      <c r="I1368" s="13">
        <v>338854.87768999999</v>
      </c>
    </row>
    <row r="1369" spans="2:9" x14ac:dyDescent="0.2">
      <c r="B1369"/>
      <c r="C1369" s="2">
        <v>21</v>
      </c>
      <c r="D1369" s="5" t="s">
        <v>56</v>
      </c>
      <c r="E1369" s="13">
        <v>80202</v>
      </c>
      <c r="F1369" s="13">
        <v>61927</v>
      </c>
      <c r="G1369" s="13">
        <v>142129</v>
      </c>
      <c r="H1369" s="13">
        <v>9066.7887300000002</v>
      </c>
      <c r="I1369" s="13">
        <v>133062.21127</v>
      </c>
    </row>
    <row r="1370" spans="2:9" ht="25.5" x14ac:dyDescent="0.2">
      <c r="B1370"/>
      <c r="C1370" s="2">
        <v>22</v>
      </c>
      <c r="D1370" s="5" t="s">
        <v>1054</v>
      </c>
      <c r="E1370" s="13">
        <v>5942</v>
      </c>
      <c r="F1370" s="13">
        <v>70000</v>
      </c>
      <c r="G1370" s="13">
        <v>75942</v>
      </c>
      <c r="H1370" s="13">
        <v>730.88701000000003</v>
      </c>
      <c r="I1370" s="13">
        <v>75211.112989999994</v>
      </c>
    </row>
    <row r="1371" spans="2:9" x14ac:dyDescent="0.2">
      <c r="B1371"/>
      <c r="C1371" s="2">
        <v>23</v>
      </c>
      <c r="D1371" s="5" t="s">
        <v>1055</v>
      </c>
      <c r="E1371" s="13">
        <v>0</v>
      </c>
      <c r="F1371" s="13">
        <v>0</v>
      </c>
      <c r="G1371" s="13">
        <v>0</v>
      </c>
      <c r="H1371" s="13">
        <v>0</v>
      </c>
      <c r="I1371" s="13">
        <v>0</v>
      </c>
    </row>
    <row r="1372" spans="2:9" x14ac:dyDescent="0.2">
      <c r="B1372"/>
      <c r="C1372" s="2">
        <v>30</v>
      </c>
      <c r="D1372" s="5" t="s">
        <v>1056</v>
      </c>
      <c r="E1372" s="13">
        <v>0</v>
      </c>
      <c r="F1372" s="13">
        <v>21094</v>
      </c>
      <c r="G1372" s="13">
        <v>21094</v>
      </c>
      <c r="H1372" s="13">
        <v>0</v>
      </c>
      <c r="I1372" s="13">
        <v>21094</v>
      </c>
    </row>
    <row r="1373" spans="2:9" x14ac:dyDescent="0.2">
      <c r="B1373"/>
      <c r="C1373" s="2">
        <v>31</v>
      </c>
      <c r="D1373" s="5" t="s">
        <v>1057</v>
      </c>
      <c r="E1373" s="13">
        <v>13008</v>
      </c>
      <c r="F1373" s="13">
        <v>331059</v>
      </c>
      <c r="G1373" s="13">
        <v>344067</v>
      </c>
      <c r="H1373" s="13">
        <v>174000</v>
      </c>
      <c r="I1373" s="13">
        <v>170067</v>
      </c>
    </row>
    <row r="1374" spans="2:9" x14ac:dyDescent="0.2">
      <c r="B1374"/>
      <c r="C1374" s="2">
        <v>70</v>
      </c>
      <c r="D1374" s="5" t="s">
        <v>461</v>
      </c>
      <c r="E1374" s="13">
        <v>0</v>
      </c>
      <c r="F1374" s="13">
        <v>37400</v>
      </c>
      <c r="G1374" s="13">
        <v>37400</v>
      </c>
      <c r="H1374" s="13">
        <v>15127.457909999999</v>
      </c>
      <c r="I1374" s="13">
        <v>22272.542089999999</v>
      </c>
    </row>
    <row r="1375" spans="2:9" x14ac:dyDescent="0.2">
      <c r="B1375"/>
      <c r="C1375" s="2">
        <v>71</v>
      </c>
      <c r="D1375" s="5" t="s">
        <v>1058</v>
      </c>
      <c r="E1375" s="13">
        <v>0</v>
      </c>
      <c r="F1375" s="13">
        <v>5200</v>
      </c>
      <c r="G1375" s="13">
        <v>5200</v>
      </c>
      <c r="H1375" s="13">
        <v>172.3373</v>
      </c>
      <c r="I1375" s="13">
        <v>5027.6626999999999</v>
      </c>
    </row>
    <row r="1376" spans="2:9" x14ac:dyDescent="0.2">
      <c r="B1376"/>
      <c r="C1376" s="2">
        <v>72</v>
      </c>
      <c r="D1376" s="5" t="s">
        <v>1059</v>
      </c>
      <c r="E1376" s="13">
        <v>0</v>
      </c>
      <c r="F1376" s="13">
        <v>3807</v>
      </c>
      <c r="G1376" s="13">
        <v>3807</v>
      </c>
      <c r="H1376" s="13">
        <v>0</v>
      </c>
      <c r="I1376" s="13">
        <v>3807</v>
      </c>
    </row>
    <row r="1377" spans="2:9" x14ac:dyDescent="0.2">
      <c r="B1377"/>
      <c r="C1377" s="2">
        <v>73</v>
      </c>
      <c r="D1377" s="5" t="s">
        <v>1060</v>
      </c>
      <c r="E1377" s="13">
        <v>0</v>
      </c>
      <c r="F1377" s="13">
        <v>29944</v>
      </c>
      <c r="G1377" s="13">
        <v>29944</v>
      </c>
      <c r="H1377" s="13">
        <v>0</v>
      </c>
      <c r="I1377" s="13">
        <v>29944</v>
      </c>
    </row>
    <row r="1378" spans="2:9" x14ac:dyDescent="0.2">
      <c r="B1378"/>
      <c r="C1378" s="2">
        <v>74</v>
      </c>
      <c r="D1378" s="5" t="s">
        <v>1061</v>
      </c>
      <c r="E1378" s="13">
        <v>0</v>
      </c>
      <c r="F1378" s="13">
        <v>2315</v>
      </c>
      <c r="G1378" s="13">
        <v>2315</v>
      </c>
      <c r="H1378" s="13">
        <v>1157.5</v>
      </c>
      <c r="I1378" s="13">
        <v>1157.5</v>
      </c>
    </row>
    <row r="1379" spans="2:9" x14ac:dyDescent="0.2">
      <c r="B1379"/>
      <c r="C1379" s="2">
        <v>75</v>
      </c>
      <c r="D1379" s="5" t="s">
        <v>1062</v>
      </c>
      <c r="E1379" s="13">
        <v>11495</v>
      </c>
      <c r="F1379" s="13">
        <v>8045</v>
      </c>
      <c r="G1379" s="13">
        <v>19540</v>
      </c>
      <c r="H1379" s="13">
        <v>4479.6229000000003</v>
      </c>
      <c r="I1379" s="13">
        <v>15060.3771</v>
      </c>
    </row>
    <row r="1380" spans="2:9" x14ac:dyDescent="0.2">
      <c r="B1380"/>
      <c r="C1380" s="2">
        <v>76</v>
      </c>
      <c r="D1380" s="5" t="s">
        <v>1063</v>
      </c>
      <c r="E1380" s="13">
        <v>0</v>
      </c>
      <c r="F1380" s="13">
        <v>33648</v>
      </c>
      <c r="G1380" s="13">
        <v>33648</v>
      </c>
      <c r="H1380" s="13">
        <v>8412</v>
      </c>
      <c r="I1380" s="13">
        <v>25236</v>
      </c>
    </row>
    <row r="1381" spans="2:9" x14ac:dyDescent="0.2">
      <c r="B1381"/>
      <c r="C1381" s="2">
        <v>77</v>
      </c>
      <c r="D1381" s="5" t="s">
        <v>1064</v>
      </c>
      <c r="E1381" s="13">
        <v>6528</v>
      </c>
      <c r="F1381" s="13">
        <v>12605</v>
      </c>
      <c r="G1381" s="13">
        <v>19133</v>
      </c>
      <c r="H1381" s="13">
        <v>1776.7</v>
      </c>
      <c r="I1381" s="13">
        <v>17356.3</v>
      </c>
    </row>
    <row r="1382" spans="2:9" x14ac:dyDescent="0.2">
      <c r="B1382"/>
      <c r="C1382" s="2">
        <v>78</v>
      </c>
      <c r="D1382" s="5" t="s">
        <v>1065</v>
      </c>
      <c r="E1382" s="13">
        <v>0</v>
      </c>
      <c r="F1382" s="13">
        <v>4425</v>
      </c>
      <c r="G1382" s="13">
        <v>4425</v>
      </c>
      <c r="H1382" s="13">
        <v>1106.25</v>
      </c>
      <c r="I1382" s="13">
        <v>3318.75</v>
      </c>
    </row>
    <row r="1383" spans="2:9" x14ac:dyDescent="0.2">
      <c r="B1383"/>
      <c r="C1383" s="2">
        <v>81</v>
      </c>
      <c r="D1383" s="5" t="s">
        <v>1066</v>
      </c>
      <c r="E1383" s="13">
        <v>0</v>
      </c>
      <c r="F1383" s="13">
        <v>10290</v>
      </c>
      <c r="G1383" s="13">
        <v>10290</v>
      </c>
      <c r="H1383" s="13">
        <v>0</v>
      </c>
      <c r="I1383" s="13">
        <v>10290</v>
      </c>
    </row>
    <row r="1384" spans="2:9" x14ac:dyDescent="0.2">
      <c r="B1384"/>
      <c r="C1384" s="2">
        <v>83</v>
      </c>
      <c r="D1384" s="5" t="s">
        <v>1067</v>
      </c>
      <c r="E1384" s="13">
        <v>0</v>
      </c>
      <c r="F1384" s="13">
        <v>5000</v>
      </c>
      <c r="G1384" s="13">
        <v>5000</v>
      </c>
      <c r="H1384" s="13">
        <v>5000</v>
      </c>
      <c r="I1384" s="13">
        <v>0</v>
      </c>
    </row>
    <row r="1385" spans="2:9" ht="15" customHeight="1" x14ac:dyDescent="0.2">
      <c r="B1385"/>
      <c r="C1385" s="14">
        <f>SUBTOTAL(9,C1368:C1384)</f>
        <v>958</v>
      </c>
      <c r="D1385" s="15" t="s">
        <v>1068</v>
      </c>
      <c r="E1385" s="16">
        <f>SUBTOTAL(9,E1368:E1384)</f>
        <v>137045</v>
      </c>
      <c r="F1385" s="16">
        <f>SUBTOTAL(9,F1368:F1384)</f>
        <v>1066505</v>
      </c>
      <c r="G1385" s="16">
        <f>SUBTOTAL(9,G1368:G1384)</f>
        <v>1203550</v>
      </c>
      <c r="H1385" s="16">
        <f>SUBTOTAL(9,H1368:H1384)</f>
        <v>331790.66616000002</v>
      </c>
      <c r="I1385" s="16">
        <f>SUBTOTAL(9,I1368:I1384)</f>
        <v>871759.33383999998</v>
      </c>
    </row>
    <row r="1386" spans="2:9" ht="15" customHeight="1" x14ac:dyDescent="0.25">
      <c r="B1386" s="10">
        <v>902</v>
      </c>
      <c r="C1386" s="11"/>
      <c r="D1386" s="5" t="s">
        <v>1069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20</v>
      </c>
      <c r="E1387" s="13">
        <v>3837</v>
      </c>
      <c r="F1387" s="13">
        <v>120725</v>
      </c>
      <c r="G1387" s="13">
        <v>124562</v>
      </c>
      <c r="H1387" s="13">
        <v>33002.387790000001</v>
      </c>
      <c r="I1387" s="13">
        <v>91559.612210000007</v>
      </c>
    </row>
    <row r="1388" spans="2:9" x14ac:dyDescent="0.2">
      <c r="B1388"/>
      <c r="C1388" s="2">
        <v>21</v>
      </c>
      <c r="D1388" s="5" t="s">
        <v>25</v>
      </c>
      <c r="E1388" s="13">
        <v>17</v>
      </c>
      <c r="F1388" s="13">
        <v>357</v>
      </c>
      <c r="G1388" s="13">
        <v>374</v>
      </c>
      <c r="H1388" s="13">
        <v>0</v>
      </c>
      <c r="I1388" s="13">
        <v>374</v>
      </c>
    </row>
    <row r="1389" spans="2:9" x14ac:dyDescent="0.2">
      <c r="B1389"/>
      <c r="C1389" s="2">
        <v>45</v>
      </c>
      <c r="D1389" s="5" t="s">
        <v>30</v>
      </c>
      <c r="E1389" s="13">
        <v>2463</v>
      </c>
      <c r="F1389" s="13">
        <v>8909</v>
      </c>
      <c r="G1389" s="13">
        <v>11372</v>
      </c>
      <c r="H1389" s="13">
        <v>521.24699999999996</v>
      </c>
      <c r="I1389" s="13">
        <v>10850.753000000001</v>
      </c>
    </row>
    <row r="1390" spans="2:9" ht="15" customHeight="1" x14ac:dyDescent="0.2">
      <c r="B1390"/>
      <c r="C1390" s="14">
        <f>SUBTOTAL(9,C1387:C1389)</f>
        <v>67</v>
      </c>
      <c r="D1390" s="15" t="s">
        <v>1070</v>
      </c>
      <c r="E1390" s="16">
        <f>SUBTOTAL(9,E1387:E1389)</f>
        <v>6317</v>
      </c>
      <c r="F1390" s="16">
        <f>SUBTOTAL(9,F1387:F1389)</f>
        <v>129991</v>
      </c>
      <c r="G1390" s="16">
        <f>SUBTOTAL(9,G1387:G1389)</f>
        <v>136308</v>
      </c>
      <c r="H1390" s="16">
        <f>SUBTOTAL(9,H1387:H1389)</f>
        <v>33523.634790000004</v>
      </c>
      <c r="I1390" s="16">
        <f>SUBTOTAL(9,I1387:I1389)</f>
        <v>102784.36521</v>
      </c>
    </row>
    <row r="1391" spans="2:9" ht="15" customHeight="1" x14ac:dyDescent="0.25">
      <c r="B1391" s="10">
        <v>903</v>
      </c>
      <c r="C1391" s="11"/>
      <c r="D1391" s="5" t="s">
        <v>1071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2127</v>
      </c>
      <c r="F1392" s="13">
        <v>54100</v>
      </c>
      <c r="G1392" s="13">
        <v>56227</v>
      </c>
      <c r="H1392" s="13">
        <v>12885.68939</v>
      </c>
      <c r="I1392" s="13">
        <v>43341.31061</v>
      </c>
    </row>
    <row r="1393" spans="2:9" ht="15" customHeight="1" x14ac:dyDescent="0.2">
      <c r="B1393"/>
      <c r="C1393" s="14">
        <f>SUBTOTAL(9,C1392:C1392)</f>
        <v>1</v>
      </c>
      <c r="D1393" s="15" t="s">
        <v>1072</v>
      </c>
      <c r="E1393" s="16">
        <f>SUBTOTAL(9,E1392:E1392)</f>
        <v>2127</v>
      </c>
      <c r="F1393" s="16">
        <f>SUBTOTAL(9,F1392:F1392)</f>
        <v>54100</v>
      </c>
      <c r="G1393" s="16">
        <f>SUBTOTAL(9,G1392:G1392)</f>
        <v>56227</v>
      </c>
      <c r="H1393" s="16">
        <f>SUBTOTAL(9,H1392:H1392)</f>
        <v>12885.68939</v>
      </c>
      <c r="I1393" s="16">
        <f>SUBTOTAL(9,I1392:I1392)</f>
        <v>43341.31061</v>
      </c>
    </row>
    <row r="1394" spans="2:9" ht="15" customHeight="1" x14ac:dyDescent="0.25">
      <c r="B1394" s="10">
        <v>904</v>
      </c>
      <c r="C1394" s="11"/>
      <c r="D1394" s="5" t="s">
        <v>1073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20</v>
      </c>
      <c r="E1395" s="13">
        <v>0</v>
      </c>
      <c r="F1395" s="13">
        <v>328430</v>
      </c>
      <c r="G1395" s="13">
        <v>328430</v>
      </c>
      <c r="H1395" s="13">
        <v>88093.945319999999</v>
      </c>
      <c r="I1395" s="13">
        <v>240336.05468</v>
      </c>
    </row>
    <row r="1396" spans="2:9" x14ac:dyDescent="0.2">
      <c r="B1396"/>
      <c r="C1396" s="2">
        <v>21</v>
      </c>
      <c r="D1396" s="5" t="s">
        <v>56</v>
      </c>
      <c r="E1396" s="13">
        <v>423</v>
      </c>
      <c r="F1396" s="13">
        <v>21275</v>
      </c>
      <c r="G1396" s="13">
        <v>21698</v>
      </c>
      <c r="H1396" s="13">
        <v>12.472519999999999</v>
      </c>
      <c r="I1396" s="13">
        <v>21685.527480000001</v>
      </c>
    </row>
    <row r="1397" spans="2:9" x14ac:dyDescent="0.2">
      <c r="B1397"/>
      <c r="C1397" s="2">
        <v>22</v>
      </c>
      <c r="D1397" s="5" t="s">
        <v>1074</v>
      </c>
      <c r="E1397" s="13">
        <v>51372</v>
      </c>
      <c r="F1397" s="13">
        <v>225846</v>
      </c>
      <c r="G1397" s="13">
        <v>277218</v>
      </c>
      <c r="H1397" s="13">
        <v>56133.817179999998</v>
      </c>
      <c r="I1397" s="13">
        <v>221084.18281999999</v>
      </c>
    </row>
    <row r="1398" spans="2:9" x14ac:dyDescent="0.2">
      <c r="B1398"/>
      <c r="C1398" s="2">
        <v>45</v>
      </c>
      <c r="D1398" s="5" t="s">
        <v>30</v>
      </c>
      <c r="E1398" s="13">
        <v>118215</v>
      </c>
      <c r="F1398" s="13">
        <v>160800</v>
      </c>
      <c r="G1398" s="13">
        <v>279015</v>
      </c>
      <c r="H1398" s="13">
        <v>11889.357980000001</v>
      </c>
      <c r="I1398" s="13">
        <v>267125.64202000003</v>
      </c>
    </row>
    <row r="1399" spans="2:9" ht="15" customHeight="1" x14ac:dyDescent="0.2">
      <c r="B1399"/>
      <c r="C1399" s="14">
        <f>SUBTOTAL(9,C1395:C1398)</f>
        <v>89</v>
      </c>
      <c r="D1399" s="15" t="s">
        <v>1075</v>
      </c>
      <c r="E1399" s="16">
        <f>SUBTOTAL(9,E1395:E1398)</f>
        <v>170010</v>
      </c>
      <c r="F1399" s="16">
        <f>SUBTOTAL(9,F1395:F1398)</f>
        <v>736351</v>
      </c>
      <c r="G1399" s="16">
        <f>SUBTOTAL(9,G1395:G1398)</f>
        <v>906361</v>
      </c>
      <c r="H1399" s="16">
        <f>SUBTOTAL(9,H1395:H1398)</f>
        <v>156129.59299999999</v>
      </c>
      <c r="I1399" s="16">
        <f>SUBTOTAL(9,I1395:I1398)</f>
        <v>750231.40700000001</v>
      </c>
    </row>
    <row r="1400" spans="2:9" ht="15" customHeight="1" x14ac:dyDescent="0.25">
      <c r="B1400" s="10">
        <v>905</v>
      </c>
      <c r="C1400" s="11"/>
      <c r="D1400" s="5" t="s">
        <v>1076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20</v>
      </c>
      <c r="E1401" s="13">
        <v>7943</v>
      </c>
      <c r="F1401" s="13">
        <v>185750</v>
      </c>
      <c r="G1401" s="13">
        <v>193693</v>
      </c>
      <c r="H1401" s="13">
        <v>43834.68174</v>
      </c>
      <c r="I1401" s="13">
        <v>149858.31826</v>
      </c>
    </row>
    <row r="1402" spans="2:9" x14ac:dyDescent="0.2">
      <c r="B1402"/>
      <c r="C1402" s="2">
        <v>21</v>
      </c>
      <c r="D1402" s="5" t="s">
        <v>56</v>
      </c>
      <c r="E1402" s="13">
        <v>0</v>
      </c>
      <c r="F1402" s="13">
        <v>75320</v>
      </c>
      <c r="G1402" s="13">
        <v>75320</v>
      </c>
      <c r="H1402" s="13">
        <v>15066.09071</v>
      </c>
      <c r="I1402" s="13">
        <v>60253.909290000003</v>
      </c>
    </row>
    <row r="1403" spans="2:9" ht="15" customHeight="1" x14ac:dyDescent="0.2">
      <c r="B1403"/>
      <c r="C1403" s="14">
        <f>SUBTOTAL(9,C1401:C1402)</f>
        <v>22</v>
      </c>
      <c r="D1403" s="15" t="s">
        <v>1077</v>
      </c>
      <c r="E1403" s="16">
        <f>SUBTOTAL(9,E1401:E1402)</f>
        <v>7943</v>
      </c>
      <c r="F1403" s="16">
        <f>SUBTOTAL(9,F1401:F1402)</f>
        <v>261070</v>
      </c>
      <c r="G1403" s="16">
        <f>SUBTOTAL(9,G1401:G1402)</f>
        <v>269013</v>
      </c>
      <c r="H1403" s="16">
        <f>SUBTOTAL(9,H1401:H1402)</f>
        <v>58900.772450000004</v>
      </c>
      <c r="I1403" s="16">
        <f>SUBTOTAL(9,I1401:I1402)</f>
        <v>210112.22755000001</v>
      </c>
    </row>
    <row r="1404" spans="2:9" ht="15" customHeight="1" x14ac:dyDescent="0.25">
      <c r="B1404" s="10">
        <v>906</v>
      </c>
      <c r="C1404" s="11"/>
      <c r="D1404" s="5" t="s">
        <v>1078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20</v>
      </c>
      <c r="E1405" s="13">
        <v>1073</v>
      </c>
      <c r="F1405" s="13">
        <v>56450</v>
      </c>
      <c r="G1405" s="13">
        <v>57523</v>
      </c>
      <c r="H1405" s="13">
        <v>10256.22682</v>
      </c>
      <c r="I1405" s="13">
        <v>47266.773179999997</v>
      </c>
    </row>
    <row r="1406" spans="2:9" x14ac:dyDescent="0.2">
      <c r="B1406"/>
      <c r="C1406" s="2">
        <v>30</v>
      </c>
      <c r="D1406" s="5" t="s">
        <v>1079</v>
      </c>
      <c r="E1406" s="13">
        <v>11134</v>
      </c>
      <c r="F1406" s="13">
        <v>6998</v>
      </c>
      <c r="G1406" s="13">
        <v>18132</v>
      </c>
      <c r="H1406" s="13">
        <v>475.34341000000001</v>
      </c>
      <c r="I1406" s="13">
        <v>17656.656589999999</v>
      </c>
    </row>
    <row r="1407" spans="2:9" x14ac:dyDescent="0.2">
      <c r="B1407"/>
      <c r="C1407" s="2">
        <v>31</v>
      </c>
      <c r="D1407" s="5" t="s">
        <v>1080</v>
      </c>
      <c r="E1407" s="13">
        <v>11811</v>
      </c>
      <c r="F1407" s="13">
        <v>20480</v>
      </c>
      <c r="G1407" s="13">
        <v>32291</v>
      </c>
      <c r="H1407" s="13">
        <v>993.3107</v>
      </c>
      <c r="I1407" s="13">
        <v>31297.689299999998</v>
      </c>
    </row>
    <row r="1408" spans="2:9" ht="15" customHeight="1" x14ac:dyDescent="0.2">
      <c r="B1408"/>
      <c r="C1408" s="14">
        <f>SUBTOTAL(9,C1405:C1407)</f>
        <v>62</v>
      </c>
      <c r="D1408" s="15" t="s">
        <v>1081</v>
      </c>
      <c r="E1408" s="16">
        <f>SUBTOTAL(9,E1405:E1407)</f>
        <v>24018</v>
      </c>
      <c r="F1408" s="16">
        <f>SUBTOTAL(9,F1405:F1407)</f>
        <v>83928</v>
      </c>
      <c r="G1408" s="16">
        <f>SUBTOTAL(9,G1405:G1407)</f>
        <v>107946</v>
      </c>
      <c r="H1408" s="16">
        <f>SUBTOTAL(9,H1405:H1407)</f>
        <v>11724.880929999999</v>
      </c>
      <c r="I1408" s="16">
        <f>SUBTOTAL(9,I1405:I1407)</f>
        <v>96221.119069999986</v>
      </c>
    </row>
    <row r="1409" spans="2:9" ht="15" customHeight="1" x14ac:dyDescent="0.25">
      <c r="B1409" s="10">
        <v>907</v>
      </c>
      <c r="C1409" s="11"/>
      <c r="D1409" s="5" t="s">
        <v>1082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250</v>
      </c>
      <c r="F1410" s="13">
        <v>23419</v>
      </c>
      <c r="G1410" s="13">
        <v>23669</v>
      </c>
      <c r="H1410" s="13">
        <v>3870.2961300000002</v>
      </c>
      <c r="I1410" s="13">
        <v>19798.703870000001</v>
      </c>
    </row>
    <row r="1411" spans="2:9" ht="15" customHeight="1" x14ac:dyDescent="0.2">
      <c r="B1411"/>
      <c r="C1411" s="14">
        <f>SUBTOTAL(9,C1410:C1410)</f>
        <v>1</v>
      </c>
      <c r="D1411" s="15" t="s">
        <v>1083</v>
      </c>
      <c r="E1411" s="16">
        <f>SUBTOTAL(9,E1410:E1410)</f>
        <v>250</v>
      </c>
      <c r="F1411" s="16">
        <f>SUBTOTAL(9,F1410:F1410)</f>
        <v>23419</v>
      </c>
      <c r="G1411" s="16">
        <f>SUBTOTAL(9,G1410:G1410)</f>
        <v>23669</v>
      </c>
      <c r="H1411" s="16">
        <f>SUBTOTAL(9,H1410:H1410)</f>
        <v>3870.2961300000002</v>
      </c>
      <c r="I1411" s="16">
        <f>SUBTOTAL(9,I1410:I1410)</f>
        <v>19798.703870000001</v>
      </c>
    </row>
    <row r="1412" spans="2:9" ht="15" customHeight="1" x14ac:dyDescent="0.25">
      <c r="B1412" s="10">
        <v>909</v>
      </c>
      <c r="C1412" s="11"/>
      <c r="D1412" s="5" t="s">
        <v>1084</v>
      </c>
      <c r="E1412" s="12"/>
      <c r="F1412" s="1"/>
      <c r="H1412" s="1"/>
      <c r="I1412" s="1"/>
    </row>
    <row r="1413" spans="2:9" x14ac:dyDescent="0.2">
      <c r="B1413"/>
      <c r="C1413" s="2">
        <v>73</v>
      </c>
      <c r="D1413" s="5" t="s">
        <v>1085</v>
      </c>
      <c r="E1413" s="13">
        <v>0</v>
      </c>
      <c r="F1413" s="13">
        <v>1785000</v>
      </c>
      <c r="G1413" s="13">
        <v>1785000</v>
      </c>
      <c r="H1413" s="13">
        <v>371706.08799999999</v>
      </c>
      <c r="I1413" s="13">
        <v>1413293.912</v>
      </c>
    </row>
    <row r="1414" spans="2:9" ht="15" customHeight="1" x14ac:dyDescent="0.2">
      <c r="B1414"/>
      <c r="C1414" s="14">
        <f>SUBTOTAL(9,C1413:C1413)</f>
        <v>73</v>
      </c>
      <c r="D1414" s="15" t="s">
        <v>1086</v>
      </c>
      <c r="E1414" s="16">
        <f>SUBTOTAL(9,E1413:E1413)</f>
        <v>0</v>
      </c>
      <c r="F1414" s="16">
        <f>SUBTOTAL(9,F1413:F1413)</f>
        <v>1785000</v>
      </c>
      <c r="G1414" s="16">
        <f>SUBTOTAL(9,G1413:G1413)</f>
        <v>1785000</v>
      </c>
      <c r="H1414" s="16">
        <f>SUBTOTAL(9,H1413:H1413)</f>
        <v>371706.08799999999</v>
      </c>
      <c r="I1414" s="16">
        <f>SUBTOTAL(9,I1413:I1413)</f>
        <v>1413293.912</v>
      </c>
    </row>
    <row r="1415" spans="2:9" ht="15" customHeight="1" x14ac:dyDescent="0.25">
      <c r="B1415" s="10">
        <v>910</v>
      </c>
      <c r="C1415" s="11"/>
      <c r="D1415" s="5" t="s">
        <v>1087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20</v>
      </c>
      <c r="E1416" s="13">
        <v>12400</v>
      </c>
      <c r="F1416" s="13">
        <v>420750</v>
      </c>
      <c r="G1416" s="13">
        <v>433150</v>
      </c>
      <c r="H1416" s="13">
        <v>97337.556849999994</v>
      </c>
      <c r="I1416" s="13">
        <v>335812.44315000001</v>
      </c>
    </row>
    <row r="1417" spans="2:9" ht="15" customHeight="1" x14ac:dyDescent="0.2">
      <c r="B1417"/>
      <c r="C1417" s="14">
        <f>SUBTOTAL(9,C1416:C1416)</f>
        <v>1</v>
      </c>
      <c r="D1417" s="15" t="s">
        <v>1088</v>
      </c>
      <c r="E1417" s="16">
        <f>SUBTOTAL(9,E1416:E1416)</f>
        <v>12400</v>
      </c>
      <c r="F1417" s="16">
        <f>SUBTOTAL(9,F1416:F1416)</f>
        <v>420750</v>
      </c>
      <c r="G1417" s="16">
        <f>SUBTOTAL(9,G1416:G1416)</f>
        <v>433150</v>
      </c>
      <c r="H1417" s="16">
        <f>SUBTOTAL(9,H1416:H1416)</f>
        <v>97337.556849999994</v>
      </c>
      <c r="I1417" s="16">
        <f>SUBTOTAL(9,I1416:I1416)</f>
        <v>335812.44315000001</v>
      </c>
    </row>
    <row r="1418" spans="2:9" ht="15" customHeight="1" x14ac:dyDescent="0.25">
      <c r="B1418" s="10">
        <v>911</v>
      </c>
      <c r="C1418" s="11"/>
      <c r="D1418" s="5" t="s">
        <v>1089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20</v>
      </c>
      <c r="E1419" s="13">
        <v>5003</v>
      </c>
      <c r="F1419" s="13">
        <v>110450</v>
      </c>
      <c r="G1419" s="13">
        <v>115453</v>
      </c>
      <c r="H1419" s="13">
        <v>27827.839639999998</v>
      </c>
      <c r="I1419" s="13">
        <v>87625.160359999994</v>
      </c>
    </row>
    <row r="1420" spans="2:9" ht="15" customHeight="1" x14ac:dyDescent="0.2">
      <c r="B1420"/>
      <c r="C1420" s="14">
        <f>SUBTOTAL(9,C1419:C1419)</f>
        <v>1</v>
      </c>
      <c r="D1420" s="15" t="s">
        <v>1090</v>
      </c>
      <c r="E1420" s="16">
        <f>SUBTOTAL(9,E1419:E1419)</f>
        <v>5003</v>
      </c>
      <c r="F1420" s="16">
        <f>SUBTOTAL(9,F1419:F1419)</f>
        <v>110450</v>
      </c>
      <c r="G1420" s="16">
        <f>SUBTOTAL(9,G1419:G1419)</f>
        <v>115453</v>
      </c>
      <c r="H1420" s="16">
        <f>SUBTOTAL(9,H1419:H1419)</f>
        <v>27827.839639999998</v>
      </c>
      <c r="I1420" s="16">
        <f>SUBTOTAL(9,I1419:I1419)</f>
        <v>87625.160359999994</v>
      </c>
    </row>
    <row r="1421" spans="2:9" ht="15" customHeight="1" x14ac:dyDescent="0.25">
      <c r="B1421" s="10">
        <v>912</v>
      </c>
      <c r="C1421" s="11"/>
      <c r="D1421" s="5" t="s">
        <v>1091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20</v>
      </c>
      <c r="E1422" s="13">
        <v>1006</v>
      </c>
      <c r="F1422" s="13">
        <v>19550</v>
      </c>
      <c r="G1422" s="13">
        <v>20556</v>
      </c>
      <c r="H1422" s="13">
        <v>3607.4420599999999</v>
      </c>
      <c r="I1422" s="13">
        <v>16948.557939999999</v>
      </c>
    </row>
    <row r="1423" spans="2:9" x14ac:dyDescent="0.2">
      <c r="B1423"/>
      <c r="C1423" s="2">
        <v>22</v>
      </c>
      <c r="D1423" s="5" t="s">
        <v>1092</v>
      </c>
      <c r="E1423" s="13">
        <v>100</v>
      </c>
      <c r="F1423" s="13">
        <v>2457</v>
      </c>
      <c r="G1423" s="13">
        <v>2557</v>
      </c>
      <c r="H1423" s="13">
        <v>609.7473</v>
      </c>
      <c r="I1423" s="13">
        <v>1947.2527</v>
      </c>
    </row>
    <row r="1424" spans="2:9" ht="15" customHeight="1" x14ac:dyDescent="0.2">
      <c r="B1424"/>
      <c r="C1424" s="14">
        <f>SUBTOTAL(9,C1422:C1423)</f>
        <v>23</v>
      </c>
      <c r="D1424" s="15" t="s">
        <v>1093</v>
      </c>
      <c r="E1424" s="16">
        <f>SUBTOTAL(9,E1422:E1423)</f>
        <v>1106</v>
      </c>
      <c r="F1424" s="16">
        <f>SUBTOTAL(9,F1422:F1423)</f>
        <v>22007</v>
      </c>
      <c r="G1424" s="16">
        <f>SUBTOTAL(9,G1422:G1423)</f>
        <v>23113</v>
      </c>
      <c r="H1424" s="16">
        <f>SUBTOTAL(9,H1422:H1423)</f>
        <v>4217.1893600000003</v>
      </c>
      <c r="I1424" s="16">
        <f>SUBTOTAL(9,I1422:I1423)</f>
        <v>18895.81064</v>
      </c>
    </row>
    <row r="1425" spans="2:9" ht="15" customHeight="1" x14ac:dyDescent="0.25">
      <c r="B1425" s="10">
        <v>915</v>
      </c>
      <c r="C1425" s="11"/>
      <c r="D1425" s="5" t="s">
        <v>1094</v>
      </c>
      <c r="E1425" s="12"/>
      <c r="F1425" s="1"/>
      <c r="H1425" s="1"/>
      <c r="I1425" s="1"/>
    </row>
    <row r="1426" spans="2:9" x14ac:dyDescent="0.2">
      <c r="B1426"/>
      <c r="C1426" s="2">
        <v>1</v>
      </c>
      <c r="D1426" s="5" t="s">
        <v>20</v>
      </c>
      <c r="E1426" s="13">
        <v>547</v>
      </c>
      <c r="F1426" s="13">
        <v>11000</v>
      </c>
      <c r="G1426" s="13">
        <v>11547</v>
      </c>
      <c r="H1426" s="13">
        <v>2211.0436199999999</v>
      </c>
      <c r="I1426" s="13">
        <v>9335.9563799999996</v>
      </c>
    </row>
    <row r="1427" spans="2:9" ht="15" customHeight="1" x14ac:dyDescent="0.2">
      <c r="B1427"/>
      <c r="C1427" s="14">
        <f>SUBTOTAL(9,C1426:C1426)</f>
        <v>1</v>
      </c>
      <c r="D1427" s="15" t="s">
        <v>1095</v>
      </c>
      <c r="E1427" s="16">
        <f>SUBTOTAL(9,E1426:E1426)</f>
        <v>547</v>
      </c>
      <c r="F1427" s="16">
        <f>SUBTOTAL(9,F1426:F1426)</f>
        <v>11000</v>
      </c>
      <c r="G1427" s="16">
        <f>SUBTOTAL(9,G1426:G1426)</f>
        <v>11547</v>
      </c>
      <c r="H1427" s="16">
        <f>SUBTOTAL(9,H1426:H1426)</f>
        <v>2211.0436199999999</v>
      </c>
      <c r="I1427" s="16">
        <f>SUBTOTAL(9,I1426:I1426)</f>
        <v>9335.9563799999996</v>
      </c>
    </row>
    <row r="1428" spans="2:9" ht="15" customHeight="1" x14ac:dyDescent="0.25">
      <c r="B1428" s="10">
        <v>917</v>
      </c>
      <c r="C1428" s="11"/>
      <c r="D1428" s="5" t="s">
        <v>1096</v>
      </c>
      <c r="E1428" s="12"/>
      <c r="F1428" s="1"/>
      <c r="H1428" s="1"/>
      <c r="I1428" s="1"/>
    </row>
    <row r="1429" spans="2:9" x14ac:dyDescent="0.2">
      <c r="B1429"/>
      <c r="C1429" s="2">
        <v>1</v>
      </c>
      <c r="D1429" s="5" t="s">
        <v>20</v>
      </c>
      <c r="E1429" s="13">
        <v>19924</v>
      </c>
      <c r="F1429" s="13">
        <v>404350</v>
      </c>
      <c r="G1429" s="13">
        <v>424274</v>
      </c>
      <c r="H1429" s="13">
        <v>91630.654110000003</v>
      </c>
      <c r="I1429" s="13">
        <v>332643.34589</v>
      </c>
    </row>
    <row r="1430" spans="2:9" x14ac:dyDescent="0.2">
      <c r="B1430"/>
      <c r="C1430" s="2">
        <v>21</v>
      </c>
      <c r="D1430" s="5" t="s">
        <v>25</v>
      </c>
      <c r="E1430" s="13">
        <v>0</v>
      </c>
      <c r="F1430" s="13">
        <v>10934</v>
      </c>
      <c r="G1430" s="13">
        <v>10934</v>
      </c>
      <c r="H1430" s="13">
        <v>314.13583</v>
      </c>
      <c r="I1430" s="13">
        <v>10619.864170000001</v>
      </c>
    </row>
    <row r="1431" spans="2:9" x14ac:dyDescent="0.2">
      <c r="B1431"/>
      <c r="C1431" s="2">
        <v>22</v>
      </c>
      <c r="D1431" s="5" t="s">
        <v>1097</v>
      </c>
      <c r="E1431" s="13">
        <v>19085</v>
      </c>
      <c r="F1431" s="13">
        <v>70966</v>
      </c>
      <c r="G1431" s="13">
        <v>90051</v>
      </c>
      <c r="H1431" s="13">
        <v>7772.87961</v>
      </c>
      <c r="I1431" s="13">
        <v>82278.120389999996</v>
      </c>
    </row>
    <row r="1432" spans="2:9" ht="15" customHeight="1" x14ac:dyDescent="0.2">
      <c r="B1432"/>
      <c r="C1432" s="14">
        <f>SUBTOTAL(9,C1429:C1431)</f>
        <v>44</v>
      </c>
      <c r="D1432" s="15" t="s">
        <v>1098</v>
      </c>
      <c r="E1432" s="16">
        <f>SUBTOTAL(9,E1429:E1431)</f>
        <v>39009</v>
      </c>
      <c r="F1432" s="16">
        <f>SUBTOTAL(9,F1429:F1431)</f>
        <v>486250</v>
      </c>
      <c r="G1432" s="16">
        <f>SUBTOTAL(9,G1429:G1431)</f>
        <v>525259</v>
      </c>
      <c r="H1432" s="16">
        <f>SUBTOTAL(9,H1429:H1431)</f>
        <v>99717.669550000006</v>
      </c>
      <c r="I1432" s="16">
        <f>SUBTOTAL(9,I1429:I1431)</f>
        <v>425541.33045000001</v>
      </c>
    </row>
    <row r="1433" spans="2:9" ht="15" customHeight="1" x14ac:dyDescent="0.25">
      <c r="B1433" s="10">
        <v>919</v>
      </c>
      <c r="C1433" s="11"/>
      <c r="D1433" s="5" t="s">
        <v>1099</v>
      </c>
      <c r="E1433" s="12"/>
      <c r="F1433" s="1"/>
      <c r="H1433" s="1"/>
      <c r="I1433" s="1"/>
    </row>
    <row r="1434" spans="2:9" x14ac:dyDescent="0.2">
      <c r="B1434"/>
      <c r="C1434" s="2">
        <v>60</v>
      </c>
      <c r="D1434" s="5" t="s">
        <v>204</v>
      </c>
      <c r="E1434" s="13">
        <v>0</v>
      </c>
      <c r="F1434" s="13">
        <v>519000</v>
      </c>
      <c r="G1434" s="13">
        <v>519000</v>
      </c>
      <c r="H1434" s="13">
        <v>0</v>
      </c>
      <c r="I1434" s="13">
        <v>519000</v>
      </c>
    </row>
    <row r="1435" spans="2:9" x14ac:dyDescent="0.2">
      <c r="B1435"/>
      <c r="C1435" s="2">
        <v>71</v>
      </c>
      <c r="D1435" s="5" t="s">
        <v>1100</v>
      </c>
      <c r="E1435" s="13">
        <v>0</v>
      </c>
      <c r="F1435" s="13">
        <v>2500</v>
      </c>
      <c r="G1435" s="13">
        <v>2500</v>
      </c>
      <c r="H1435" s="13">
        <v>0</v>
      </c>
      <c r="I1435" s="13">
        <v>2500</v>
      </c>
    </row>
    <row r="1436" spans="2:9" x14ac:dyDescent="0.2">
      <c r="B1436"/>
      <c r="C1436" s="2">
        <v>74</v>
      </c>
      <c r="D1436" s="5" t="s">
        <v>1101</v>
      </c>
      <c r="E1436" s="13">
        <v>2890</v>
      </c>
      <c r="F1436" s="13">
        <v>1900</v>
      </c>
      <c r="G1436" s="13">
        <v>4790</v>
      </c>
      <c r="H1436" s="13">
        <v>1593.548</v>
      </c>
      <c r="I1436" s="13">
        <v>3196.4520000000002</v>
      </c>
    </row>
    <row r="1437" spans="2:9" x14ac:dyDescent="0.2">
      <c r="B1437"/>
      <c r="C1437" s="2">
        <v>75</v>
      </c>
      <c r="D1437" s="5" t="s">
        <v>1102</v>
      </c>
      <c r="E1437" s="13">
        <v>14673</v>
      </c>
      <c r="F1437" s="13">
        <v>26800</v>
      </c>
      <c r="G1437" s="13">
        <v>41473</v>
      </c>
      <c r="H1437" s="13">
        <v>4203.1859999999997</v>
      </c>
      <c r="I1437" s="13">
        <v>37269.813999999998</v>
      </c>
    </row>
    <row r="1438" spans="2:9" x14ac:dyDescent="0.2">
      <c r="B1438"/>
      <c r="C1438" s="2">
        <v>76</v>
      </c>
      <c r="D1438" s="5" t="s">
        <v>1103</v>
      </c>
      <c r="E1438" s="13">
        <v>32456</v>
      </c>
      <c r="F1438" s="13">
        <v>15000</v>
      </c>
      <c r="G1438" s="13">
        <v>47456</v>
      </c>
      <c r="H1438" s="13">
        <v>6084.9040000000005</v>
      </c>
      <c r="I1438" s="13">
        <v>41371.095999999998</v>
      </c>
    </row>
    <row r="1439" spans="2:9" x14ac:dyDescent="0.2">
      <c r="B1439"/>
      <c r="C1439" s="2">
        <v>79</v>
      </c>
      <c r="D1439" s="5" t="s">
        <v>1104</v>
      </c>
      <c r="E1439" s="13">
        <v>866</v>
      </c>
      <c r="F1439" s="13">
        <v>864</v>
      </c>
      <c r="G1439" s="13">
        <v>1730</v>
      </c>
      <c r="H1439" s="13">
        <v>140.82773</v>
      </c>
      <c r="I1439" s="13">
        <v>1589.17227</v>
      </c>
    </row>
    <row r="1440" spans="2:9" ht="15" customHeight="1" x14ac:dyDescent="0.2">
      <c r="B1440"/>
      <c r="C1440" s="14">
        <f>SUBTOTAL(9,C1434:C1439)</f>
        <v>435</v>
      </c>
      <c r="D1440" s="15" t="s">
        <v>1105</v>
      </c>
      <c r="E1440" s="16">
        <f>SUBTOTAL(9,E1434:E1439)</f>
        <v>50885</v>
      </c>
      <c r="F1440" s="16">
        <f>SUBTOTAL(9,F1434:F1439)</f>
        <v>566064</v>
      </c>
      <c r="G1440" s="16">
        <f>SUBTOTAL(9,G1434:G1439)</f>
        <v>616949</v>
      </c>
      <c r="H1440" s="16">
        <f>SUBTOTAL(9,H1434:H1439)</f>
        <v>12022.46573</v>
      </c>
      <c r="I1440" s="16">
        <f>SUBTOTAL(9,I1434:I1439)</f>
        <v>604926.53427000006</v>
      </c>
    </row>
    <row r="1441" spans="2:9" ht="15" customHeight="1" x14ac:dyDescent="0.2">
      <c r="C1441" s="17">
        <f>SUBTOTAL(9,C1367:C1440)</f>
        <v>1778</v>
      </c>
      <c r="D1441" s="18" t="s">
        <v>1106</v>
      </c>
      <c r="E1441" s="19">
        <f>SUBTOTAL(9,E1367:E1440)</f>
        <v>456660</v>
      </c>
      <c r="F1441" s="19">
        <f>SUBTOTAL(9,F1367:F1440)</f>
        <v>5756885</v>
      </c>
      <c r="G1441" s="19">
        <f>SUBTOTAL(9,G1367:G1440)</f>
        <v>6213545</v>
      </c>
      <c r="H1441" s="19">
        <f>SUBTOTAL(9,H1367:H1440)</f>
        <v>1223865.3855999999</v>
      </c>
      <c r="I1441" s="19">
        <f>SUBTOTAL(9,I1367:I1440)</f>
        <v>4989679.6144000003</v>
      </c>
    </row>
    <row r="1442" spans="2:9" ht="27" customHeight="1" x14ac:dyDescent="0.25">
      <c r="B1442" s="1"/>
      <c r="C1442" s="2"/>
      <c r="D1442" s="9" t="s">
        <v>1107</v>
      </c>
      <c r="E1442" s="1"/>
      <c r="F1442" s="1"/>
      <c r="G1442" s="1"/>
      <c r="H1442" s="1"/>
      <c r="I1442" s="1"/>
    </row>
    <row r="1443" spans="2:9" ht="15" customHeight="1" x14ac:dyDescent="0.25">
      <c r="B1443" s="10">
        <v>920</v>
      </c>
      <c r="C1443" s="11"/>
      <c r="D1443" s="5" t="s">
        <v>300</v>
      </c>
      <c r="E1443" s="12"/>
      <c r="F1443" s="1"/>
      <c r="H1443" s="1"/>
      <c r="I1443" s="1"/>
    </row>
    <row r="1444" spans="2:9" x14ac:dyDescent="0.2">
      <c r="B1444"/>
      <c r="C1444" s="2">
        <v>50</v>
      </c>
      <c r="D1444" s="5" t="s">
        <v>1108</v>
      </c>
      <c r="E1444" s="13">
        <v>0</v>
      </c>
      <c r="F1444" s="13">
        <v>2080880</v>
      </c>
      <c r="G1444" s="13">
        <v>2080880</v>
      </c>
      <c r="H1444" s="13">
        <v>1111600</v>
      </c>
      <c r="I1444" s="13">
        <v>969280</v>
      </c>
    </row>
    <row r="1445" spans="2:9" ht="15" customHeight="1" x14ac:dyDescent="0.2">
      <c r="B1445"/>
      <c r="C1445" s="14">
        <f>SUBTOTAL(9,C1444:C1444)</f>
        <v>50</v>
      </c>
      <c r="D1445" s="15" t="s">
        <v>1109</v>
      </c>
      <c r="E1445" s="16">
        <f>SUBTOTAL(9,E1444:E1444)</f>
        <v>0</v>
      </c>
      <c r="F1445" s="16">
        <f>SUBTOTAL(9,F1444:F1444)</f>
        <v>2080880</v>
      </c>
      <c r="G1445" s="16">
        <f>SUBTOTAL(9,G1444:G1444)</f>
        <v>2080880</v>
      </c>
      <c r="H1445" s="16">
        <f>SUBTOTAL(9,H1444:H1444)</f>
        <v>1111600</v>
      </c>
      <c r="I1445" s="16">
        <f>SUBTOTAL(9,I1444:I1444)</f>
        <v>969280</v>
      </c>
    </row>
    <row r="1446" spans="2:9" ht="15" customHeight="1" x14ac:dyDescent="0.25">
      <c r="B1446" s="10">
        <v>922</v>
      </c>
      <c r="C1446" s="11"/>
      <c r="D1446" s="5" t="s">
        <v>1110</v>
      </c>
      <c r="E1446" s="12"/>
      <c r="F1446" s="1"/>
      <c r="H1446" s="1"/>
      <c r="I1446" s="1"/>
    </row>
    <row r="1447" spans="2:9" x14ac:dyDescent="0.2">
      <c r="B1447"/>
      <c r="C1447" s="2">
        <v>50</v>
      </c>
      <c r="D1447" s="5" t="s">
        <v>1111</v>
      </c>
      <c r="E1447" s="13">
        <v>0</v>
      </c>
      <c r="F1447" s="13">
        <v>70283</v>
      </c>
      <c r="G1447" s="13">
        <v>70283</v>
      </c>
      <c r="H1447" s="13">
        <v>17000</v>
      </c>
      <c r="I1447" s="13">
        <v>53283</v>
      </c>
    </row>
    <row r="1448" spans="2:9" x14ac:dyDescent="0.2">
      <c r="B1448"/>
      <c r="C1448" s="2">
        <v>70</v>
      </c>
      <c r="D1448" s="5" t="s">
        <v>1112</v>
      </c>
      <c r="E1448" s="13">
        <v>0</v>
      </c>
      <c r="F1448" s="13">
        <v>215375</v>
      </c>
      <c r="G1448" s="13">
        <v>215375</v>
      </c>
      <c r="H1448" s="13">
        <v>88471</v>
      </c>
      <c r="I1448" s="13">
        <v>126904</v>
      </c>
    </row>
    <row r="1449" spans="2:9" x14ac:dyDescent="0.2">
      <c r="B1449"/>
      <c r="C1449" s="2">
        <v>71</v>
      </c>
      <c r="D1449" s="5" t="s">
        <v>1113</v>
      </c>
      <c r="E1449" s="13">
        <v>0</v>
      </c>
      <c r="F1449" s="13">
        <v>465250</v>
      </c>
      <c r="G1449" s="13">
        <v>465250</v>
      </c>
      <c r="H1449" s="13">
        <v>176810</v>
      </c>
      <c r="I1449" s="13">
        <v>288440</v>
      </c>
    </row>
    <row r="1450" spans="2:9" x14ac:dyDescent="0.2">
      <c r="B1450"/>
      <c r="C1450" s="2">
        <v>72</v>
      </c>
      <c r="D1450" s="5" t="s">
        <v>1114</v>
      </c>
      <c r="E1450" s="13">
        <v>0</v>
      </c>
      <c r="F1450" s="13">
        <v>20992</v>
      </c>
      <c r="G1450" s="13">
        <v>20992</v>
      </c>
      <c r="H1450" s="13">
        <v>1000</v>
      </c>
      <c r="I1450" s="13">
        <v>19992</v>
      </c>
    </row>
    <row r="1451" spans="2:9" x14ac:dyDescent="0.2">
      <c r="B1451"/>
      <c r="C1451" s="2">
        <v>73</v>
      </c>
      <c r="D1451" s="5" t="s">
        <v>1115</v>
      </c>
      <c r="E1451" s="13">
        <v>0</v>
      </c>
      <c r="F1451" s="13">
        <v>487300</v>
      </c>
      <c r="G1451" s="13">
        <v>487300</v>
      </c>
      <c r="H1451" s="13">
        <v>0</v>
      </c>
      <c r="I1451" s="13">
        <v>487300</v>
      </c>
    </row>
    <row r="1452" spans="2:9" x14ac:dyDescent="0.2">
      <c r="B1452"/>
      <c r="C1452" s="2">
        <v>74</v>
      </c>
      <c r="D1452" s="5" t="s">
        <v>1116</v>
      </c>
      <c r="E1452" s="13">
        <v>0</v>
      </c>
      <c r="F1452" s="13">
        <v>42601</v>
      </c>
      <c r="G1452" s="13">
        <v>42601</v>
      </c>
      <c r="H1452" s="13">
        <v>6000</v>
      </c>
      <c r="I1452" s="13">
        <v>36601</v>
      </c>
    </row>
    <row r="1453" spans="2:9" x14ac:dyDescent="0.2">
      <c r="B1453"/>
      <c r="C1453" s="2">
        <v>95</v>
      </c>
      <c r="D1453" s="5" t="s">
        <v>1117</v>
      </c>
      <c r="E1453" s="13">
        <v>0</v>
      </c>
      <c r="F1453" s="13">
        <v>378500</v>
      </c>
      <c r="G1453" s="13">
        <v>378500</v>
      </c>
      <c r="H1453" s="13">
        <v>0</v>
      </c>
      <c r="I1453" s="13">
        <v>378500</v>
      </c>
    </row>
    <row r="1454" spans="2:9" ht="15" customHeight="1" x14ac:dyDescent="0.2">
      <c r="B1454"/>
      <c r="C1454" s="14">
        <f>SUBTOTAL(9,C1447:C1453)</f>
        <v>505</v>
      </c>
      <c r="D1454" s="15" t="s">
        <v>1118</v>
      </c>
      <c r="E1454" s="16">
        <f>SUBTOTAL(9,E1447:E1453)</f>
        <v>0</v>
      </c>
      <c r="F1454" s="16">
        <f>SUBTOTAL(9,F1447:F1453)</f>
        <v>1680301</v>
      </c>
      <c r="G1454" s="16">
        <f>SUBTOTAL(9,G1447:G1453)</f>
        <v>1680301</v>
      </c>
      <c r="H1454" s="16">
        <f>SUBTOTAL(9,H1447:H1453)</f>
        <v>289281</v>
      </c>
      <c r="I1454" s="16">
        <f>SUBTOTAL(9,I1447:I1453)</f>
        <v>1391020</v>
      </c>
    </row>
    <row r="1455" spans="2:9" ht="15" customHeight="1" x14ac:dyDescent="0.25">
      <c r="B1455" s="10">
        <v>923</v>
      </c>
      <c r="C1455" s="11"/>
      <c r="D1455" s="5" t="s">
        <v>1119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20</v>
      </c>
      <c r="E1456" s="13">
        <v>6716</v>
      </c>
      <c r="F1456" s="13">
        <v>644800</v>
      </c>
      <c r="G1456" s="13">
        <v>651516</v>
      </c>
      <c r="H1456" s="13">
        <v>207511.97464999999</v>
      </c>
      <c r="I1456" s="13">
        <v>444004.02535000001</v>
      </c>
    </row>
    <row r="1457" spans="2:9" x14ac:dyDescent="0.2">
      <c r="B1457"/>
      <c r="C1457" s="2">
        <v>21</v>
      </c>
      <c r="D1457" s="5" t="s">
        <v>56</v>
      </c>
      <c r="E1457" s="13">
        <v>0</v>
      </c>
      <c r="F1457" s="13">
        <v>405726</v>
      </c>
      <c r="G1457" s="13">
        <v>405726</v>
      </c>
      <c r="H1457" s="13">
        <v>53787.011449999998</v>
      </c>
      <c r="I1457" s="13">
        <v>351938.98855000001</v>
      </c>
    </row>
    <row r="1458" spans="2:9" x14ac:dyDescent="0.2">
      <c r="B1458"/>
      <c r="C1458" s="2">
        <v>22</v>
      </c>
      <c r="D1458" s="5" t="s">
        <v>1097</v>
      </c>
      <c r="E1458" s="13">
        <v>45468</v>
      </c>
      <c r="F1458" s="13">
        <v>150530</v>
      </c>
      <c r="G1458" s="13">
        <v>195998</v>
      </c>
      <c r="H1458" s="13">
        <v>35899.364000000001</v>
      </c>
      <c r="I1458" s="13">
        <v>160098.636</v>
      </c>
    </row>
    <row r="1459" spans="2:9" ht="15" customHeight="1" x14ac:dyDescent="0.2">
      <c r="B1459"/>
      <c r="C1459" s="14">
        <f>SUBTOTAL(9,C1456:C1458)</f>
        <v>44</v>
      </c>
      <c r="D1459" s="15" t="s">
        <v>1120</v>
      </c>
      <c r="E1459" s="16">
        <f>SUBTOTAL(9,E1456:E1458)</f>
        <v>52184</v>
      </c>
      <c r="F1459" s="16">
        <f>SUBTOTAL(9,F1456:F1458)</f>
        <v>1201056</v>
      </c>
      <c r="G1459" s="16">
        <f>SUBTOTAL(9,G1456:G1458)</f>
        <v>1253240</v>
      </c>
      <c r="H1459" s="16">
        <f>SUBTOTAL(9,H1456:H1458)</f>
        <v>297198.35009999998</v>
      </c>
      <c r="I1459" s="16">
        <f>SUBTOTAL(9,I1456:I1458)</f>
        <v>956041.64990000008</v>
      </c>
    </row>
    <row r="1460" spans="2:9" ht="15" customHeight="1" x14ac:dyDescent="0.25">
      <c r="B1460" s="10">
        <v>924</v>
      </c>
      <c r="C1460" s="11"/>
      <c r="D1460" s="5" t="s">
        <v>1121</v>
      </c>
      <c r="E1460" s="12"/>
      <c r="F1460" s="1"/>
      <c r="H1460" s="1"/>
      <c r="I1460" s="1"/>
    </row>
    <row r="1461" spans="2:9" x14ac:dyDescent="0.2">
      <c r="B1461"/>
      <c r="C1461" s="2">
        <v>70</v>
      </c>
      <c r="D1461" s="5" t="s">
        <v>205</v>
      </c>
      <c r="E1461" s="13">
        <v>0</v>
      </c>
      <c r="F1461" s="13">
        <v>16000</v>
      </c>
      <c r="G1461" s="13">
        <v>16000</v>
      </c>
      <c r="H1461" s="13">
        <v>0</v>
      </c>
      <c r="I1461" s="13">
        <v>16000</v>
      </c>
    </row>
    <row r="1462" spans="2:9" ht="15" customHeight="1" x14ac:dyDescent="0.2">
      <c r="B1462"/>
      <c r="C1462" s="14">
        <f>SUBTOTAL(9,C1461:C1461)</f>
        <v>70</v>
      </c>
      <c r="D1462" s="15" t="s">
        <v>1122</v>
      </c>
      <c r="E1462" s="16">
        <f>SUBTOTAL(9,E1461:E1461)</f>
        <v>0</v>
      </c>
      <c r="F1462" s="16">
        <f>SUBTOTAL(9,F1461:F1461)</f>
        <v>16000</v>
      </c>
      <c r="G1462" s="16">
        <f>SUBTOTAL(9,G1461:G1461)</f>
        <v>16000</v>
      </c>
      <c r="H1462" s="16">
        <f>SUBTOTAL(9,H1461:H1461)</f>
        <v>0</v>
      </c>
      <c r="I1462" s="16">
        <f>SUBTOTAL(9,I1461:I1461)</f>
        <v>16000</v>
      </c>
    </row>
    <row r="1463" spans="2:9" ht="15" customHeight="1" x14ac:dyDescent="0.25">
      <c r="B1463" s="10">
        <v>926</v>
      </c>
      <c r="C1463" s="11"/>
      <c r="D1463" s="5" t="s">
        <v>1123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20</v>
      </c>
      <c r="E1464" s="13">
        <v>0</v>
      </c>
      <c r="F1464" s="13">
        <v>184450</v>
      </c>
      <c r="G1464" s="13">
        <v>184450</v>
      </c>
      <c r="H1464" s="13">
        <v>69473.720990000002</v>
      </c>
      <c r="I1464" s="13">
        <v>114976.27901</v>
      </c>
    </row>
    <row r="1465" spans="2:9" x14ac:dyDescent="0.2">
      <c r="B1465"/>
      <c r="C1465" s="2">
        <v>21</v>
      </c>
      <c r="D1465" s="5" t="s">
        <v>56</v>
      </c>
      <c r="E1465" s="13">
        <v>5371</v>
      </c>
      <c r="F1465" s="13">
        <v>85683</v>
      </c>
      <c r="G1465" s="13">
        <v>91054</v>
      </c>
      <c r="H1465" s="13">
        <v>17215.858680000001</v>
      </c>
      <c r="I1465" s="13">
        <v>73838.141319999995</v>
      </c>
    </row>
    <row r="1466" spans="2:9" x14ac:dyDescent="0.2">
      <c r="B1466"/>
      <c r="C1466" s="2">
        <v>45</v>
      </c>
      <c r="D1466" s="5" t="s">
        <v>30</v>
      </c>
      <c r="E1466" s="13">
        <v>88058</v>
      </c>
      <c r="F1466" s="13">
        <v>13000</v>
      </c>
      <c r="G1466" s="13">
        <v>101058</v>
      </c>
      <c r="H1466" s="13">
        <v>24941.826870000001</v>
      </c>
      <c r="I1466" s="13">
        <v>76116.173129999996</v>
      </c>
    </row>
    <row r="1467" spans="2:9" ht="15" customHeight="1" x14ac:dyDescent="0.2">
      <c r="B1467"/>
      <c r="C1467" s="14">
        <f>SUBTOTAL(9,C1464:C1466)</f>
        <v>67</v>
      </c>
      <c r="D1467" s="15" t="s">
        <v>1124</v>
      </c>
      <c r="E1467" s="16">
        <f>SUBTOTAL(9,E1464:E1466)</f>
        <v>93429</v>
      </c>
      <c r="F1467" s="16">
        <f>SUBTOTAL(9,F1464:F1466)</f>
        <v>283133</v>
      </c>
      <c r="G1467" s="16">
        <f>SUBTOTAL(9,G1464:G1466)</f>
        <v>376562</v>
      </c>
      <c r="H1467" s="16">
        <f>SUBTOTAL(9,H1464:H1466)</f>
        <v>111631.40654000001</v>
      </c>
      <c r="I1467" s="16">
        <f>SUBTOTAL(9,I1464:I1466)</f>
        <v>264930.59346</v>
      </c>
    </row>
    <row r="1468" spans="2:9" ht="15" customHeight="1" x14ac:dyDescent="0.25">
      <c r="B1468" s="10">
        <v>928</v>
      </c>
      <c r="C1468" s="11"/>
      <c r="D1468" s="5" t="s">
        <v>1125</v>
      </c>
      <c r="E1468" s="12"/>
      <c r="F1468" s="1"/>
      <c r="H1468" s="1"/>
      <c r="I1468" s="1"/>
    </row>
    <row r="1469" spans="2:9" x14ac:dyDescent="0.2">
      <c r="B1469"/>
      <c r="C1469" s="2">
        <v>50</v>
      </c>
      <c r="D1469" s="5" t="s">
        <v>1126</v>
      </c>
      <c r="E1469" s="13">
        <v>0</v>
      </c>
      <c r="F1469" s="13">
        <v>63805</v>
      </c>
      <c r="G1469" s="13">
        <v>63805</v>
      </c>
      <c r="H1469" s="13">
        <v>15951.25</v>
      </c>
      <c r="I1469" s="13">
        <v>47853.75</v>
      </c>
    </row>
    <row r="1470" spans="2:9" x14ac:dyDescent="0.2">
      <c r="B1470"/>
      <c r="C1470" s="2">
        <v>72</v>
      </c>
      <c r="D1470" s="5" t="s">
        <v>1127</v>
      </c>
      <c r="E1470" s="13">
        <v>0</v>
      </c>
      <c r="F1470" s="13">
        <v>100846</v>
      </c>
      <c r="G1470" s="13">
        <v>100846</v>
      </c>
      <c r="H1470" s="13">
        <v>25211.5</v>
      </c>
      <c r="I1470" s="13">
        <v>75634.5</v>
      </c>
    </row>
    <row r="1471" spans="2:9" ht="15" customHeight="1" x14ac:dyDescent="0.2">
      <c r="B1471"/>
      <c r="C1471" s="14">
        <f>SUBTOTAL(9,C1469:C1470)</f>
        <v>122</v>
      </c>
      <c r="D1471" s="15" t="s">
        <v>1128</v>
      </c>
      <c r="E1471" s="16">
        <f>SUBTOTAL(9,E1469:E1470)</f>
        <v>0</v>
      </c>
      <c r="F1471" s="16">
        <f>SUBTOTAL(9,F1469:F1470)</f>
        <v>164651</v>
      </c>
      <c r="G1471" s="16">
        <f>SUBTOTAL(9,G1469:G1470)</f>
        <v>164651</v>
      </c>
      <c r="H1471" s="16">
        <f>SUBTOTAL(9,H1469:H1470)</f>
        <v>41162.75</v>
      </c>
      <c r="I1471" s="16">
        <f>SUBTOTAL(9,I1469:I1470)</f>
        <v>123488.25</v>
      </c>
    </row>
    <row r="1472" spans="2:9" ht="15" customHeight="1" x14ac:dyDescent="0.25">
      <c r="B1472" s="10">
        <v>929</v>
      </c>
      <c r="C1472" s="11"/>
      <c r="D1472" s="5" t="s">
        <v>1129</v>
      </c>
      <c r="E1472" s="12"/>
      <c r="F1472" s="1"/>
      <c r="H1472" s="1"/>
      <c r="I1472" s="1"/>
    </row>
    <row r="1473" spans="2:9" x14ac:dyDescent="0.2">
      <c r="B1473"/>
      <c r="C1473" s="2">
        <v>22</v>
      </c>
      <c r="D1473" s="5" t="s">
        <v>1130</v>
      </c>
      <c r="E1473" s="13">
        <v>0</v>
      </c>
      <c r="F1473" s="13">
        <v>40000</v>
      </c>
      <c r="G1473" s="13">
        <v>40000</v>
      </c>
      <c r="H1473" s="13">
        <v>10000.000029999999</v>
      </c>
      <c r="I1473" s="13">
        <v>29999.999970000001</v>
      </c>
    </row>
    <row r="1474" spans="2:9" x14ac:dyDescent="0.2">
      <c r="B1474"/>
      <c r="C1474" s="2">
        <v>51</v>
      </c>
      <c r="D1474" s="5" t="s">
        <v>1131</v>
      </c>
      <c r="E1474" s="13">
        <v>0</v>
      </c>
      <c r="F1474" s="13">
        <v>147000</v>
      </c>
      <c r="G1474" s="13">
        <v>147000</v>
      </c>
      <c r="H1474" s="13">
        <v>36750</v>
      </c>
      <c r="I1474" s="13">
        <v>110250</v>
      </c>
    </row>
    <row r="1475" spans="2:9" ht="15" customHeight="1" x14ac:dyDescent="0.2">
      <c r="B1475"/>
      <c r="C1475" s="14">
        <f>SUBTOTAL(9,C1473:C1474)</f>
        <v>73</v>
      </c>
      <c r="D1475" s="15" t="s">
        <v>1132</v>
      </c>
      <c r="E1475" s="16">
        <f>SUBTOTAL(9,E1473:E1474)</f>
        <v>0</v>
      </c>
      <c r="F1475" s="16">
        <f>SUBTOTAL(9,F1473:F1474)</f>
        <v>187000</v>
      </c>
      <c r="G1475" s="16">
        <f>SUBTOTAL(9,G1473:G1474)</f>
        <v>187000</v>
      </c>
      <c r="H1475" s="16">
        <f>SUBTOTAL(9,H1473:H1474)</f>
        <v>46750.000029999996</v>
      </c>
      <c r="I1475" s="16">
        <f>SUBTOTAL(9,I1473:I1474)</f>
        <v>140249.99997</v>
      </c>
    </row>
    <row r="1476" spans="2:9" ht="15" customHeight="1" x14ac:dyDescent="0.25">
      <c r="B1476" s="10">
        <v>930</v>
      </c>
      <c r="C1476" s="11"/>
      <c r="D1476" s="5" t="s">
        <v>1133</v>
      </c>
      <c r="E1476" s="12"/>
      <c r="F1476" s="1"/>
      <c r="H1476" s="1"/>
      <c r="I1476" s="1"/>
    </row>
    <row r="1477" spans="2:9" x14ac:dyDescent="0.2">
      <c r="B1477"/>
      <c r="C1477" s="2">
        <v>70</v>
      </c>
      <c r="D1477" s="5" t="s">
        <v>205</v>
      </c>
      <c r="E1477" s="13">
        <v>0</v>
      </c>
      <c r="F1477" s="13">
        <v>65043</v>
      </c>
      <c r="G1477" s="13">
        <v>65043</v>
      </c>
      <c r="H1477" s="13">
        <v>0</v>
      </c>
      <c r="I1477" s="13">
        <v>65043</v>
      </c>
    </row>
    <row r="1478" spans="2:9" ht="15" customHeight="1" x14ac:dyDescent="0.2">
      <c r="B1478"/>
      <c r="C1478" s="14">
        <f>SUBTOTAL(9,C1477:C1477)</f>
        <v>70</v>
      </c>
      <c r="D1478" s="15" t="s">
        <v>1134</v>
      </c>
      <c r="E1478" s="16">
        <f>SUBTOTAL(9,E1477:E1477)</f>
        <v>0</v>
      </c>
      <c r="F1478" s="16">
        <f>SUBTOTAL(9,F1477:F1477)</f>
        <v>65043</v>
      </c>
      <c r="G1478" s="16">
        <f>SUBTOTAL(9,G1477:G1477)</f>
        <v>65043</v>
      </c>
      <c r="H1478" s="16">
        <f>SUBTOTAL(9,H1477:H1477)</f>
        <v>0</v>
      </c>
      <c r="I1478" s="16">
        <f>SUBTOTAL(9,I1477:I1477)</f>
        <v>65043</v>
      </c>
    </row>
    <row r="1479" spans="2:9" ht="15" customHeight="1" x14ac:dyDescent="0.25">
      <c r="B1479" s="10">
        <v>935</v>
      </c>
      <c r="C1479" s="11"/>
      <c r="D1479" s="5" t="s">
        <v>1135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20</v>
      </c>
      <c r="E1480" s="13">
        <v>1635</v>
      </c>
      <c r="F1480" s="13">
        <v>258400</v>
      </c>
      <c r="G1480" s="13">
        <v>260035</v>
      </c>
      <c r="H1480" s="13">
        <v>65416.13177</v>
      </c>
      <c r="I1480" s="13">
        <v>194618.86822999999</v>
      </c>
    </row>
    <row r="1481" spans="2:9" ht="15" customHeight="1" x14ac:dyDescent="0.2">
      <c r="B1481"/>
      <c r="C1481" s="14">
        <f>SUBTOTAL(9,C1480:C1480)</f>
        <v>1</v>
      </c>
      <c r="D1481" s="15" t="s">
        <v>1136</v>
      </c>
      <c r="E1481" s="16">
        <f>SUBTOTAL(9,E1480:E1480)</f>
        <v>1635</v>
      </c>
      <c r="F1481" s="16">
        <f>SUBTOTAL(9,F1480:F1480)</f>
        <v>258400</v>
      </c>
      <c r="G1481" s="16">
        <f>SUBTOTAL(9,G1480:G1480)</f>
        <v>260035</v>
      </c>
      <c r="H1481" s="16">
        <f>SUBTOTAL(9,H1480:H1480)</f>
        <v>65416.13177</v>
      </c>
      <c r="I1481" s="16">
        <f>SUBTOTAL(9,I1480:I1480)</f>
        <v>194618.86822999999</v>
      </c>
    </row>
    <row r="1482" spans="2:9" ht="15" customHeight="1" x14ac:dyDescent="0.25">
      <c r="B1482" s="10">
        <v>936</v>
      </c>
      <c r="C1482" s="11"/>
      <c r="D1482" s="5" t="s">
        <v>1137</v>
      </c>
      <c r="E1482" s="12"/>
      <c r="F1482" s="1"/>
      <c r="H1482" s="1"/>
      <c r="I1482" s="1"/>
    </row>
    <row r="1483" spans="2:9" x14ac:dyDescent="0.2">
      <c r="B1483"/>
      <c r="C1483" s="2">
        <v>1</v>
      </c>
      <c r="D1483" s="5" t="s">
        <v>20</v>
      </c>
      <c r="E1483" s="13">
        <v>398</v>
      </c>
      <c r="F1483" s="13">
        <v>8000</v>
      </c>
      <c r="G1483" s="13">
        <v>8398</v>
      </c>
      <c r="H1483" s="13">
        <v>1757.09989</v>
      </c>
      <c r="I1483" s="13">
        <v>6640.9001099999996</v>
      </c>
    </row>
    <row r="1484" spans="2:9" ht="15" customHeight="1" x14ac:dyDescent="0.2">
      <c r="B1484"/>
      <c r="C1484" s="14">
        <f>SUBTOTAL(9,C1483:C1483)</f>
        <v>1</v>
      </c>
      <c r="D1484" s="15" t="s">
        <v>1138</v>
      </c>
      <c r="E1484" s="16">
        <f>SUBTOTAL(9,E1483:E1483)</f>
        <v>398</v>
      </c>
      <c r="F1484" s="16">
        <f>SUBTOTAL(9,F1483:F1483)</f>
        <v>8000</v>
      </c>
      <c r="G1484" s="16">
        <f>SUBTOTAL(9,G1483:G1483)</f>
        <v>8398</v>
      </c>
      <c r="H1484" s="16">
        <f>SUBTOTAL(9,H1483:H1483)</f>
        <v>1757.09989</v>
      </c>
      <c r="I1484" s="16">
        <f>SUBTOTAL(9,I1483:I1483)</f>
        <v>6640.9001099999996</v>
      </c>
    </row>
    <row r="1485" spans="2:9" ht="15" customHeight="1" x14ac:dyDescent="0.2">
      <c r="C1485" s="17">
        <f>SUBTOTAL(9,C1443:C1484)</f>
        <v>1003</v>
      </c>
      <c r="D1485" s="18" t="s">
        <v>1139</v>
      </c>
      <c r="E1485" s="19">
        <f>SUBTOTAL(9,E1443:E1484)</f>
        <v>147646</v>
      </c>
      <c r="F1485" s="19">
        <f>SUBTOTAL(9,F1443:F1484)</f>
        <v>5944464</v>
      </c>
      <c r="G1485" s="19">
        <f>SUBTOTAL(9,G1443:G1484)</f>
        <v>6092110</v>
      </c>
      <c r="H1485" s="19">
        <f>SUBTOTAL(9,H1443:H1484)</f>
        <v>1964796.7383300003</v>
      </c>
      <c r="I1485" s="19">
        <f>SUBTOTAL(9,I1443:I1484)</f>
        <v>4127313.2616699995</v>
      </c>
    </row>
    <row r="1486" spans="2:9" ht="27" customHeight="1" x14ac:dyDescent="0.25">
      <c r="B1486" s="1"/>
      <c r="C1486" s="2"/>
      <c r="D1486" s="9" t="s">
        <v>1140</v>
      </c>
      <c r="E1486" s="1"/>
      <c r="F1486" s="1"/>
      <c r="G1486" s="1"/>
      <c r="H1486" s="1"/>
      <c r="I1486" s="1"/>
    </row>
    <row r="1487" spans="2:9" ht="15" customHeight="1" x14ac:dyDescent="0.25">
      <c r="B1487" s="10">
        <v>940</v>
      </c>
      <c r="C1487" s="11"/>
      <c r="D1487" s="5" t="s">
        <v>1141</v>
      </c>
      <c r="E1487" s="12"/>
      <c r="F1487" s="1"/>
      <c r="H1487" s="1"/>
      <c r="I1487" s="1"/>
    </row>
    <row r="1488" spans="2:9" x14ac:dyDescent="0.2">
      <c r="B1488"/>
      <c r="C1488" s="2">
        <v>21</v>
      </c>
      <c r="D1488" s="5" t="s">
        <v>56</v>
      </c>
      <c r="E1488" s="13">
        <v>10968</v>
      </c>
      <c r="F1488" s="13">
        <v>10239</v>
      </c>
      <c r="G1488" s="13">
        <v>21207</v>
      </c>
      <c r="H1488" s="13">
        <v>524.99793999999997</v>
      </c>
      <c r="I1488" s="13">
        <v>20682.002059999999</v>
      </c>
    </row>
    <row r="1489" spans="2:9" x14ac:dyDescent="0.2">
      <c r="B1489"/>
      <c r="C1489" s="2">
        <v>73</v>
      </c>
      <c r="D1489" s="5" t="s">
        <v>1142</v>
      </c>
      <c r="E1489" s="13">
        <v>0</v>
      </c>
      <c r="F1489" s="13">
        <v>81500</v>
      </c>
      <c r="G1489" s="13">
        <v>81500</v>
      </c>
      <c r="H1489" s="13">
        <v>81067.748999999996</v>
      </c>
      <c r="I1489" s="13">
        <v>432.25099999999998</v>
      </c>
    </row>
    <row r="1490" spans="2:9" ht="15" customHeight="1" x14ac:dyDescent="0.2">
      <c r="B1490"/>
      <c r="C1490" s="14">
        <f>SUBTOTAL(9,C1488:C1489)</f>
        <v>94</v>
      </c>
      <c r="D1490" s="15" t="s">
        <v>1143</v>
      </c>
      <c r="E1490" s="16">
        <f>SUBTOTAL(9,E1488:E1489)</f>
        <v>10968</v>
      </c>
      <c r="F1490" s="16">
        <f>SUBTOTAL(9,F1488:F1489)</f>
        <v>91739</v>
      </c>
      <c r="G1490" s="16">
        <f>SUBTOTAL(9,G1488:G1489)</f>
        <v>102707</v>
      </c>
      <c r="H1490" s="16">
        <f>SUBTOTAL(9,H1488:H1489)</f>
        <v>81592.746939999997</v>
      </c>
      <c r="I1490" s="16">
        <f>SUBTOTAL(9,I1488:I1489)</f>
        <v>21114.253059999999</v>
      </c>
    </row>
    <row r="1491" spans="2:9" ht="15" customHeight="1" x14ac:dyDescent="0.2">
      <c r="C1491" s="17">
        <f>SUBTOTAL(9,C1487:C1490)</f>
        <v>94</v>
      </c>
      <c r="D1491" s="18" t="s">
        <v>1144</v>
      </c>
      <c r="E1491" s="19">
        <f>SUBTOTAL(9,E1487:E1490)</f>
        <v>10968</v>
      </c>
      <c r="F1491" s="19">
        <f>SUBTOTAL(9,F1487:F1490)</f>
        <v>91739</v>
      </c>
      <c r="G1491" s="19">
        <f>SUBTOTAL(9,G1487:G1490)</f>
        <v>102707</v>
      </c>
      <c r="H1491" s="19">
        <f>SUBTOTAL(9,H1487:H1490)</f>
        <v>81592.746939999997</v>
      </c>
      <c r="I1491" s="19">
        <f>SUBTOTAL(9,I1487:I1490)</f>
        <v>21114.253059999999</v>
      </c>
    </row>
    <row r="1492" spans="2:9" ht="27" customHeight="1" x14ac:dyDescent="0.25">
      <c r="B1492" s="1"/>
      <c r="C1492" s="2"/>
      <c r="D1492" s="9" t="s">
        <v>1145</v>
      </c>
      <c r="E1492" s="1"/>
      <c r="F1492" s="1"/>
      <c r="G1492" s="1"/>
      <c r="H1492" s="1"/>
      <c r="I1492" s="1"/>
    </row>
    <row r="1493" spans="2:9" ht="15" customHeight="1" x14ac:dyDescent="0.25">
      <c r="B1493" s="10">
        <v>950</v>
      </c>
      <c r="C1493" s="11"/>
      <c r="D1493" s="5" t="s">
        <v>1146</v>
      </c>
      <c r="E1493" s="12"/>
      <c r="F1493" s="1"/>
      <c r="H1493" s="1"/>
      <c r="I1493" s="1"/>
    </row>
    <row r="1494" spans="2:9" x14ac:dyDescent="0.2">
      <c r="B1494"/>
      <c r="C1494" s="2">
        <v>21</v>
      </c>
      <c r="D1494" s="5" t="s">
        <v>25</v>
      </c>
      <c r="E1494" s="13">
        <v>0</v>
      </c>
      <c r="F1494" s="13">
        <v>22938</v>
      </c>
      <c r="G1494" s="13">
        <v>22938</v>
      </c>
      <c r="H1494" s="13">
        <v>344.67703999999998</v>
      </c>
      <c r="I1494" s="13">
        <v>22593.322960000001</v>
      </c>
    </row>
    <row r="1495" spans="2:9" x14ac:dyDescent="0.2">
      <c r="B1495"/>
      <c r="C1495" s="2">
        <v>52</v>
      </c>
      <c r="D1495" s="5" t="s">
        <v>1147</v>
      </c>
      <c r="E1495" s="13">
        <v>0</v>
      </c>
      <c r="F1495" s="13">
        <v>140000</v>
      </c>
      <c r="G1495" s="13">
        <v>140000</v>
      </c>
      <c r="H1495" s="13">
        <v>140000</v>
      </c>
      <c r="I1495" s="13">
        <v>0</v>
      </c>
    </row>
    <row r="1496" spans="2:9" x14ac:dyDescent="0.2">
      <c r="B1496"/>
      <c r="C1496" s="2">
        <v>90</v>
      </c>
      <c r="D1496" s="5" t="s">
        <v>1148</v>
      </c>
      <c r="E1496" s="13">
        <v>0</v>
      </c>
      <c r="F1496" s="13">
        <v>260000</v>
      </c>
      <c r="G1496" s="13">
        <v>260000</v>
      </c>
      <c r="H1496" s="13">
        <v>260000</v>
      </c>
      <c r="I1496" s="13">
        <v>0</v>
      </c>
    </row>
    <row r="1497" spans="2:9" x14ac:dyDescent="0.2">
      <c r="B1497"/>
      <c r="C1497" s="2">
        <v>91</v>
      </c>
      <c r="D1497" s="5" t="s">
        <v>30</v>
      </c>
      <c r="E1497" s="13">
        <v>27000</v>
      </c>
      <c r="F1497" s="13">
        <v>0</v>
      </c>
      <c r="G1497" s="13">
        <v>27000</v>
      </c>
      <c r="H1497" s="13">
        <v>0</v>
      </c>
      <c r="I1497" s="13">
        <v>27000</v>
      </c>
    </row>
    <row r="1498" spans="2:9" ht="15" customHeight="1" x14ac:dyDescent="0.2">
      <c r="B1498"/>
      <c r="C1498" s="14">
        <f>SUBTOTAL(9,C1494:C1497)</f>
        <v>254</v>
      </c>
      <c r="D1498" s="15" t="s">
        <v>1149</v>
      </c>
      <c r="E1498" s="16">
        <f>SUBTOTAL(9,E1494:E1497)</f>
        <v>27000</v>
      </c>
      <c r="F1498" s="16">
        <f>SUBTOTAL(9,F1494:F1497)</f>
        <v>422938</v>
      </c>
      <c r="G1498" s="16">
        <f>SUBTOTAL(9,G1494:G1497)</f>
        <v>449938</v>
      </c>
      <c r="H1498" s="16">
        <f>SUBTOTAL(9,H1494:H1497)</f>
        <v>400344.67703999998</v>
      </c>
      <c r="I1498" s="16">
        <f>SUBTOTAL(9,I1494:I1497)</f>
        <v>49593.322960000005</v>
      </c>
    </row>
    <row r="1499" spans="2:9" ht="15" customHeight="1" x14ac:dyDescent="0.2">
      <c r="C1499" s="17">
        <f>SUBTOTAL(9,C1493:C1498)</f>
        <v>254</v>
      </c>
      <c r="D1499" s="18" t="s">
        <v>1150</v>
      </c>
      <c r="E1499" s="19">
        <f>SUBTOTAL(9,E1493:E1498)</f>
        <v>27000</v>
      </c>
      <c r="F1499" s="19">
        <f>SUBTOTAL(9,F1493:F1498)</f>
        <v>422938</v>
      </c>
      <c r="G1499" s="19">
        <f>SUBTOTAL(9,G1493:G1498)</f>
        <v>449938</v>
      </c>
      <c r="H1499" s="19">
        <f>SUBTOTAL(9,H1493:H1498)</f>
        <v>400344.67703999998</v>
      </c>
      <c r="I1499" s="19">
        <f>SUBTOTAL(9,I1493:I1498)</f>
        <v>49593.322960000005</v>
      </c>
    </row>
    <row r="1500" spans="2:9" ht="15" customHeight="1" x14ac:dyDescent="0.2">
      <c r="C1500" s="17">
        <f>SUBTOTAL(9,C1366:C1499)</f>
        <v>3129</v>
      </c>
      <c r="D1500" s="18" t="s">
        <v>1151</v>
      </c>
      <c r="E1500" s="19">
        <f>SUBTOTAL(9,E1366:E1499)</f>
        <v>642274</v>
      </c>
      <c r="F1500" s="19">
        <f>SUBTOTAL(9,F1366:F1499)</f>
        <v>12216026</v>
      </c>
      <c r="G1500" s="19">
        <f>SUBTOTAL(9,G1366:G1499)</f>
        <v>12858300</v>
      </c>
      <c r="H1500" s="19">
        <f>SUBTOTAL(9,H1366:H1499)</f>
        <v>3670599.5479100002</v>
      </c>
      <c r="I1500" s="19">
        <f>SUBTOTAL(9,I1366:I1499)</f>
        <v>9187700.4520900007</v>
      </c>
    </row>
    <row r="1501" spans="2:9" x14ac:dyDescent="0.2">
      <c r="C1501" s="17"/>
      <c r="D1501" s="20"/>
      <c r="E1501" s="21"/>
      <c r="F1501" s="21"/>
      <c r="G1501" s="21"/>
      <c r="H1501" s="21"/>
      <c r="I1501" s="21"/>
    </row>
    <row r="1502" spans="2:9" ht="15" customHeight="1" x14ac:dyDescent="0.2">
      <c r="B1502" s="1"/>
      <c r="C1502" s="2"/>
      <c r="D1502" s="3" t="s">
        <v>1152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1153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11"/>
      <c r="D1504" s="5" t="s">
        <v>1154</v>
      </c>
      <c r="E1504" s="12"/>
      <c r="F1504" s="1"/>
      <c r="H1504" s="1"/>
      <c r="I1504" s="1"/>
    </row>
    <row r="1505" spans="2:9" x14ac:dyDescent="0.2">
      <c r="B1505"/>
      <c r="C1505" s="2">
        <v>1</v>
      </c>
      <c r="D1505" s="5" t="s">
        <v>20</v>
      </c>
      <c r="E1505" s="13">
        <v>7425</v>
      </c>
      <c r="F1505" s="13">
        <v>161414</v>
      </c>
      <c r="G1505" s="13">
        <v>168839</v>
      </c>
      <c r="H1505" s="13">
        <v>39034.069439999999</v>
      </c>
      <c r="I1505" s="13">
        <v>129804.93055999999</v>
      </c>
    </row>
    <row r="1506" spans="2:9" x14ac:dyDescent="0.2">
      <c r="B1506"/>
      <c r="C1506" s="2">
        <v>21</v>
      </c>
      <c r="D1506" s="5" t="s">
        <v>56</v>
      </c>
      <c r="E1506" s="13">
        <v>3621</v>
      </c>
      <c r="F1506" s="13">
        <v>15836</v>
      </c>
      <c r="G1506" s="13">
        <v>19457</v>
      </c>
      <c r="H1506" s="13">
        <v>3221.3580000000002</v>
      </c>
      <c r="I1506" s="13">
        <v>16235.642</v>
      </c>
    </row>
    <row r="1507" spans="2:9" ht="25.5" x14ac:dyDescent="0.2">
      <c r="B1507"/>
      <c r="C1507" s="2">
        <v>45</v>
      </c>
      <c r="D1507" s="5" t="s">
        <v>1155</v>
      </c>
      <c r="E1507" s="13">
        <v>4546</v>
      </c>
      <c r="F1507" s="13">
        <v>2720</v>
      </c>
      <c r="G1507" s="13">
        <v>7266</v>
      </c>
      <c r="H1507" s="13">
        <v>59.255940000000002</v>
      </c>
      <c r="I1507" s="13">
        <v>7206.74406</v>
      </c>
    </row>
    <row r="1508" spans="2:9" x14ac:dyDescent="0.2">
      <c r="B1508"/>
      <c r="C1508" s="2">
        <v>50</v>
      </c>
      <c r="D1508" s="5" t="s">
        <v>1156</v>
      </c>
      <c r="E1508" s="13">
        <v>0</v>
      </c>
      <c r="F1508" s="13">
        <v>289</v>
      </c>
      <c r="G1508" s="13">
        <v>289</v>
      </c>
      <c r="H1508" s="13">
        <v>0</v>
      </c>
      <c r="I1508" s="13">
        <v>289</v>
      </c>
    </row>
    <row r="1509" spans="2:9" ht="15" customHeight="1" x14ac:dyDescent="0.2">
      <c r="B1509"/>
      <c r="C1509" s="14">
        <f>SUBTOTAL(9,C1505:C1508)</f>
        <v>117</v>
      </c>
      <c r="D1509" s="15" t="s">
        <v>1157</v>
      </c>
      <c r="E1509" s="16">
        <f>SUBTOTAL(9,E1505:E1508)</f>
        <v>15592</v>
      </c>
      <c r="F1509" s="16">
        <f>SUBTOTAL(9,F1505:F1508)</f>
        <v>180259</v>
      </c>
      <c r="G1509" s="16">
        <f>SUBTOTAL(9,G1505:G1508)</f>
        <v>195851</v>
      </c>
      <c r="H1509" s="16">
        <f>SUBTOTAL(9,H1505:H1508)</f>
        <v>42314.683380000002</v>
      </c>
      <c r="I1509" s="16">
        <f>SUBTOTAL(9,I1505:I1508)</f>
        <v>153536.31662</v>
      </c>
    </row>
    <row r="1510" spans="2:9" ht="15" customHeight="1" x14ac:dyDescent="0.2">
      <c r="C1510" s="17">
        <f>SUBTOTAL(9,C1504:C1509)</f>
        <v>117</v>
      </c>
      <c r="D1510" s="18" t="s">
        <v>1158</v>
      </c>
      <c r="E1510" s="19">
        <f>SUBTOTAL(9,E1504:E1509)</f>
        <v>15592</v>
      </c>
      <c r="F1510" s="19">
        <f>SUBTOTAL(9,F1504:F1509)</f>
        <v>180259</v>
      </c>
      <c r="G1510" s="19">
        <f>SUBTOTAL(9,G1504:G1509)</f>
        <v>195851</v>
      </c>
      <c r="H1510" s="19">
        <f>SUBTOTAL(9,H1504:H1509)</f>
        <v>42314.683380000002</v>
      </c>
      <c r="I1510" s="19">
        <f>SUBTOTAL(9,I1504:I1509)</f>
        <v>153536.31662</v>
      </c>
    </row>
    <row r="1511" spans="2:9" ht="27" customHeight="1" x14ac:dyDescent="0.25">
      <c r="B1511" s="1"/>
      <c r="C1511" s="2"/>
      <c r="D1511" s="9" t="s">
        <v>1159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11"/>
      <c r="D1512" s="5" t="s">
        <v>1160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1161</v>
      </c>
      <c r="E1513" s="13">
        <v>0</v>
      </c>
      <c r="F1513" s="13">
        <v>97976</v>
      </c>
      <c r="G1513" s="13">
        <v>97976</v>
      </c>
      <c r="H1513" s="13">
        <v>32660</v>
      </c>
      <c r="I1513" s="13">
        <v>65316</v>
      </c>
    </row>
    <row r="1514" spans="2:9" ht="15" customHeight="1" x14ac:dyDescent="0.2">
      <c r="B1514"/>
      <c r="C1514" s="14">
        <f>SUBTOTAL(9,C1513:C1513)</f>
        <v>50</v>
      </c>
      <c r="D1514" s="15" t="s">
        <v>1162</v>
      </c>
      <c r="E1514" s="16">
        <f>SUBTOTAL(9,E1513:E1513)</f>
        <v>0</v>
      </c>
      <c r="F1514" s="16">
        <f>SUBTOTAL(9,F1513:F1513)</f>
        <v>97976</v>
      </c>
      <c r="G1514" s="16">
        <f>SUBTOTAL(9,G1513:G1513)</f>
        <v>97976</v>
      </c>
      <c r="H1514" s="16">
        <f>SUBTOTAL(9,H1513:H1513)</f>
        <v>32660</v>
      </c>
      <c r="I1514" s="16">
        <f>SUBTOTAL(9,I1513:I1513)</f>
        <v>65316</v>
      </c>
    </row>
    <row r="1515" spans="2:9" ht="15" customHeight="1" x14ac:dyDescent="0.25">
      <c r="B1515" s="10">
        <v>1115</v>
      </c>
      <c r="C1515" s="11"/>
      <c r="D1515" s="5" t="s">
        <v>1163</v>
      </c>
      <c r="E1515" s="12"/>
      <c r="F1515" s="1"/>
      <c r="H1515" s="1"/>
      <c r="I1515" s="1"/>
    </row>
    <row r="1516" spans="2:9" x14ac:dyDescent="0.2">
      <c r="B1516"/>
      <c r="C1516" s="2">
        <v>1</v>
      </c>
      <c r="D1516" s="5" t="s">
        <v>20</v>
      </c>
      <c r="E1516" s="13">
        <v>28063</v>
      </c>
      <c r="F1516" s="13">
        <v>1349848</v>
      </c>
      <c r="G1516" s="13">
        <v>1377911</v>
      </c>
      <c r="H1516" s="13">
        <v>301568.27451999998</v>
      </c>
      <c r="I1516" s="13">
        <v>1076342.72548</v>
      </c>
    </row>
    <row r="1517" spans="2:9" x14ac:dyDescent="0.2">
      <c r="B1517"/>
      <c r="C1517" s="2">
        <v>22</v>
      </c>
      <c r="D1517" s="5" t="s">
        <v>1164</v>
      </c>
      <c r="E1517" s="13">
        <v>673</v>
      </c>
      <c r="F1517" s="13">
        <v>13398</v>
      </c>
      <c r="G1517" s="13">
        <v>14071</v>
      </c>
      <c r="H1517" s="13">
        <v>118.14400000000001</v>
      </c>
      <c r="I1517" s="13">
        <v>13952.856</v>
      </c>
    </row>
    <row r="1518" spans="2:9" x14ac:dyDescent="0.2">
      <c r="B1518"/>
      <c r="C1518" s="2">
        <v>71</v>
      </c>
      <c r="D1518" s="5" t="s">
        <v>1165</v>
      </c>
      <c r="E1518" s="13">
        <v>0</v>
      </c>
      <c r="F1518" s="13">
        <v>4200</v>
      </c>
      <c r="G1518" s="13">
        <v>4200</v>
      </c>
      <c r="H1518" s="13">
        <v>655.80602999999996</v>
      </c>
      <c r="I1518" s="13">
        <v>3544.1939699999998</v>
      </c>
    </row>
    <row r="1519" spans="2:9" ht="15" customHeight="1" x14ac:dyDescent="0.2">
      <c r="B1519"/>
      <c r="C1519" s="14">
        <f>SUBTOTAL(9,C1516:C1518)</f>
        <v>94</v>
      </c>
      <c r="D1519" s="15" t="s">
        <v>1166</v>
      </c>
      <c r="E1519" s="16">
        <f>SUBTOTAL(9,E1516:E1518)</f>
        <v>28736</v>
      </c>
      <c r="F1519" s="16">
        <f>SUBTOTAL(9,F1516:F1518)</f>
        <v>1367446</v>
      </c>
      <c r="G1519" s="16">
        <f>SUBTOTAL(9,G1516:G1518)</f>
        <v>1396182</v>
      </c>
      <c r="H1519" s="16">
        <f>SUBTOTAL(9,H1516:H1518)</f>
        <v>302342.22454999993</v>
      </c>
      <c r="I1519" s="16">
        <f>SUBTOTAL(9,I1516:I1518)</f>
        <v>1093839.7754499998</v>
      </c>
    </row>
    <row r="1520" spans="2:9" ht="15" customHeight="1" x14ac:dyDescent="0.2">
      <c r="C1520" s="17">
        <f>SUBTOTAL(9,C1512:C1519)</f>
        <v>144</v>
      </c>
      <c r="D1520" s="18" t="s">
        <v>1167</v>
      </c>
      <c r="E1520" s="19">
        <f>SUBTOTAL(9,E1512:E1519)</f>
        <v>28736</v>
      </c>
      <c r="F1520" s="19">
        <f>SUBTOTAL(9,F1512:F1519)</f>
        <v>1465422</v>
      </c>
      <c r="G1520" s="19">
        <f>SUBTOTAL(9,G1512:G1519)</f>
        <v>1494158</v>
      </c>
      <c r="H1520" s="19">
        <f>SUBTOTAL(9,H1512:H1519)</f>
        <v>335002.22454999993</v>
      </c>
      <c r="I1520" s="19">
        <f>SUBTOTAL(9,I1512:I1519)</f>
        <v>1159155.7754499998</v>
      </c>
    </row>
    <row r="1521" spans="2:9" ht="27" customHeight="1" x14ac:dyDescent="0.25">
      <c r="B1521" s="1"/>
      <c r="C1521" s="2"/>
      <c r="D1521" s="9" t="s">
        <v>1168</v>
      </c>
      <c r="E1521" s="1"/>
      <c r="F1521" s="1"/>
      <c r="G1521" s="1"/>
      <c r="H1521" s="1"/>
      <c r="I1521" s="1"/>
    </row>
    <row r="1522" spans="2:9" ht="15" customHeight="1" x14ac:dyDescent="0.25">
      <c r="B1522" s="10">
        <v>1136</v>
      </c>
      <c r="C1522" s="11"/>
      <c r="D1522" s="5" t="s">
        <v>1169</v>
      </c>
      <c r="E1522" s="12"/>
      <c r="F1522" s="1"/>
      <c r="H1522" s="1"/>
      <c r="I1522" s="1"/>
    </row>
    <row r="1523" spans="2:9" x14ac:dyDescent="0.2">
      <c r="B1523"/>
      <c r="C1523" s="2">
        <v>50</v>
      </c>
      <c r="D1523" s="5" t="s">
        <v>1170</v>
      </c>
      <c r="E1523" s="13">
        <v>0</v>
      </c>
      <c r="F1523" s="13">
        <v>227909</v>
      </c>
      <c r="G1523" s="13">
        <v>227909</v>
      </c>
      <c r="H1523" s="13">
        <v>75969.667000000001</v>
      </c>
      <c r="I1523" s="13">
        <v>151939.33300000001</v>
      </c>
    </row>
    <row r="1524" spans="2:9" ht="15" customHeight="1" x14ac:dyDescent="0.2">
      <c r="B1524"/>
      <c r="C1524" s="14">
        <f>SUBTOTAL(9,C1523:C1523)</f>
        <v>50</v>
      </c>
      <c r="D1524" s="15" t="s">
        <v>1171</v>
      </c>
      <c r="E1524" s="16">
        <f>SUBTOTAL(9,E1523:E1523)</f>
        <v>0</v>
      </c>
      <c r="F1524" s="16">
        <f>SUBTOTAL(9,F1523:F1523)</f>
        <v>227909</v>
      </c>
      <c r="G1524" s="16">
        <f>SUBTOTAL(9,G1523:G1523)</f>
        <v>227909</v>
      </c>
      <c r="H1524" s="16">
        <f>SUBTOTAL(9,H1523:H1523)</f>
        <v>75969.667000000001</v>
      </c>
      <c r="I1524" s="16">
        <f>SUBTOTAL(9,I1523:I1523)</f>
        <v>151939.33300000001</v>
      </c>
    </row>
    <row r="1525" spans="2:9" ht="15" customHeight="1" x14ac:dyDescent="0.25">
      <c r="B1525" s="10">
        <v>1137</v>
      </c>
      <c r="C1525" s="11"/>
      <c r="D1525" s="5" t="s">
        <v>1172</v>
      </c>
      <c r="E1525" s="12"/>
      <c r="F1525" s="1"/>
      <c r="H1525" s="1"/>
      <c r="I1525" s="1"/>
    </row>
    <row r="1526" spans="2:9" x14ac:dyDescent="0.2">
      <c r="B1526"/>
      <c r="C1526" s="2">
        <v>50</v>
      </c>
      <c r="D1526" s="5" t="s">
        <v>1173</v>
      </c>
      <c r="E1526" s="13">
        <v>0</v>
      </c>
      <c r="F1526" s="13">
        <v>248878</v>
      </c>
      <c r="G1526" s="13">
        <v>248878</v>
      </c>
      <c r="H1526" s="13">
        <v>123439</v>
      </c>
      <c r="I1526" s="13">
        <v>125439</v>
      </c>
    </row>
    <row r="1527" spans="2:9" x14ac:dyDescent="0.2">
      <c r="B1527"/>
      <c r="C1527" s="2">
        <v>51</v>
      </c>
      <c r="D1527" s="5" t="s">
        <v>1174</v>
      </c>
      <c r="E1527" s="13">
        <v>0</v>
      </c>
      <c r="F1527" s="13">
        <v>178036</v>
      </c>
      <c r="G1527" s="13">
        <v>178036</v>
      </c>
      <c r="H1527" s="13">
        <v>89018</v>
      </c>
      <c r="I1527" s="13">
        <v>89018</v>
      </c>
    </row>
    <row r="1528" spans="2:9" x14ac:dyDescent="0.2">
      <c r="B1528"/>
      <c r="C1528" s="2">
        <v>54</v>
      </c>
      <c r="D1528" s="5" t="s">
        <v>1175</v>
      </c>
      <c r="E1528" s="13">
        <v>0</v>
      </c>
      <c r="F1528" s="13">
        <v>158901</v>
      </c>
      <c r="G1528" s="13">
        <v>158901</v>
      </c>
      <c r="H1528" s="13">
        <v>32500</v>
      </c>
      <c r="I1528" s="13">
        <v>126401</v>
      </c>
    </row>
    <row r="1529" spans="2:9" x14ac:dyDescent="0.2">
      <c r="B1529"/>
      <c r="C1529" s="2">
        <v>70</v>
      </c>
      <c r="D1529" s="5" t="s">
        <v>1176</v>
      </c>
      <c r="E1529" s="13">
        <v>0</v>
      </c>
      <c r="F1529" s="13">
        <v>3500</v>
      </c>
      <c r="G1529" s="13">
        <v>3500</v>
      </c>
      <c r="H1529" s="13">
        <v>0</v>
      </c>
      <c r="I1529" s="13">
        <v>3500</v>
      </c>
    </row>
    <row r="1530" spans="2:9" x14ac:dyDescent="0.2">
      <c r="B1530"/>
      <c r="C1530" s="2">
        <v>71</v>
      </c>
      <c r="D1530" s="5" t="s">
        <v>1177</v>
      </c>
      <c r="E1530" s="13">
        <v>4510</v>
      </c>
      <c r="F1530" s="13">
        <v>2832</v>
      </c>
      <c r="G1530" s="13">
        <v>7342</v>
      </c>
      <c r="H1530" s="13">
        <v>0</v>
      </c>
      <c r="I1530" s="13">
        <v>7342</v>
      </c>
    </row>
    <row r="1531" spans="2:9" ht="15" customHeight="1" x14ac:dyDescent="0.2">
      <c r="B1531"/>
      <c r="C1531" s="14">
        <f>SUBTOTAL(9,C1526:C1530)</f>
        <v>296</v>
      </c>
      <c r="D1531" s="15" t="s">
        <v>1178</v>
      </c>
      <c r="E1531" s="16">
        <f>SUBTOTAL(9,E1526:E1530)</f>
        <v>4510</v>
      </c>
      <c r="F1531" s="16">
        <f>SUBTOTAL(9,F1526:F1530)</f>
        <v>592147</v>
      </c>
      <c r="G1531" s="16">
        <f>SUBTOTAL(9,G1526:G1530)</f>
        <v>596657</v>
      </c>
      <c r="H1531" s="16">
        <f>SUBTOTAL(9,H1526:H1530)</f>
        <v>244957</v>
      </c>
      <c r="I1531" s="16">
        <f>SUBTOTAL(9,I1526:I1530)</f>
        <v>351700</v>
      </c>
    </row>
    <row r="1532" spans="2:9" ht="15" customHeight="1" x14ac:dyDescent="0.2">
      <c r="C1532" s="17">
        <f>SUBTOTAL(9,C1522:C1531)</f>
        <v>346</v>
      </c>
      <c r="D1532" s="18" t="s">
        <v>1179</v>
      </c>
      <c r="E1532" s="19">
        <f>SUBTOTAL(9,E1522:E1531)</f>
        <v>4510</v>
      </c>
      <c r="F1532" s="19">
        <f>SUBTOTAL(9,F1522:F1531)</f>
        <v>820056</v>
      </c>
      <c r="G1532" s="19">
        <f>SUBTOTAL(9,G1522:G1531)</f>
        <v>824566</v>
      </c>
      <c r="H1532" s="19">
        <f>SUBTOTAL(9,H1522:H1531)</f>
        <v>320926.66700000002</v>
      </c>
      <c r="I1532" s="19">
        <f>SUBTOTAL(9,I1522:I1531)</f>
        <v>503639.33299999998</v>
      </c>
    </row>
    <row r="1533" spans="2:9" ht="27" customHeight="1" x14ac:dyDescent="0.25">
      <c r="B1533" s="1"/>
      <c r="C1533" s="2"/>
      <c r="D1533" s="9" t="s">
        <v>1180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1138</v>
      </c>
      <c r="C1534" s="11"/>
      <c r="D1534" s="5" t="s">
        <v>1181</v>
      </c>
      <c r="E1534" s="12"/>
      <c r="F1534" s="1"/>
      <c r="H1534" s="1"/>
      <c r="I1534" s="1"/>
    </row>
    <row r="1535" spans="2:9" x14ac:dyDescent="0.2">
      <c r="B1535"/>
      <c r="C1535" s="2">
        <v>70</v>
      </c>
      <c r="D1535" s="5" t="s">
        <v>1182</v>
      </c>
      <c r="E1535" s="13">
        <v>0</v>
      </c>
      <c r="F1535" s="13">
        <v>39500</v>
      </c>
      <c r="G1535" s="13">
        <v>39500</v>
      </c>
      <c r="H1535" s="13">
        <v>14820.21</v>
      </c>
      <c r="I1535" s="13">
        <v>24679.79</v>
      </c>
    </row>
    <row r="1536" spans="2:9" x14ac:dyDescent="0.2">
      <c r="B1536"/>
      <c r="C1536" s="2">
        <v>71</v>
      </c>
      <c r="D1536" s="5" t="s">
        <v>1183</v>
      </c>
      <c r="E1536" s="13">
        <v>930</v>
      </c>
      <c r="F1536" s="13">
        <v>1305</v>
      </c>
      <c r="G1536" s="13">
        <v>2235</v>
      </c>
      <c r="H1536" s="13">
        <v>0</v>
      </c>
      <c r="I1536" s="13">
        <v>2235</v>
      </c>
    </row>
    <row r="1537" spans="2:9" x14ac:dyDescent="0.2">
      <c r="B1537"/>
      <c r="C1537" s="2">
        <v>72</v>
      </c>
      <c r="D1537" s="5" t="s">
        <v>1184</v>
      </c>
      <c r="E1537" s="13">
        <v>0</v>
      </c>
      <c r="F1537" s="13">
        <v>7968</v>
      </c>
      <c r="G1537" s="13">
        <v>7968</v>
      </c>
      <c r="H1537" s="13">
        <v>3984</v>
      </c>
      <c r="I1537" s="13">
        <v>3984</v>
      </c>
    </row>
    <row r="1538" spans="2:9" ht="15" customHeight="1" x14ac:dyDescent="0.2">
      <c r="B1538"/>
      <c r="C1538" s="14">
        <f>SUBTOTAL(9,C1535:C1537)</f>
        <v>213</v>
      </c>
      <c r="D1538" s="15" t="s">
        <v>1185</v>
      </c>
      <c r="E1538" s="16">
        <f>SUBTOTAL(9,E1535:E1537)</f>
        <v>930</v>
      </c>
      <c r="F1538" s="16">
        <f>SUBTOTAL(9,F1535:F1537)</f>
        <v>48773</v>
      </c>
      <c r="G1538" s="16">
        <f>SUBTOTAL(9,G1535:G1537)</f>
        <v>49703</v>
      </c>
      <c r="H1538" s="16">
        <f>SUBTOTAL(9,H1535:H1537)</f>
        <v>18804.21</v>
      </c>
      <c r="I1538" s="16">
        <f>SUBTOTAL(9,I1535:I1537)</f>
        <v>30898.79</v>
      </c>
    </row>
    <row r="1539" spans="2:9" ht="15" customHeight="1" x14ac:dyDescent="0.25">
      <c r="B1539" s="10">
        <v>1139</v>
      </c>
      <c r="C1539" s="11"/>
      <c r="D1539" s="5" t="s">
        <v>1186</v>
      </c>
      <c r="E1539" s="12"/>
      <c r="F1539" s="1"/>
      <c r="H1539" s="1"/>
      <c r="I1539" s="1"/>
    </row>
    <row r="1540" spans="2:9" x14ac:dyDescent="0.2">
      <c r="B1540"/>
      <c r="C1540" s="2">
        <v>71</v>
      </c>
      <c r="D1540" s="5" t="s">
        <v>1187</v>
      </c>
      <c r="E1540" s="13">
        <v>13487</v>
      </c>
      <c r="F1540" s="13">
        <v>29059</v>
      </c>
      <c r="G1540" s="13">
        <v>42546</v>
      </c>
      <c r="H1540" s="13">
        <v>8902.2840699999997</v>
      </c>
      <c r="I1540" s="13">
        <v>33643.715929999998</v>
      </c>
    </row>
    <row r="1541" spans="2:9" ht="15" customHeight="1" x14ac:dyDescent="0.2">
      <c r="B1541"/>
      <c r="C1541" s="14">
        <f>SUBTOTAL(9,C1540:C1540)</f>
        <v>71</v>
      </c>
      <c r="D1541" s="15" t="s">
        <v>1188</v>
      </c>
      <c r="E1541" s="16">
        <f>SUBTOTAL(9,E1540:E1540)</f>
        <v>13487</v>
      </c>
      <c r="F1541" s="16">
        <f>SUBTOTAL(9,F1540:F1540)</f>
        <v>29059</v>
      </c>
      <c r="G1541" s="16">
        <f>SUBTOTAL(9,G1540:G1540)</f>
        <v>42546</v>
      </c>
      <c r="H1541" s="16">
        <f>SUBTOTAL(9,H1540:H1540)</f>
        <v>8902.2840699999997</v>
      </c>
      <c r="I1541" s="16">
        <f>SUBTOTAL(9,I1540:I1540)</f>
        <v>33643.715929999998</v>
      </c>
    </row>
    <row r="1542" spans="2:9" ht="15" customHeight="1" x14ac:dyDescent="0.25">
      <c r="B1542" s="10">
        <v>1140</v>
      </c>
      <c r="C1542" s="11"/>
      <c r="D1542" s="5" t="s">
        <v>1189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20</v>
      </c>
      <c r="E1543" s="13">
        <v>717</v>
      </c>
      <c r="F1543" s="13">
        <v>16000</v>
      </c>
      <c r="G1543" s="13">
        <v>16717</v>
      </c>
      <c r="H1543" s="13">
        <v>379.4794</v>
      </c>
      <c r="I1543" s="13">
        <v>16337.5206</v>
      </c>
    </row>
    <row r="1544" spans="2:9" x14ac:dyDescent="0.2">
      <c r="B1544"/>
      <c r="C1544" s="2">
        <v>21</v>
      </c>
      <c r="D1544" s="5" t="s">
        <v>25</v>
      </c>
      <c r="E1544" s="13">
        <v>1465</v>
      </c>
      <c r="F1544" s="13">
        <v>22000</v>
      </c>
      <c r="G1544" s="13">
        <v>23465</v>
      </c>
      <c r="H1544" s="13">
        <v>1377.4684</v>
      </c>
      <c r="I1544" s="13">
        <v>22087.531599999998</v>
      </c>
    </row>
    <row r="1545" spans="2:9" x14ac:dyDescent="0.2">
      <c r="B1545"/>
      <c r="C1545" s="2">
        <v>23</v>
      </c>
      <c r="D1545" s="5" t="s">
        <v>1190</v>
      </c>
      <c r="E1545" s="13">
        <v>2</v>
      </c>
      <c r="F1545" s="13">
        <v>4500</v>
      </c>
      <c r="G1545" s="13">
        <v>4502</v>
      </c>
      <c r="H1545" s="13">
        <v>493.88961</v>
      </c>
      <c r="I1545" s="13">
        <v>4008.1103899999998</v>
      </c>
    </row>
    <row r="1546" spans="2:9" x14ac:dyDescent="0.2">
      <c r="B1546"/>
      <c r="C1546" s="2">
        <v>71</v>
      </c>
      <c r="D1546" s="5" t="s">
        <v>1191</v>
      </c>
      <c r="E1546" s="13">
        <v>4023</v>
      </c>
      <c r="F1546" s="13">
        <v>46289</v>
      </c>
      <c r="G1546" s="13">
        <v>50312</v>
      </c>
      <c r="H1546" s="13">
        <v>1172.1990000000001</v>
      </c>
      <c r="I1546" s="13">
        <v>49139.800999999999</v>
      </c>
    </row>
    <row r="1547" spans="2:9" x14ac:dyDescent="0.2">
      <c r="B1547"/>
      <c r="C1547" s="2">
        <v>75</v>
      </c>
      <c r="D1547" s="5" t="s">
        <v>1192</v>
      </c>
      <c r="E1547" s="13">
        <v>0</v>
      </c>
      <c r="F1547" s="13">
        <v>7002</v>
      </c>
      <c r="G1547" s="13">
        <v>7002</v>
      </c>
      <c r="H1547" s="13">
        <v>2430.5</v>
      </c>
      <c r="I1547" s="13">
        <v>4571.5</v>
      </c>
    </row>
    <row r="1548" spans="2:9" ht="15" customHeight="1" x14ac:dyDescent="0.2">
      <c r="B1548"/>
      <c r="C1548" s="14">
        <f>SUBTOTAL(9,C1543:C1547)</f>
        <v>191</v>
      </c>
      <c r="D1548" s="15" t="s">
        <v>1193</v>
      </c>
      <c r="E1548" s="16">
        <f>SUBTOTAL(9,E1543:E1547)</f>
        <v>6207</v>
      </c>
      <c r="F1548" s="16">
        <f>SUBTOTAL(9,F1543:F1547)</f>
        <v>95791</v>
      </c>
      <c r="G1548" s="16">
        <f>SUBTOTAL(9,G1543:G1547)</f>
        <v>101998</v>
      </c>
      <c r="H1548" s="16">
        <f>SUBTOTAL(9,H1543:H1547)</f>
        <v>5853.5364100000006</v>
      </c>
      <c r="I1548" s="16">
        <f>SUBTOTAL(9,I1543:I1547)</f>
        <v>96144.463589999999</v>
      </c>
    </row>
    <row r="1549" spans="2:9" ht="15" customHeight="1" x14ac:dyDescent="0.25">
      <c r="B1549" s="10">
        <v>1142</v>
      </c>
      <c r="C1549" s="11"/>
      <c r="D1549" s="5" t="s">
        <v>1194</v>
      </c>
      <c r="E1549" s="12"/>
      <c r="F1549" s="1"/>
      <c r="H1549" s="1"/>
      <c r="I1549" s="1"/>
    </row>
    <row r="1550" spans="2:9" x14ac:dyDescent="0.2">
      <c r="B1550"/>
      <c r="C1550" s="2">
        <v>1</v>
      </c>
      <c r="D1550" s="5" t="s">
        <v>20</v>
      </c>
      <c r="E1550" s="13">
        <v>6868</v>
      </c>
      <c r="F1550" s="13">
        <v>243702</v>
      </c>
      <c r="G1550" s="13">
        <v>250570</v>
      </c>
      <c r="H1550" s="13">
        <v>55627.322090000001</v>
      </c>
      <c r="I1550" s="13">
        <v>194942.67791</v>
      </c>
    </row>
    <row r="1551" spans="2:9" x14ac:dyDescent="0.2">
      <c r="B1551"/>
      <c r="C1551" s="2">
        <v>45</v>
      </c>
      <c r="D1551" s="5" t="s">
        <v>30</v>
      </c>
      <c r="E1551" s="13">
        <v>646</v>
      </c>
      <c r="F1551" s="13">
        <v>6312</v>
      </c>
      <c r="G1551" s="13">
        <v>6958</v>
      </c>
      <c r="H1551" s="13">
        <v>260.79514</v>
      </c>
      <c r="I1551" s="13">
        <v>6697.2048599999998</v>
      </c>
    </row>
    <row r="1552" spans="2:9" x14ac:dyDescent="0.2">
      <c r="B1552"/>
      <c r="C1552" s="2">
        <v>50</v>
      </c>
      <c r="D1552" s="5" t="s">
        <v>1195</v>
      </c>
      <c r="E1552" s="13">
        <v>0</v>
      </c>
      <c r="F1552" s="13">
        <v>7715</v>
      </c>
      <c r="G1552" s="13">
        <v>7715</v>
      </c>
      <c r="H1552" s="13">
        <v>0</v>
      </c>
      <c r="I1552" s="13">
        <v>7715</v>
      </c>
    </row>
    <row r="1553" spans="2:9" x14ac:dyDescent="0.2">
      <c r="B1553"/>
      <c r="C1553" s="2">
        <v>60</v>
      </c>
      <c r="D1553" s="5" t="s">
        <v>1196</v>
      </c>
      <c r="E1553" s="13">
        <v>0</v>
      </c>
      <c r="F1553" s="13">
        <v>180471</v>
      </c>
      <c r="G1553" s="13">
        <v>180471</v>
      </c>
      <c r="H1553" s="13">
        <v>136822.83600000001</v>
      </c>
      <c r="I1553" s="13">
        <v>43648.163999999997</v>
      </c>
    </row>
    <row r="1554" spans="2:9" x14ac:dyDescent="0.2">
      <c r="B1554"/>
      <c r="C1554" s="2">
        <v>70</v>
      </c>
      <c r="D1554" s="5" t="s">
        <v>1197</v>
      </c>
      <c r="E1554" s="13">
        <v>0</v>
      </c>
      <c r="F1554" s="13">
        <v>819</v>
      </c>
      <c r="G1554" s="13">
        <v>819</v>
      </c>
      <c r="H1554" s="13">
        <v>0</v>
      </c>
      <c r="I1554" s="13">
        <v>819</v>
      </c>
    </row>
    <row r="1555" spans="2:9" x14ac:dyDescent="0.2">
      <c r="B1555"/>
      <c r="C1555" s="2">
        <v>71</v>
      </c>
      <c r="D1555" s="5" t="s">
        <v>1198</v>
      </c>
      <c r="E1555" s="13">
        <v>2807</v>
      </c>
      <c r="F1555" s="13">
        <v>4524</v>
      </c>
      <c r="G1555" s="13">
        <v>7331</v>
      </c>
      <c r="H1555" s="13">
        <v>2036.8685499999999</v>
      </c>
      <c r="I1555" s="13">
        <v>5294.1314499999999</v>
      </c>
    </row>
    <row r="1556" spans="2:9" x14ac:dyDescent="0.2">
      <c r="B1556"/>
      <c r="C1556" s="2">
        <v>72</v>
      </c>
      <c r="D1556" s="5" t="s">
        <v>1199</v>
      </c>
      <c r="E1556" s="13">
        <v>0</v>
      </c>
      <c r="F1556" s="13">
        <v>452</v>
      </c>
      <c r="G1556" s="13">
        <v>452</v>
      </c>
      <c r="H1556" s="13">
        <v>0</v>
      </c>
      <c r="I1556" s="13">
        <v>452</v>
      </c>
    </row>
    <row r="1557" spans="2:9" ht="25.5" x14ac:dyDescent="0.2">
      <c r="B1557"/>
      <c r="C1557" s="2">
        <v>73</v>
      </c>
      <c r="D1557" s="5" t="s">
        <v>1200</v>
      </c>
      <c r="E1557" s="13">
        <v>0</v>
      </c>
      <c r="F1557" s="13">
        <v>55610</v>
      </c>
      <c r="G1557" s="13">
        <v>55610</v>
      </c>
      <c r="H1557" s="13">
        <v>20366.929</v>
      </c>
      <c r="I1557" s="13">
        <v>35243.071000000004</v>
      </c>
    </row>
    <row r="1558" spans="2:9" x14ac:dyDescent="0.2">
      <c r="B1558"/>
      <c r="C1558" s="2">
        <v>74</v>
      </c>
      <c r="D1558" s="5" t="s">
        <v>1201</v>
      </c>
      <c r="E1558" s="13">
        <v>0</v>
      </c>
      <c r="F1558" s="13">
        <v>1000</v>
      </c>
      <c r="G1558" s="13">
        <v>1000</v>
      </c>
      <c r="H1558" s="13">
        <v>0</v>
      </c>
      <c r="I1558" s="13">
        <v>1000</v>
      </c>
    </row>
    <row r="1559" spans="2:9" x14ac:dyDescent="0.2">
      <c r="B1559"/>
      <c r="C1559" s="2">
        <v>75</v>
      </c>
      <c r="D1559" s="5" t="s">
        <v>77</v>
      </c>
      <c r="E1559" s="13">
        <v>7379</v>
      </c>
      <c r="F1559" s="13">
        <v>0</v>
      </c>
      <c r="G1559" s="13">
        <v>7379</v>
      </c>
      <c r="H1559" s="13">
        <v>0</v>
      </c>
      <c r="I1559" s="13">
        <v>7379</v>
      </c>
    </row>
    <row r="1560" spans="2:9" x14ac:dyDescent="0.2">
      <c r="B1560"/>
      <c r="C1560" s="2">
        <v>80</v>
      </c>
      <c r="D1560" s="5" t="s">
        <v>1202</v>
      </c>
      <c r="E1560" s="13">
        <v>0</v>
      </c>
      <c r="F1560" s="13">
        <v>500</v>
      </c>
      <c r="G1560" s="13">
        <v>500</v>
      </c>
      <c r="H1560" s="13">
        <v>0</v>
      </c>
      <c r="I1560" s="13">
        <v>500</v>
      </c>
    </row>
    <row r="1561" spans="2:9" ht="15" customHeight="1" x14ac:dyDescent="0.2">
      <c r="B1561"/>
      <c r="C1561" s="14">
        <f>SUBTOTAL(9,C1550:C1560)</f>
        <v>671</v>
      </c>
      <c r="D1561" s="15" t="s">
        <v>1203</v>
      </c>
      <c r="E1561" s="16">
        <f>SUBTOTAL(9,E1550:E1560)</f>
        <v>17700</v>
      </c>
      <c r="F1561" s="16">
        <f>SUBTOTAL(9,F1550:F1560)</f>
        <v>501105</v>
      </c>
      <c r="G1561" s="16">
        <f>SUBTOTAL(9,G1550:G1560)</f>
        <v>518805</v>
      </c>
      <c r="H1561" s="16">
        <f>SUBTOTAL(9,H1550:H1560)</f>
        <v>215114.75078000003</v>
      </c>
      <c r="I1561" s="16">
        <f>SUBTOTAL(9,I1550:I1560)</f>
        <v>303690.24922</v>
      </c>
    </row>
    <row r="1562" spans="2:9" ht="15" customHeight="1" x14ac:dyDescent="0.25">
      <c r="B1562" s="10">
        <v>1148</v>
      </c>
      <c r="C1562" s="11"/>
      <c r="D1562" s="5" t="s">
        <v>1204</v>
      </c>
      <c r="E1562" s="12"/>
      <c r="F1562" s="1"/>
      <c r="H1562" s="1"/>
      <c r="I1562" s="1"/>
    </row>
    <row r="1563" spans="2:9" x14ac:dyDescent="0.2">
      <c r="B1563"/>
      <c r="C1563" s="2">
        <v>71</v>
      </c>
      <c r="D1563" s="5" t="s">
        <v>1205</v>
      </c>
      <c r="E1563" s="13">
        <v>0</v>
      </c>
      <c r="F1563" s="13">
        <v>152600</v>
      </c>
      <c r="G1563" s="13">
        <v>152600</v>
      </c>
      <c r="H1563" s="13">
        <v>12842.135829999999</v>
      </c>
      <c r="I1563" s="13">
        <v>139757.86416999999</v>
      </c>
    </row>
    <row r="1564" spans="2:9" ht="15" customHeight="1" x14ac:dyDescent="0.2">
      <c r="B1564"/>
      <c r="C1564" s="14">
        <f>SUBTOTAL(9,C1563:C1563)</f>
        <v>71</v>
      </c>
      <c r="D1564" s="15" t="s">
        <v>1206</v>
      </c>
      <c r="E1564" s="16">
        <f>SUBTOTAL(9,E1563:E1563)</f>
        <v>0</v>
      </c>
      <c r="F1564" s="16">
        <f>SUBTOTAL(9,F1563:F1563)</f>
        <v>152600</v>
      </c>
      <c r="G1564" s="16">
        <f>SUBTOTAL(9,G1563:G1563)</f>
        <v>152600</v>
      </c>
      <c r="H1564" s="16">
        <f>SUBTOTAL(9,H1563:H1563)</f>
        <v>12842.135829999999</v>
      </c>
      <c r="I1564" s="16">
        <f>SUBTOTAL(9,I1563:I1563)</f>
        <v>139757.86416999999</v>
      </c>
    </row>
    <row r="1565" spans="2:9" ht="15" customHeight="1" x14ac:dyDescent="0.25">
      <c r="B1565" s="10">
        <v>1149</v>
      </c>
      <c r="C1565" s="11"/>
      <c r="D1565" s="5" t="s">
        <v>1207</v>
      </c>
      <c r="E1565" s="12"/>
      <c r="F1565" s="1"/>
      <c r="H1565" s="1"/>
      <c r="I1565" s="1"/>
    </row>
    <row r="1566" spans="2:9" x14ac:dyDescent="0.2">
      <c r="B1566"/>
      <c r="C1566" s="2">
        <v>51</v>
      </c>
      <c r="D1566" s="5" t="s">
        <v>1208</v>
      </c>
      <c r="E1566" s="13">
        <v>0</v>
      </c>
      <c r="F1566" s="13">
        <v>3506</v>
      </c>
      <c r="G1566" s="13">
        <v>3506</v>
      </c>
      <c r="H1566" s="13">
        <v>1753</v>
      </c>
      <c r="I1566" s="13">
        <v>1753</v>
      </c>
    </row>
    <row r="1567" spans="2:9" x14ac:dyDescent="0.2">
      <c r="B1567"/>
      <c r="C1567" s="2">
        <v>71</v>
      </c>
      <c r="D1567" s="5" t="s">
        <v>1209</v>
      </c>
      <c r="E1567" s="13">
        <v>24</v>
      </c>
      <c r="F1567" s="13">
        <v>92300</v>
      </c>
      <c r="G1567" s="13">
        <v>92324</v>
      </c>
      <c r="H1567" s="13">
        <v>18544.351999999999</v>
      </c>
      <c r="I1567" s="13">
        <v>73779.648000000001</v>
      </c>
    </row>
    <row r="1568" spans="2:9" x14ac:dyDescent="0.2">
      <c r="B1568"/>
      <c r="C1568" s="2">
        <v>73</v>
      </c>
      <c r="D1568" s="5" t="s">
        <v>1210</v>
      </c>
      <c r="E1568" s="13">
        <v>19645</v>
      </c>
      <c r="F1568" s="13">
        <v>38899</v>
      </c>
      <c r="G1568" s="13">
        <v>58544</v>
      </c>
      <c r="H1568" s="13">
        <v>234.917</v>
      </c>
      <c r="I1568" s="13">
        <v>58309.082999999999</v>
      </c>
    </row>
    <row r="1569" spans="2:9" ht="15" customHeight="1" x14ac:dyDescent="0.2">
      <c r="B1569"/>
      <c r="C1569" s="14">
        <f>SUBTOTAL(9,C1566:C1568)</f>
        <v>195</v>
      </c>
      <c r="D1569" s="15" t="s">
        <v>1211</v>
      </c>
      <c r="E1569" s="16">
        <f>SUBTOTAL(9,E1566:E1568)</f>
        <v>19669</v>
      </c>
      <c r="F1569" s="16">
        <f>SUBTOTAL(9,F1566:F1568)</f>
        <v>134705</v>
      </c>
      <c r="G1569" s="16">
        <f>SUBTOTAL(9,G1566:G1568)</f>
        <v>154374</v>
      </c>
      <c r="H1569" s="16">
        <f>SUBTOTAL(9,H1566:H1568)</f>
        <v>20532.269</v>
      </c>
      <c r="I1569" s="16">
        <f>SUBTOTAL(9,I1566:I1568)</f>
        <v>133841.731</v>
      </c>
    </row>
    <row r="1570" spans="2:9" ht="15" customHeight="1" x14ac:dyDescent="0.25">
      <c r="B1570" s="10">
        <v>1150</v>
      </c>
      <c r="C1570" s="11"/>
      <c r="D1570" s="5" t="s">
        <v>1212</v>
      </c>
      <c r="E1570" s="12"/>
      <c r="F1570" s="1"/>
      <c r="H1570" s="1"/>
      <c r="I1570" s="1"/>
    </row>
    <row r="1571" spans="2:9" x14ac:dyDescent="0.2">
      <c r="B1571"/>
      <c r="C1571" s="2">
        <v>21</v>
      </c>
      <c r="D1571" s="5" t="s">
        <v>56</v>
      </c>
      <c r="E1571" s="13">
        <v>7385</v>
      </c>
      <c r="F1571" s="13">
        <v>24033</v>
      </c>
      <c r="G1571" s="13">
        <v>31418</v>
      </c>
      <c r="H1571" s="13">
        <v>3419.9373599999999</v>
      </c>
      <c r="I1571" s="13">
        <v>27998.06264</v>
      </c>
    </row>
    <row r="1572" spans="2:9" x14ac:dyDescent="0.2">
      <c r="B1572"/>
      <c r="C1572" s="2">
        <v>50</v>
      </c>
      <c r="D1572" s="5" t="s">
        <v>1213</v>
      </c>
      <c r="E1572" s="13">
        <v>0</v>
      </c>
      <c r="F1572" s="13">
        <v>1133553</v>
      </c>
      <c r="G1572" s="13">
        <v>1133553</v>
      </c>
      <c r="H1572" s="13">
        <v>566776.5</v>
      </c>
      <c r="I1572" s="13">
        <v>566776.5</v>
      </c>
    </row>
    <row r="1573" spans="2:9" x14ac:dyDescent="0.2">
      <c r="B1573"/>
      <c r="C1573" s="2">
        <v>70</v>
      </c>
      <c r="D1573" s="5" t="s">
        <v>1214</v>
      </c>
      <c r="E1573" s="13">
        <v>5189</v>
      </c>
      <c r="F1573" s="13">
        <v>302062</v>
      </c>
      <c r="G1573" s="13">
        <v>307251</v>
      </c>
      <c r="H1573" s="13">
        <v>61792.472779999996</v>
      </c>
      <c r="I1573" s="13">
        <v>245458.52721999999</v>
      </c>
    </row>
    <row r="1574" spans="2:9" x14ac:dyDescent="0.2">
      <c r="B1574"/>
      <c r="C1574" s="2">
        <v>71</v>
      </c>
      <c r="D1574" s="5" t="s">
        <v>1215</v>
      </c>
      <c r="E1574" s="13">
        <v>0</v>
      </c>
      <c r="F1574" s="13">
        <v>43000</v>
      </c>
      <c r="G1574" s="13">
        <v>43000</v>
      </c>
      <c r="H1574" s="13">
        <v>236416.682</v>
      </c>
      <c r="I1574" s="13">
        <v>-193416.682</v>
      </c>
    </row>
    <row r="1575" spans="2:9" x14ac:dyDescent="0.2">
      <c r="B1575"/>
      <c r="C1575" s="2">
        <v>73</v>
      </c>
      <c r="D1575" s="5" t="s">
        <v>1216</v>
      </c>
      <c r="E1575" s="13">
        <v>0</v>
      </c>
      <c r="F1575" s="13">
        <v>3611045</v>
      </c>
      <c r="G1575" s="13">
        <v>3611045</v>
      </c>
      <c r="H1575" s="13">
        <v>941113.50803999999</v>
      </c>
      <c r="I1575" s="13">
        <v>2669931.4919599998</v>
      </c>
    </row>
    <row r="1576" spans="2:9" x14ac:dyDescent="0.2">
      <c r="B1576"/>
      <c r="C1576" s="2">
        <v>74</v>
      </c>
      <c r="D1576" s="5" t="s">
        <v>1217</v>
      </c>
      <c r="E1576" s="13">
        <v>16347</v>
      </c>
      <c r="F1576" s="13">
        <v>9024159</v>
      </c>
      <c r="G1576" s="13">
        <v>9040506</v>
      </c>
      <c r="H1576" s="13">
        <v>8932502.7334100008</v>
      </c>
      <c r="I1576" s="13">
        <v>108003.26659</v>
      </c>
    </row>
    <row r="1577" spans="2:9" x14ac:dyDescent="0.2">
      <c r="B1577"/>
      <c r="C1577" s="2">
        <v>77</v>
      </c>
      <c r="D1577" s="5" t="s">
        <v>1218</v>
      </c>
      <c r="E1577" s="13">
        <v>9304</v>
      </c>
      <c r="F1577" s="13">
        <v>264280</v>
      </c>
      <c r="G1577" s="13">
        <v>273584</v>
      </c>
      <c r="H1577" s="13">
        <v>103082.197</v>
      </c>
      <c r="I1577" s="13">
        <v>170501.80300000001</v>
      </c>
    </row>
    <row r="1578" spans="2:9" x14ac:dyDescent="0.2">
      <c r="B1578"/>
      <c r="C1578" s="2">
        <v>78</v>
      </c>
      <c r="D1578" s="5" t="s">
        <v>1219</v>
      </c>
      <c r="E1578" s="13">
        <v>10953</v>
      </c>
      <c r="F1578" s="13">
        <v>1518391</v>
      </c>
      <c r="G1578" s="13">
        <v>1529344</v>
      </c>
      <c r="H1578" s="13">
        <v>1241628.6367800001</v>
      </c>
      <c r="I1578" s="13">
        <v>287715.36322</v>
      </c>
    </row>
    <row r="1579" spans="2:9" ht="15" customHeight="1" x14ac:dyDescent="0.2">
      <c r="B1579"/>
      <c r="C1579" s="14">
        <f>SUBTOTAL(9,C1571:C1578)</f>
        <v>514</v>
      </c>
      <c r="D1579" s="15" t="s">
        <v>1220</v>
      </c>
      <c r="E1579" s="16">
        <f>SUBTOTAL(9,E1571:E1578)</f>
        <v>49178</v>
      </c>
      <c r="F1579" s="16">
        <f>SUBTOTAL(9,F1571:F1578)</f>
        <v>15920523</v>
      </c>
      <c r="G1579" s="16">
        <f>SUBTOTAL(9,G1571:G1578)</f>
        <v>15969701</v>
      </c>
      <c r="H1579" s="16">
        <f>SUBTOTAL(9,H1571:H1578)</f>
        <v>12086732.667370001</v>
      </c>
      <c r="I1579" s="16">
        <f>SUBTOTAL(9,I1571:I1578)</f>
        <v>3882968.3326300001</v>
      </c>
    </row>
    <row r="1580" spans="2:9" ht="15" customHeight="1" x14ac:dyDescent="0.25">
      <c r="B1580" s="10">
        <v>1151</v>
      </c>
      <c r="C1580" s="11"/>
      <c r="D1580" s="5" t="s">
        <v>1221</v>
      </c>
      <c r="E1580" s="12"/>
      <c r="F1580" s="1"/>
      <c r="H1580" s="1"/>
      <c r="I1580" s="1"/>
    </row>
    <row r="1581" spans="2:9" x14ac:dyDescent="0.2">
      <c r="B1581"/>
      <c r="C1581" s="2">
        <v>51</v>
      </c>
      <c r="D1581" s="5" t="s">
        <v>1222</v>
      </c>
      <c r="E1581" s="13">
        <v>0</v>
      </c>
      <c r="F1581" s="13">
        <v>33900</v>
      </c>
      <c r="G1581" s="13">
        <v>33900</v>
      </c>
      <c r="H1581" s="13">
        <v>16950</v>
      </c>
      <c r="I1581" s="13">
        <v>16950</v>
      </c>
    </row>
    <row r="1582" spans="2:9" x14ac:dyDescent="0.2">
      <c r="B1582"/>
      <c r="C1582" s="2">
        <v>72</v>
      </c>
      <c r="D1582" s="5" t="s">
        <v>1223</v>
      </c>
      <c r="E1582" s="13">
        <v>0</v>
      </c>
      <c r="F1582" s="13">
        <v>7500</v>
      </c>
      <c r="G1582" s="13">
        <v>7500</v>
      </c>
      <c r="H1582" s="13">
        <v>1875</v>
      </c>
      <c r="I1582" s="13">
        <v>5625</v>
      </c>
    </row>
    <row r="1583" spans="2:9" x14ac:dyDescent="0.2">
      <c r="B1583"/>
      <c r="C1583" s="2">
        <v>75</v>
      </c>
      <c r="D1583" s="5" t="s">
        <v>1224</v>
      </c>
      <c r="E1583" s="13">
        <v>5645</v>
      </c>
      <c r="F1583" s="13">
        <v>79100</v>
      </c>
      <c r="G1583" s="13">
        <v>84745</v>
      </c>
      <c r="H1583" s="13">
        <v>563.75699999999995</v>
      </c>
      <c r="I1583" s="13">
        <v>84181.243000000002</v>
      </c>
    </row>
    <row r="1584" spans="2:9" x14ac:dyDescent="0.2">
      <c r="B1584"/>
      <c r="C1584" s="2">
        <v>79</v>
      </c>
      <c r="D1584" s="5" t="s">
        <v>1219</v>
      </c>
      <c r="E1584" s="13">
        <v>312</v>
      </c>
      <c r="F1584" s="13">
        <v>2600</v>
      </c>
      <c r="G1584" s="13">
        <v>2912</v>
      </c>
      <c r="H1584" s="13">
        <v>313.06446</v>
      </c>
      <c r="I1584" s="13">
        <v>2598.9355399999999</v>
      </c>
    </row>
    <row r="1585" spans="2:9" ht="15" customHeight="1" x14ac:dyDescent="0.2">
      <c r="B1585"/>
      <c r="C1585" s="14">
        <f>SUBTOTAL(9,C1581:C1584)</f>
        <v>277</v>
      </c>
      <c r="D1585" s="15" t="s">
        <v>1225</v>
      </c>
      <c r="E1585" s="16">
        <f>SUBTOTAL(9,E1581:E1584)</f>
        <v>5957</v>
      </c>
      <c r="F1585" s="16">
        <f>SUBTOTAL(9,F1581:F1584)</f>
        <v>123100</v>
      </c>
      <c r="G1585" s="16">
        <f>SUBTOTAL(9,G1581:G1584)</f>
        <v>129057</v>
      </c>
      <c r="H1585" s="16">
        <f>SUBTOTAL(9,H1581:H1584)</f>
        <v>19701.821460000003</v>
      </c>
      <c r="I1585" s="16">
        <f>SUBTOTAL(9,I1581:I1584)</f>
        <v>109355.17854000001</v>
      </c>
    </row>
    <row r="1586" spans="2:9" ht="15" customHeight="1" x14ac:dyDescent="0.25">
      <c r="B1586" s="10">
        <v>1161</v>
      </c>
      <c r="C1586" s="11"/>
      <c r="D1586" s="5" t="s">
        <v>1226</v>
      </c>
      <c r="E1586" s="12"/>
      <c r="F1586" s="1"/>
      <c r="H1586" s="1"/>
      <c r="I1586" s="1"/>
    </row>
    <row r="1587" spans="2:9" x14ac:dyDescent="0.2">
      <c r="B1587"/>
      <c r="C1587" s="2">
        <v>70</v>
      </c>
      <c r="D1587" s="5" t="s">
        <v>1227</v>
      </c>
      <c r="E1587" s="13">
        <v>0</v>
      </c>
      <c r="F1587" s="13">
        <v>14194</v>
      </c>
      <c r="G1587" s="13">
        <v>14194</v>
      </c>
      <c r="H1587" s="13">
        <v>7097</v>
      </c>
      <c r="I1587" s="13">
        <v>7097</v>
      </c>
    </row>
    <row r="1588" spans="2:9" x14ac:dyDescent="0.2">
      <c r="B1588"/>
      <c r="C1588" s="2">
        <v>75</v>
      </c>
      <c r="D1588" s="5" t="s">
        <v>1228</v>
      </c>
      <c r="E1588" s="13">
        <v>0</v>
      </c>
      <c r="F1588" s="13">
        <v>10141</v>
      </c>
      <c r="G1588" s="13">
        <v>10141</v>
      </c>
      <c r="H1588" s="13">
        <v>0</v>
      </c>
      <c r="I1588" s="13">
        <v>10141</v>
      </c>
    </row>
    <row r="1589" spans="2:9" ht="15" customHeight="1" x14ac:dyDescent="0.2">
      <c r="B1589"/>
      <c r="C1589" s="14">
        <f>SUBTOTAL(9,C1587:C1588)</f>
        <v>145</v>
      </c>
      <c r="D1589" s="15" t="s">
        <v>1229</v>
      </c>
      <c r="E1589" s="16">
        <f>SUBTOTAL(9,E1587:E1588)</f>
        <v>0</v>
      </c>
      <c r="F1589" s="16">
        <f>SUBTOTAL(9,F1587:F1588)</f>
        <v>24335</v>
      </c>
      <c r="G1589" s="16">
        <f>SUBTOTAL(9,G1587:G1588)</f>
        <v>24335</v>
      </c>
      <c r="H1589" s="16">
        <f>SUBTOTAL(9,H1587:H1588)</f>
        <v>7097</v>
      </c>
      <c r="I1589" s="16">
        <f>SUBTOTAL(9,I1587:I1588)</f>
        <v>17238</v>
      </c>
    </row>
    <row r="1590" spans="2:9" ht="15" customHeight="1" x14ac:dyDescent="0.2">
      <c r="C1590" s="17">
        <f>SUBTOTAL(9,C1534:C1589)</f>
        <v>2348</v>
      </c>
      <c r="D1590" s="18" t="s">
        <v>1230</v>
      </c>
      <c r="E1590" s="19">
        <f>SUBTOTAL(9,E1534:E1589)</f>
        <v>113128</v>
      </c>
      <c r="F1590" s="19">
        <f>SUBTOTAL(9,F1534:F1589)</f>
        <v>17029991</v>
      </c>
      <c r="G1590" s="19">
        <f>SUBTOTAL(9,G1534:G1589)</f>
        <v>17143119</v>
      </c>
      <c r="H1590" s="19">
        <f>SUBTOTAL(9,H1534:H1589)</f>
        <v>12395580.67492</v>
      </c>
      <c r="I1590" s="19">
        <f>SUBTOTAL(9,I1534:I1589)</f>
        <v>4747538.3250799999</v>
      </c>
    </row>
    <row r="1591" spans="2:9" ht="15" customHeight="1" x14ac:dyDescent="0.2">
      <c r="C1591" s="17">
        <f>SUBTOTAL(9,C1503:C1590)</f>
        <v>2955</v>
      </c>
      <c r="D1591" s="18" t="s">
        <v>1231</v>
      </c>
      <c r="E1591" s="19">
        <f>SUBTOTAL(9,E1503:E1590)</f>
        <v>161966</v>
      </c>
      <c r="F1591" s="19">
        <f>SUBTOTAL(9,F1503:F1590)</f>
        <v>19495728</v>
      </c>
      <c r="G1591" s="19">
        <f>SUBTOTAL(9,G1503:G1590)</f>
        <v>19657694</v>
      </c>
      <c r="H1591" s="19">
        <f>SUBTOTAL(9,H1503:H1590)</f>
        <v>13093824.249850001</v>
      </c>
      <c r="I1591" s="19">
        <f>SUBTOTAL(9,I1503:I1590)</f>
        <v>6563869.7501499997</v>
      </c>
    </row>
    <row r="1592" spans="2:9" x14ac:dyDescent="0.2">
      <c r="C1592" s="17"/>
      <c r="D1592" s="20"/>
      <c r="E1592" s="21"/>
      <c r="F1592" s="21"/>
      <c r="G1592" s="21"/>
      <c r="H1592" s="21"/>
      <c r="I1592" s="21"/>
    </row>
    <row r="1593" spans="2:9" ht="15" customHeight="1" x14ac:dyDescent="0.2">
      <c r="B1593" s="1"/>
      <c r="C1593" s="2"/>
      <c r="D1593" s="3" t="s">
        <v>1232</v>
      </c>
      <c r="E1593" s="1"/>
      <c r="F1593" s="1"/>
      <c r="G1593" s="1"/>
      <c r="H1593" s="1"/>
      <c r="I1593" s="1"/>
    </row>
    <row r="1594" spans="2:9" ht="27" customHeight="1" x14ac:dyDescent="0.25">
      <c r="B1594" s="1"/>
      <c r="C1594" s="2"/>
      <c r="D1594" s="9" t="s">
        <v>1153</v>
      </c>
      <c r="E1594" s="1"/>
      <c r="F1594" s="1"/>
      <c r="G1594" s="1"/>
      <c r="H1594" s="1"/>
      <c r="I1594" s="1"/>
    </row>
    <row r="1595" spans="2:9" ht="15" customHeight="1" x14ac:dyDescent="0.25">
      <c r="B1595" s="10">
        <v>1300</v>
      </c>
      <c r="C1595" s="11"/>
      <c r="D1595" s="5" t="s">
        <v>1233</v>
      </c>
      <c r="E1595" s="12"/>
      <c r="F1595" s="1"/>
      <c r="H1595" s="1"/>
      <c r="I1595" s="1"/>
    </row>
    <row r="1596" spans="2:9" x14ac:dyDescent="0.2">
      <c r="B1596"/>
      <c r="C1596" s="2">
        <v>1</v>
      </c>
      <c r="D1596" s="5" t="s">
        <v>20</v>
      </c>
      <c r="E1596" s="13">
        <v>8971</v>
      </c>
      <c r="F1596" s="13">
        <v>185911</v>
      </c>
      <c r="G1596" s="13">
        <v>194882</v>
      </c>
      <c r="H1596" s="13">
        <v>45007.668870000001</v>
      </c>
      <c r="I1596" s="13">
        <v>149874.33113000001</v>
      </c>
    </row>
    <row r="1597" spans="2:9" x14ac:dyDescent="0.2">
      <c r="B1597"/>
      <c r="C1597" s="2">
        <v>70</v>
      </c>
      <c r="D1597" s="5" t="s">
        <v>461</v>
      </c>
      <c r="E1597" s="13">
        <v>0</v>
      </c>
      <c r="F1597" s="13">
        <v>27500</v>
      </c>
      <c r="G1597" s="13">
        <v>27500</v>
      </c>
      <c r="H1597" s="13">
        <v>9588.0859299999993</v>
      </c>
      <c r="I1597" s="13">
        <v>17911.914069999999</v>
      </c>
    </row>
    <row r="1598" spans="2:9" x14ac:dyDescent="0.2">
      <c r="B1598"/>
      <c r="C1598" s="2">
        <v>71</v>
      </c>
      <c r="D1598" s="5" t="s">
        <v>1234</v>
      </c>
      <c r="E1598" s="13">
        <v>0</v>
      </c>
      <c r="F1598" s="13">
        <v>69000</v>
      </c>
      <c r="G1598" s="13">
        <v>69000</v>
      </c>
      <c r="H1598" s="13">
        <v>25000</v>
      </c>
      <c r="I1598" s="13">
        <v>44000</v>
      </c>
    </row>
    <row r="1599" spans="2:9" x14ac:dyDescent="0.2">
      <c r="B1599"/>
      <c r="C1599" s="2">
        <v>72</v>
      </c>
      <c r="D1599" s="5" t="s">
        <v>1235</v>
      </c>
      <c r="E1599" s="13">
        <v>0</v>
      </c>
      <c r="F1599" s="13">
        <v>3000</v>
      </c>
      <c r="G1599" s="13">
        <v>3000</v>
      </c>
      <c r="H1599" s="13">
        <v>0</v>
      </c>
      <c r="I1599" s="13">
        <v>3000</v>
      </c>
    </row>
    <row r="1600" spans="2:9" x14ac:dyDescent="0.2">
      <c r="B1600"/>
      <c r="C1600" s="2">
        <v>75</v>
      </c>
      <c r="D1600" s="5" t="s">
        <v>1236</v>
      </c>
      <c r="E1600" s="13">
        <v>0</v>
      </c>
      <c r="F1600" s="13">
        <v>0</v>
      </c>
      <c r="G1600" s="13">
        <v>0</v>
      </c>
      <c r="H1600" s="13">
        <v>1775</v>
      </c>
      <c r="I1600" s="13">
        <v>-1775</v>
      </c>
    </row>
    <row r="1601" spans="2:9" x14ac:dyDescent="0.2">
      <c r="B1601"/>
      <c r="C1601" s="2">
        <v>76</v>
      </c>
      <c r="D1601" s="5" t="s">
        <v>1237</v>
      </c>
      <c r="E1601" s="13">
        <v>0</v>
      </c>
      <c r="F1601" s="13">
        <v>3100</v>
      </c>
      <c r="G1601" s="13">
        <v>3100</v>
      </c>
      <c r="H1601" s="13">
        <v>0</v>
      </c>
      <c r="I1601" s="13">
        <v>3100</v>
      </c>
    </row>
    <row r="1602" spans="2:9" ht="15" customHeight="1" x14ac:dyDescent="0.2">
      <c r="B1602"/>
      <c r="C1602" s="14">
        <f>SUBTOTAL(9,C1596:C1601)</f>
        <v>365</v>
      </c>
      <c r="D1602" s="15" t="s">
        <v>1238</v>
      </c>
      <c r="E1602" s="16">
        <f>SUBTOTAL(9,E1596:E1601)</f>
        <v>8971</v>
      </c>
      <c r="F1602" s="16">
        <f>SUBTOTAL(9,F1596:F1601)</f>
        <v>288511</v>
      </c>
      <c r="G1602" s="16">
        <f>SUBTOTAL(9,G1596:G1601)</f>
        <v>297482</v>
      </c>
      <c r="H1602" s="16">
        <f>SUBTOTAL(9,H1596:H1601)</f>
        <v>81370.754799999995</v>
      </c>
      <c r="I1602" s="16">
        <f>SUBTOTAL(9,I1596:I1601)</f>
        <v>216111.2452</v>
      </c>
    </row>
    <row r="1603" spans="2:9" ht="15" customHeight="1" x14ac:dyDescent="0.25">
      <c r="B1603" s="10">
        <v>1301</v>
      </c>
      <c r="C1603" s="11"/>
      <c r="D1603" s="5" t="s">
        <v>1239</v>
      </c>
      <c r="E1603" s="12"/>
      <c r="F1603" s="1"/>
      <c r="H1603" s="1"/>
      <c r="I1603" s="1"/>
    </row>
    <row r="1604" spans="2:9" x14ac:dyDescent="0.2">
      <c r="B1604"/>
      <c r="C1604" s="2">
        <v>21</v>
      </c>
      <c r="D1604" s="5" t="s">
        <v>1240</v>
      </c>
      <c r="E1604" s="13">
        <v>698</v>
      </c>
      <c r="F1604" s="13">
        <v>14300</v>
      </c>
      <c r="G1604" s="13">
        <v>14998</v>
      </c>
      <c r="H1604" s="13">
        <v>1431.4287999999999</v>
      </c>
      <c r="I1604" s="13">
        <v>13566.5712</v>
      </c>
    </row>
    <row r="1605" spans="2:9" x14ac:dyDescent="0.2">
      <c r="B1605"/>
      <c r="C1605" s="2">
        <v>50</v>
      </c>
      <c r="D1605" s="5" t="s">
        <v>1241</v>
      </c>
      <c r="E1605" s="13">
        <v>0</v>
      </c>
      <c r="F1605" s="13">
        <v>149950</v>
      </c>
      <c r="G1605" s="13">
        <v>149950</v>
      </c>
      <c r="H1605" s="13">
        <v>99500</v>
      </c>
      <c r="I1605" s="13">
        <v>50450</v>
      </c>
    </row>
    <row r="1606" spans="2:9" ht="15" customHeight="1" x14ac:dyDescent="0.2">
      <c r="B1606"/>
      <c r="C1606" s="14">
        <f>SUBTOTAL(9,C1604:C1605)</f>
        <v>71</v>
      </c>
      <c r="D1606" s="15" t="s">
        <v>1242</v>
      </c>
      <c r="E1606" s="16">
        <f>SUBTOTAL(9,E1604:E1605)</f>
        <v>698</v>
      </c>
      <c r="F1606" s="16">
        <f>SUBTOTAL(9,F1604:F1605)</f>
        <v>164250</v>
      </c>
      <c r="G1606" s="16">
        <f>SUBTOTAL(9,G1604:G1605)</f>
        <v>164948</v>
      </c>
      <c r="H1606" s="16">
        <f>SUBTOTAL(9,H1604:H1605)</f>
        <v>100931.42879999999</v>
      </c>
      <c r="I1606" s="16">
        <f>SUBTOTAL(9,I1604:I1605)</f>
        <v>64016.571199999998</v>
      </c>
    </row>
    <row r="1607" spans="2:9" ht="15" customHeight="1" x14ac:dyDescent="0.2">
      <c r="C1607" s="17">
        <f>SUBTOTAL(9,C1595:C1606)</f>
        <v>436</v>
      </c>
      <c r="D1607" s="18" t="s">
        <v>1158</v>
      </c>
      <c r="E1607" s="19">
        <f>SUBTOTAL(9,E1595:E1606)</f>
        <v>9669</v>
      </c>
      <c r="F1607" s="19">
        <f>SUBTOTAL(9,F1595:F1606)</f>
        <v>452761</v>
      </c>
      <c r="G1607" s="19">
        <f>SUBTOTAL(9,G1595:G1606)</f>
        <v>462430</v>
      </c>
      <c r="H1607" s="19">
        <f>SUBTOTAL(9,H1595:H1606)</f>
        <v>182302.18359999999</v>
      </c>
      <c r="I1607" s="19">
        <f>SUBTOTAL(9,I1595:I1606)</f>
        <v>280127.81640000001</v>
      </c>
    </row>
    <row r="1608" spans="2:9" ht="27" customHeight="1" x14ac:dyDescent="0.25">
      <c r="B1608" s="1"/>
      <c r="C1608" s="2"/>
      <c r="D1608" s="9" t="s">
        <v>1243</v>
      </c>
      <c r="E1608" s="1"/>
      <c r="F1608" s="1"/>
      <c r="G1608" s="1"/>
      <c r="H1608" s="1"/>
      <c r="I1608" s="1"/>
    </row>
    <row r="1609" spans="2:9" ht="15" customHeight="1" x14ac:dyDescent="0.25">
      <c r="B1609" s="10">
        <v>1310</v>
      </c>
      <c r="C1609" s="11"/>
      <c r="D1609" s="5" t="s">
        <v>1244</v>
      </c>
      <c r="E1609" s="12"/>
      <c r="F1609" s="1"/>
      <c r="H1609" s="1"/>
      <c r="I1609" s="1"/>
    </row>
    <row r="1610" spans="2:9" x14ac:dyDescent="0.2">
      <c r="B1610"/>
      <c r="C1610" s="2">
        <v>70</v>
      </c>
      <c r="D1610" s="5" t="s">
        <v>1245</v>
      </c>
      <c r="E1610" s="13">
        <v>0</v>
      </c>
      <c r="F1610" s="13">
        <v>717400</v>
      </c>
      <c r="G1610" s="13">
        <v>717400</v>
      </c>
      <c r="H1610" s="13">
        <v>165420.75599999999</v>
      </c>
      <c r="I1610" s="13">
        <v>551979.24399999995</v>
      </c>
    </row>
    <row r="1611" spans="2:9" ht="15" customHeight="1" x14ac:dyDescent="0.2">
      <c r="B1611"/>
      <c r="C1611" s="14">
        <f>SUBTOTAL(9,C1610:C1610)</f>
        <v>70</v>
      </c>
      <c r="D1611" s="15" t="s">
        <v>1246</v>
      </c>
      <c r="E1611" s="16">
        <f>SUBTOTAL(9,E1610:E1610)</f>
        <v>0</v>
      </c>
      <c r="F1611" s="16">
        <f>SUBTOTAL(9,F1610:F1610)</f>
        <v>717400</v>
      </c>
      <c r="G1611" s="16">
        <f>SUBTOTAL(9,G1610:G1610)</f>
        <v>717400</v>
      </c>
      <c r="H1611" s="16">
        <f>SUBTOTAL(9,H1610:H1610)</f>
        <v>165420.75599999999</v>
      </c>
      <c r="I1611" s="16">
        <f>SUBTOTAL(9,I1610:I1610)</f>
        <v>551979.24399999995</v>
      </c>
    </row>
    <row r="1612" spans="2:9" ht="15" customHeight="1" x14ac:dyDescent="0.25">
      <c r="B1612" s="10">
        <v>1311</v>
      </c>
      <c r="C1612" s="11"/>
      <c r="D1612" s="5" t="s">
        <v>1247</v>
      </c>
      <c r="E1612" s="12"/>
      <c r="F1612" s="1"/>
      <c r="H1612" s="1"/>
      <c r="I1612" s="1"/>
    </row>
    <row r="1613" spans="2:9" x14ac:dyDescent="0.2">
      <c r="B1613"/>
      <c r="C1613" s="2">
        <v>71</v>
      </c>
      <c r="D1613" s="5" t="s">
        <v>1248</v>
      </c>
      <c r="E1613" s="13">
        <v>0</v>
      </c>
      <c r="F1613" s="13">
        <v>45000</v>
      </c>
      <c r="G1613" s="13">
        <v>45000</v>
      </c>
      <c r="H1613" s="13">
        <v>20880.812999999998</v>
      </c>
      <c r="I1613" s="13">
        <v>24119.187000000002</v>
      </c>
    </row>
    <row r="1614" spans="2:9" ht="15" customHeight="1" x14ac:dyDescent="0.2">
      <c r="B1614"/>
      <c r="C1614" s="14">
        <f>SUBTOTAL(9,C1613:C1613)</f>
        <v>71</v>
      </c>
      <c r="D1614" s="15" t="s">
        <v>1249</v>
      </c>
      <c r="E1614" s="16">
        <f>SUBTOTAL(9,E1613:E1613)</f>
        <v>0</v>
      </c>
      <c r="F1614" s="16">
        <f>SUBTOTAL(9,F1613:F1613)</f>
        <v>45000</v>
      </c>
      <c r="G1614" s="16">
        <f>SUBTOTAL(9,G1613:G1613)</f>
        <v>45000</v>
      </c>
      <c r="H1614" s="16">
        <f>SUBTOTAL(9,H1613:H1613)</f>
        <v>20880.812999999998</v>
      </c>
      <c r="I1614" s="16">
        <f>SUBTOTAL(9,I1613:I1613)</f>
        <v>24119.187000000002</v>
      </c>
    </row>
    <row r="1615" spans="2:9" ht="15" customHeight="1" x14ac:dyDescent="0.25">
      <c r="B1615" s="10">
        <v>1313</v>
      </c>
      <c r="C1615" s="11"/>
      <c r="D1615" s="5" t="s">
        <v>1250</v>
      </c>
      <c r="E1615" s="12"/>
      <c r="F1615" s="1"/>
      <c r="H1615" s="1"/>
      <c r="I1615" s="1"/>
    </row>
    <row r="1616" spans="2:9" x14ac:dyDescent="0.2">
      <c r="B1616"/>
      <c r="C1616" s="2">
        <v>1</v>
      </c>
      <c r="D1616" s="5" t="s">
        <v>20</v>
      </c>
      <c r="E1616" s="13">
        <v>0</v>
      </c>
      <c r="F1616" s="13">
        <v>229900</v>
      </c>
      <c r="G1616" s="13">
        <v>229900</v>
      </c>
      <c r="H1616" s="13">
        <v>54950.466590000004</v>
      </c>
      <c r="I1616" s="13">
        <v>174949.53341</v>
      </c>
    </row>
    <row r="1617" spans="2:9" ht="15" customHeight="1" x14ac:dyDescent="0.2">
      <c r="B1617"/>
      <c r="C1617" s="14">
        <f>SUBTOTAL(9,C1616:C1616)</f>
        <v>1</v>
      </c>
      <c r="D1617" s="15" t="s">
        <v>1251</v>
      </c>
      <c r="E1617" s="16">
        <f>SUBTOTAL(9,E1616:E1616)</f>
        <v>0</v>
      </c>
      <c r="F1617" s="16">
        <f>SUBTOTAL(9,F1616:F1616)</f>
        <v>229900</v>
      </c>
      <c r="G1617" s="16">
        <f>SUBTOTAL(9,G1616:G1616)</f>
        <v>229900</v>
      </c>
      <c r="H1617" s="16">
        <f>SUBTOTAL(9,H1616:H1616)</f>
        <v>54950.466590000004</v>
      </c>
      <c r="I1617" s="16">
        <f>SUBTOTAL(9,I1616:I1616)</f>
        <v>174949.53341</v>
      </c>
    </row>
    <row r="1618" spans="2:9" ht="15" customHeight="1" x14ac:dyDescent="0.25">
      <c r="B1618" s="10">
        <v>1314</v>
      </c>
      <c r="C1618" s="11"/>
      <c r="D1618" s="5" t="s">
        <v>1252</v>
      </c>
      <c r="E1618" s="12"/>
      <c r="F1618" s="1"/>
      <c r="H1618" s="1"/>
      <c r="I1618" s="1"/>
    </row>
    <row r="1619" spans="2:9" x14ac:dyDescent="0.2">
      <c r="B1619"/>
      <c r="C1619" s="2">
        <v>1</v>
      </c>
      <c r="D1619" s="5" t="s">
        <v>20</v>
      </c>
      <c r="E1619" s="13">
        <v>1407</v>
      </c>
      <c r="F1619" s="13">
        <v>76700</v>
      </c>
      <c r="G1619" s="13">
        <v>78107</v>
      </c>
      <c r="H1619" s="13">
        <v>19241.456109999999</v>
      </c>
      <c r="I1619" s="13">
        <v>58865.543890000001</v>
      </c>
    </row>
    <row r="1620" spans="2:9" ht="15" customHeight="1" x14ac:dyDescent="0.2">
      <c r="B1620"/>
      <c r="C1620" s="14">
        <f>SUBTOTAL(9,C1619:C1619)</f>
        <v>1</v>
      </c>
      <c r="D1620" s="15" t="s">
        <v>1253</v>
      </c>
      <c r="E1620" s="16">
        <f>SUBTOTAL(9,E1619:E1619)</f>
        <v>1407</v>
      </c>
      <c r="F1620" s="16">
        <f>SUBTOTAL(9,F1619:F1619)</f>
        <v>76700</v>
      </c>
      <c r="G1620" s="16">
        <f>SUBTOTAL(9,G1619:G1619)</f>
        <v>78107</v>
      </c>
      <c r="H1620" s="16">
        <f>SUBTOTAL(9,H1619:H1619)</f>
        <v>19241.456109999999</v>
      </c>
      <c r="I1620" s="16">
        <f>SUBTOTAL(9,I1619:I1619)</f>
        <v>58865.543890000001</v>
      </c>
    </row>
    <row r="1621" spans="2:9" ht="15" customHeight="1" x14ac:dyDescent="0.2">
      <c r="C1621" s="17">
        <f>SUBTOTAL(9,C1609:C1620)</f>
        <v>143</v>
      </c>
      <c r="D1621" s="18" t="s">
        <v>1254</v>
      </c>
      <c r="E1621" s="19">
        <f>SUBTOTAL(9,E1609:E1620)</f>
        <v>1407</v>
      </c>
      <c r="F1621" s="19">
        <f>SUBTOTAL(9,F1609:F1620)</f>
        <v>1069000</v>
      </c>
      <c r="G1621" s="19">
        <f>SUBTOTAL(9,G1609:G1620)</f>
        <v>1070407</v>
      </c>
      <c r="H1621" s="19">
        <f>SUBTOTAL(9,H1609:H1620)</f>
        <v>260493.49169999998</v>
      </c>
      <c r="I1621" s="19">
        <f>SUBTOTAL(9,I1609:I1620)</f>
        <v>809913.50829999999</v>
      </c>
    </row>
    <row r="1622" spans="2:9" ht="27" customHeight="1" x14ac:dyDescent="0.25">
      <c r="B1622" s="1"/>
      <c r="C1622" s="2"/>
      <c r="D1622" s="9" t="s">
        <v>1255</v>
      </c>
      <c r="E1622" s="1"/>
      <c r="F1622" s="1"/>
      <c r="G1622" s="1"/>
      <c r="H1622" s="1"/>
      <c r="I1622" s="1"/>
    </row>
    <row r="1623" spans="2:9" ht="15" customHeight="1" x14ac:dyDescent="0.25">
      <c r="B1623" s="10">
        <v>1320</v>
      </c>
      <c r="C1623" s="11"/>
      <c r="D1623" s="5" t="s">
        <v>1256</v>
      </c>
      <c r="E1623" s="12"/>
      <c r="F1623" s="1"/>
      <c r="H1623" s="1"/>
      <c r="I1623" s="1"/>
    </row>
    <row r="1624" spans="2:9" x14ac:dyDescent="0.2">
      <c r="B1624"/>
      <c r="C1624" s="2">
        <v>1</v>
      </c>
      <c r="D1624" s="5" t="s">
        <v>20</v>
      </c>
      <c r="E1624" s="13">
        <v>18305</v>
      </c>
      <c r="F1624" s="13">
        <v>4334900</v>
      </c>
      <c r="G1624" s="13">
        <v>4353205</v>
      </c>
      <c r="H1624" s="13">
        <v>1184991.6847999999</v>
      </c>
      <c r="I1624" s="13">
        <v>3168213.3152000001</v>
      </c>
    </row>
    <row r="1625" spans="2:9" x14ac:dyDescent="0.2">
      <c r="B1625"/>
      <c r="C1625" s="2">
        <v>22</v>
      </c>
      <c r="D1625" s="5" t="s">
        <v>1257</v>
      </c>
      <c r="E1625" s="13">
        <v>228000</v>
      </c>
      <c r="F1625" s="13">
        <v>6631800</v>
      </c>
      <c r="G1625" s="13">
        <v>6859800</v>
      </c>
      <c r="H1625" s="13">
        <v>1083589.94527</v>
      </c>
      <c r="I1625" s="13">
        <v>5776210.05473</v>
      </c>
    </row>
    <row r="1626" spans="2:9" x14ac:dyDescent="0.2">
      <c r="B1626"/>
      <c r="C1626" s="2">
        <v>28</v>
      </c>
      <c r="D1626" s="5" t="s">
        <v>1258</v>
      </c>
      <c r="E1626" s="13">
        <v>0</v>
      </c>
      <c r="F1626" s="13">
        <v>2179500</v>
      </c>
      <c r="G1626" s="13">
        <v>2179500</v>
      </c>
      <c r="H1626" s="13">
        <v>500787.82893000002</v>
      </c>
      <c r="I1626" s="13">
        <v>1678712.1710699999</v>
      </c>
    </row>
    <row r="1627" spans="2:9" x14ac:dyDescent="0.2">
      <c r="B1627"/>
      <c r="C1627" s="2">
        <v>29</v>
      </c>
      <c r="D1627" s="5" t="s">
        <v>1259</v>
      </c>
      <c r="E1627" s="13">
        <v>29758</v>
      </c>
      <c r="F1627" s="13">
        <v>1631400</v>
      </c>
      <c r="G1627" s="13">
        <v>1661158</v>
      </c>
      <c r="H1627" s="13">
        <v>164196.29991</v>
      </c>
      <c r="I1627" s="13">
        <v>1496961.7000899999</v>
      </c>
    </row>
    <row r="1628" spans="2:9" x14ac:dyDescent="0.2">
      <c r="B1628"/>
      <c r="C1628" s="2">
        <v>30</v>
      </c>
      <c r="D1628" s="5" t="s">
        <v>1260</v>
      </c>
      <c r="E1628" s="13">
        <v>0</v>
      </c>
      <c r="F1628" s="13">
        <v>12555200</v>
      </c>
      <c r="G1628" s="13">
        <v>12555200</v>
      </c>
      <c r="H1628" s="13">
        <v>3230655.0487199998</v>
      </c>
      <c r="I1628" s="13">
        <v>9324544.9512799997</v>
      </c>
    </row>
    <row r="1629" spans="2:9" x14ac:dyDescent="0.2">
      <c r="B1629"/>
      <c r="C1629" s="2">
        <v>31</v>
      </c>
      <c r="D1629" s="5" t="s">
        <v>1261</v>
      </c>
      <c r="E1629" s="13">
        <v>0</v>
      </c>
      <c r="F1629" s="13">
        <v>1043400</v>
      </c>
      <c r="G1629" s="13">
        <v>1043400</v>
      </c>
      <c r="H1629" s="13">
        <v>181894.40682</v>
      </c>
      <c r="I1629" s="13">
        <v>861505.59317999997</v>
      </c>
    </row>
    <row r="1630" spans="2:9" x14ac:dyDescent="0.2">
      <c r="B1630"/>
      <c r="C1630" s="2">
        <v>34</v>
      </c>
      <c r="D1630" s="5" t="s">
        <v>1262</v>
      </c>
      <c r="E1630" s="13">
        <v>162674</v>
      </c>
      <c r="F1630" s="13">
        <v>18300</v>
      </c>
      <c r="G1630" s="13">
        <v>180974</v>
      </c>
      <c r="H1630" s="13">
        <v>87124.760399999999</v>
      </c>
      <c r="I1630" s="13">
        <v>93849.239600000001</v>
      </c>
    </row>
    <row r="1631" spans="2:9" x14ac:dyDescent="0.2">
      <c r="B1631"/>
      <c r="C1631" s="2">
        <v>36</v>
      </c>
      <c r="D1631" s="5" t="s">
        <v>1263</v>
      </c>
      <c r="E1631" s="13">
        <v>18220</v>
      </c>
      <c r="F1631" s="13">
        <v>85700</v>
      </c>
      <c r="G1631" s="13">
        <v>103920</v>
      </c>
      <c r="H1631" s="13">
        <v>33480.59057</v>
      </c>
      <c r="I1631" s="13">
        <v>70439.40943</v>
      </c>
    </row>
    <row r="1632" spans="2:9" x14ac:dyDescent="0.2">
      <c r="B1632"/>
      <c r="C1632" s="2">
        <v>37</v>
      </c>
      <c r="D1632" s="5" t="s">
        <v>77</v>
      </c>
      <c r="E1632" s="13">
        <v>91297</v>
      </c>
      <c r="F1632" s="13">
        <v>0</v>
      </c>
      <c r="G1632" s="13">
        <v>91297</v>
      </c>
      <c r="H1632" s="13">
        <v>-1514.6379400000001</v>
      </c>
      <c r="I1632" s="13">
        <v>92811.637940000001</v>
      </c>
    </row>
    <row r="1633" spans="2:9" x14ac:dyDescent="0.2">
      <c r="B1633"/>
      <c r="C1633" s="2">
        <v>61</v>
      </c>
      <c r="D1633" s="5" t="s">
        <v>1264</v>
      </c>
      <c r="E1633" s="13">
        <v>0</v>
      </c>
      <c r="F1633" s="13">
        <v>264500</v>
      </c>
      <c r="G1633" s="13">
        <v>264500</v>
      </c>
      <c r="H1633" s="13">
        <v>0</v>
      </c>
      <c r="I1633" s="13">
        <v>264500</v>
      </c>
    </row>
    <row r="1634" spans="2:9" x14ac:dyDescent="0.2">
      <c r="B1634"/>
      <c r="C1634" s="2">
        <v>62</v>
      </c>
      <c r="D1634" s="5" t="s">
        <v>1265</v>
      </c>
      <c r="E1634" s="13">
        <v>461383</v>
      </c>
      <c r="F1634" s="13">
        <v>776900</v>
      </c>
      <c r="G1634" s="13">
        <v>1238283</v>
      </c>
      <c r="H1634" s="13">
        <v>42140.78787</v>
      </c>
      <c r="I1634" s="13">
        <v>1196142.2121300001</v>
      </c>
    </row>
    <row r="1635" spans="2:9" x14ac:dyDescent="0.2">
      <c r="B1635"/>
      <c r="C1635" s="2">
        <v>63</v>
      </c>
      <c r="D1635" s="5" t="s">
        <v>1266</v>
      </c>
      <c r="E1635" s="13">
        <v>147156</v>
      </c>
      <c r="F1635" s="13">
        <v>78500</v>
      </c>
      <c r="G1635" s="13">
        <v>225656</v>
      </c>
      <c r="H1635" s="13">
        <v>19412.524000000001</v>
      </c>
      <c r="I1635" s="13">
        <v>206243.476</v>
      </c>
    </row>
    <row r="1636" spans="2:9" x14ac:dyDescent="0.2">
      <c r="B1636"/>
      <c r="C1636" s="2">
        <v>64</v>
      </c>
      <c r="D1636" s="5" t="s">
        <v>1267</v>
      </c>
      <c r="E1636" s="13">
        <v>0</v>
      </c>
      <c r="F1636" s="13">
        <v>25000</v>
      </c>
      <c r="G1636" s="13">
        <v>25000</v>
      </c>
      <c r="H1636" s="13">
        <v>0</v>
      </c>
      <c r="I1636" s="13">
        <v>25000</v>
      </c>
    </row>
    <row r="1637" spans="2:9" x14ac:dyDescent="0.2">
      <c r="B1637"/>
      <c r="C1637" s="2">
        <v>72</v>
      </c>
      <c r="D1637" s="5" t="s">
        <v>1268</v>
      </c>
      <c r="E1637" s="13">
        <v>58658</v>
      </c>
      <c r="F1637" s="13">
        <v>1277300</v>
      </c>
      <c r="G1637" s="13">
        <v>1335958</v>
      </c>
      <c r="H1637" s="13">
        <v>228684.109</v>
      </c>
      <c r="I1637" s="13">
        <v>1107273.8910000001</v>
      </c>
    </row>
    <row r="1638" spans="2:9" x14ac:dyDescent="0.2">
      <c r="B1638"/>
      <c r="C1638" s="2">
        <v>73</v>
      </c>
      <c r="D1638" s="5" t="s">
        <v>1269</v>
      </c>
      <c r="E1638" s="13">
        <v>0</v>
      </c>
      <c r="F1638" s="13">
        <v>531400</v>
      </c>
      <c r="G1638" s="13">
        <v>531400</v>
      </c>
      <c r="H1638" s="13">
        <v>0</v>
      </c>
      <c r="I1638" s="13">
        <v>531400</v>
      </c>
    </row>
    <row r="1639" spans="2:9" ht="15" customHeight="1" x14ac:dyDescent="0.2">
      <c r="B1639"/>
      <c r="C1639" s="14">
        <f>SUBTOTAL(9,C1624:C1638)</f>
        <v>643</v>
      </c>
      <c r="D1639" s="15" t="s">
        <v>1270</v>
      </c>
      <c r="E1639" s="16">
        <f>SUBTOTAL(9,E1624:E1638)</f>
        <v>1215451</v>
      </c>
      <c r="F1639" s="16">
        <f>SUBTOTAL(9,F1624:F1638)</f>
        <v>31433800</v>
      </c>
      <c r="G1639" s="16">
        <f>SUBTOTAL(9,G1624:G1638)</f>
        <v>32649251</v>
      </c>
      <c r="H1639" s="16">
        <f>SUBTOTAL(9,H1624:H1638)</f>
        <v>6755443.3483500006</v>
      </c>
      <c r="I1639" s="16">
        <f>SUBTOTAL(9,I1624:I1638)</f>
        <v>25893807.651649997</v>
      </c>
    </row>
    <row r="1640" spans="2:9" ht="15" customHeight="1" x14ac:dyDescent="0.25">
      <c r="B1640" s="10">
        <v>1321</v>
      </c>
      <c r="C1640" s="11"/>
      <c r="D1640" s="5" t="s">
        <v>1271</v>
      </c>
      <c r="E1640" s="12"/>
      <c r="F1640" s="1"/>
      <c r="H1640" s="1"/>
      <c r="I1640" s="1"/>
    </row>
    <row r="1641" spans="2:9" x14ac:dyDescent="0.2">
      <c r="B1641"/>
      <c r="C1641" s="2">
        <v>70</v>
      </c>
      <c r="D1641" s="5" t="s">
        <v>1272</v>
      </c>
      <c r="E1641" s="13">
        <v>0</v>
      </c>
      <c r="F1641" s="13">
        <v>5431900</v>
      </c>
      <c r="G1641" s="13">
        <v>5431900</v>
      </c>
      <c r="H1641" s="13">
        <v>2715951</v>
      </c>
      <c r="I1641" s="13">
        <v>2715949</v>
      </c>
    </row>
    <row r="1642" spans="2:9" ht="15" customHeight="1" x14ac:dyDescent="0.2">
      <c r="B1642"/>
      <c r="C1642" s="14">
        <f>SUBTOTAL(9,C1641:C1641)</f>
        <v>70</v>
      </c>
      <c r="D1642" s="15" t="s">
        <v>1273</v>
      </c>
      <c r="E1642" s="16">
        <f>SUBTOTAL(9,E1641:E1641)</f>
        <v>0</v>
      </c>
      <c r="F1642" s="16">
        <f>SUBTOTAL(9,F1641:F1641)</f>
        <v>5431900</v>
      </c>
      <c r="G1642" s="16">
        <f>SUBTOTAL(9,G1641:G1641)</f>
        <v>5431900</v>
      </c>
      <c r="H1642" s="16">
        <f>SUBTOTAL(9,H1641:H1641)</f>
        <v>2715951</v>
      </c>
      <c r="I1642" s="16">
        <f>SUBTOTAL(9,I1641:I1641)</f>
        <v>2715949</v>
      </c>
    </row>
    <row r="1643" spans="2:9" ht="15" customHeight="1" x14ac:dyDescent="0.25">
      <c r="B1643" s="10">
        <v>1323</v>
      </c>
      <c r="C1643" s="11"/>
      <c r="D1643" s="5" t="s">
        <v>1274</v>
      </c>
      <c r="E1643" s="12"/>
      <c r="F1643" s="1"/>
      <c r="H1643" s="1"/>
      <c r="I1643" s="1"/>
    </row>
    <row r="1644" spans="2:9" x14ac:dyDescent="0.2">
      <c r="B1644"/>
      <c r="C1644" s="2">
        <v>1</v>
      </c>
      <c r="D1644" s="5" t="s">
        <v>20</v>
      </c>
      <c r="E1644" s="13">
        <v>967</v>
      </c>
      <c r="F1644" s="13">
        <v>19000</v>
      </c>
      <c r="G1644" s="13">
        <v>19967</v>
      </c>
      <c r="H1644" s="13">
        <v>4824.37219</v>
      </c>
      <c r="I1644" s="13">
        <v>15142.62781</v>
      </c>
    </row>
    <row r="1645" spans="2:9" ht="15" customHeight="1" x14ac:dyDescent="0.2">
      <c r="B1645"/>
      <c r="C1645" s="14">
        <f>SUBTOTAL(9,C1644:C1644)</f>
        <v>1</v>
      </c>
      <c r="D1645" s="15" t="s">
        <v>1275</v>
      </c>
      <c r="E1645" s="16">
        <f>SUBTOTAL(9,E1644:E1644)</f>
        <v>967</v>
      </c>
      <c r="F1645" s="16">
        <f>SUBTOTAL(9,F1644:F1644)</f>
        <v>19000</v>
      </c>
      <c r="G1645" s="16">
        <f>SUBTOTAL(9,G1644:G1644)</f>
        <v>19967</v>
      </c>
      <c r="H1645" s="16">
        <f>SUBTOTAL(9,H1644:H1644)</f>
        <v>4824.37219</v>
      </c>
      <c r="I1645" s="16">
        <f>SUBTOTAL(9,I1644:I1644)</f>
        <v>15142.62781</v>
      </c>
    </row>
    <row r="1646" spans="2:9" ht="15" customHeight="1" x14ac:dyDescent="0.2">
      <c r="C1646" s="17">
        <f>SUBTOTAL(9,C1623:C1645)</f>
        <v>714</v>
      </c>
      <c r="D1646" s="18" t="s">
        <v>1276</v>
      </c>
      <c r="E1646" s="19">
        <f>SUBTOTAL(9,E1623:E1645)</f>
        <v>1216418</v>
      </c>
      <c r="F1646" s="19">
        <f>SUBTOTAL(9,F1623:F1645)</f>
        <v>36884700</v>
      </c>
      <c r="G1646" s="19">
        <f>SUBTOTAL(9,G1623:G1645)</f>
        <v>38101118</v>
      </c>
      <c r="H1646" s="19">
        <f>SUBTOTAL(9,H1623:H1645)</f>
        <v>9476218.7205400001</v>
      </c>
      <c r="I1646" s="19">
        <f>SUBTOTAL(9,I1623:I1645)</f>
        <v>28624899.279459998</v>
      </c>
    </row>
    <row r="1647" spans="2:9" ht="27" customHeight="1" x14ac:dyDescent="0.25">
      <c r="B1647" s="1"/>
      <c r="C1647" s="2"/>
      <c r="D1647" s="9" t="s">
        <v>1277</v>
      </c>
      <c r="E1647" s="1"/>
      <c r="F1647" s="1"/>
      <c r="G1647" s="1"/>
      <c r="H1647" s="1"/>
      <c r="I1647" s="1"/>
    </row>
    <row r="1648" spans="2:9" ht="15" customHeight="1" x14ac:dyDescent="0.25">
      <c r="B1648" s="10">
        <v>1330</v>
      </c>
      <c r="C1648" s="11"/>
      <c r="D1648" s="5" t="s">
        <v>1278</v>
      </c>
      <c r="E1648" s="12"/>
      <c r="F1648" s="1"/>
      <c r="H1648" s="1"/>
      <c r="I1648" s="1"/>
    </row>
    <row r="1649" spans="2:9" x14ac:dyDescent="0.2">
      <c r="B1649"/>
      <c r="C1649" s="2">
        <v>60</v>
      </c>
      <c r="D1649" s="5" t="s">
        <v>1279</v>
      </c>
      <c r="E1649" s="13">
        <v>31817</v>
      </c>
      <c r="F1649" s="13">
        <v>184200</v>
      </c>
      <c r="G1649" s="13">
        <v>216017</v>
      </c>
      <c r="H1649" s="13">
        <v>0</v>
      </c>
      <c r="I1649" s="13">
        <v>216017</v>
      </c>
    </row>
    <row r="1650" spans="2:9" ht="25.5" x14ac:dyDescent="0.2">
      <c r="B1650"/>
      <c r="C1650" s="2">
        <v>61</v>
      </c>
      <c r="D1650" s="5" t="s">
        <v>1280</v>
      </c>
      <c r="E1650" s="13">
        <v>402250</v>
      </c>
      <c r="F1650" s="13">
        <v>752000</v>
      </c>
      <c r="G1650" s="13">
        <v>1154250</v>
      </c>
      <c r="H1650" s="13">
        <v>0</v>
      </c>
      <c r="I1650" s="13">
        <v>1154250</v>
      </c>
    </row>
    <row r="1651" spans="2:9" x14ac:dyDescent="0.2">
      <c r="B1651"/>
      <c r="C1651" s="2">
        <v>63</v>
      </c>
      <c r="D1651" s="5" t="s">
        <v>1281</v>
      </c>
      <c r="E1651" s="13">
        <v>479437</v>
      </c>
      <c r="F1651" s="13">
        <v>1532000</v>
      </c>
      <c r="G1651" s="13">
        <v>2011437</v>
      </c>
      <c r="H1651" s="13">
        <v>6111.8810000000003</v>
      </c>
      <c r="I1651" s="13">
        <v>2005325.1189999999</v>
      </c>
    </row>
    <row r="1652" spans="2:9" x14ac:dyDescent="0.2">
      <c r="B1652"/>
      <c r="C1652" s="2">
        <v>64</v>
      </c>
      <c r="D1652" s="5" t="s">
        <v>1282</v>
      </c>
      <c r="E1652" s="13">
        <v>0</v>
      </c>
      <c r="F1652" s="13">
        <v>771000</v>
      </c>
      <c r="G1652" s="13">
        <v>771000</v>
      </c>
      <c r="H1652" s="13">
        <v>0</v>
      </c>
      <c r="I1652" s="13">
        <v>771000</v>
      </c>
    </row>
    <row r="1653" spans="2:9" x14ac:dyDescent="0.2">
      <c r="B1653"/>
      <c r="C1653" s="2">
        <v>65</v>
      </c>
      <c r="D1653" s="5" t="s">
        <v>1283</v>
      </c>
      <c r="E1653" s="13">
        <v>0</v>
      </c>
      <c r="F1653" s="13">
        <v>15400</v>
      </c>
      <c r="G1653" s="13">
        <v>15400</v>
      </c>
      <c r="H1653" s="13">
        <v>15400</v>
      </c>
      <c r="I1653" s="13">
        <v>0</v>
      </c>
    </row>
    <row r="1654" spans="2:9" x14ac:dyDescent="0.2">
      <c r="B1654"/>
      <c r="C1654" s="2">
        <v>70</v>
      </c>
      <c r="D1654" s="5" t="s">
        <v>1284</v>
      </c>
      <c r="E1654" s="13">
        <v>0</v>
      </c>
      <c r="F1654" s="13">
        <v>725100</v>
      </c>
      <c r="G1654" s="13">
        <v>725100</v>
      </c>
      <c r="H1654" s="13">
        <v>181263</v>
      </c>
      <c r="I1654" s="13">
        <v>543837</v>
      </c>
    </row>
    <row r="1655" spans="2:9" x14ac:dyDescent="0.2">
      <c r="B1655"/>
      <c r="C1655" s="2">
        <v>76</v>
      </c>
      <c r="D1655" s="5" t="s">
        <v>1285</v>
      </c>
      <c r="E1655" s="13">
        <v>22220</v>
      </c>
      <c r="F1655" s="13">
        <v>34100</v>
      </c>
      <c r="G1655" s="13">
        <v>56320</v>
      </c>
      <c r="H1655" s="13">
        <v>10851.65494</v>
      </c>
      <c r="I1655" s="13">
        <v>45468.34506</v>
      </c>
    </row>
    <row r="1656" spans="2:9" x14ac:dyDescent="0.2">
      <c r="B1656"/>
      <c r="C1656" s="2">
        <v>77</v>
      </c>
      <c r="D1656" s="5" t="s">
        <v>1286</v>
      </c>
      <c r="E1656" s="13">
        <v>0</v>
      </c>
      <c r="F1656" s="13">
        <v>14200</v>
      </c>
      <c r="G1656" s="13">
        <v>14200</v>
      </c>
      <c r="H1656" s="13">
        <v>0</v>
      </c>
      <c r="I1656" s="13">
        <v>14200</v>
      </c>
    </row>
    <row r="1657" spans="2:9" ht="15" customHeight="1" x14ac:dyDescent="0.2">
      <c r="B1657"/>
      <c r="C1657" s="14">
        <f>SUBTOTAL(9,C1649:C1656)</f>
        <v>536</v>
      </c>
      <c r="D1657" s="15" t="s">
        <v>1287</v>
      </c>
      <c r="E1657" s="16">
        <f>SUBTOTAL(9,E1649:E1656)</f>
        <v>935724</v>
      </c>
      <c r="F1657" s="16">
        <f>SUBTOTAL(9,F1649:F1656)</f>
        <v>4028000</v>
      </c>
      <c r="G1657" s="16">
        <f>SUBTOTAL(9,G1649:G1656)</f>
        <v>4963724</v>
      </c>
      <c r="H1657" s="16">
        <f>SUBTOTAL(9,H1649:H1656)</f>
        <v>213626.53594</v>
      </c>
      <c r="I1657" s="16">
        <f>SUBTOTAL(9,I1649:I1656)</f>
        <v>4750097.4640600001</v>
      </c>
    </row>
    <row r="1658" spans="2:9" ht="15" customHeight="1" x14ac:dyDescent="0.2">
      <c r="C1658" s="17">
        <f>SUBTOTAL(9,C1648:C1657)</f>
        <v>536</v>
      </c>
      <c r="D1658" s="18" t="s">
        <v>1288</v>
      </c>
      <c r="E1658" s="19">
        <f>SUBTOTAL(9,E1648:E1657)</f>
        <v>935724</v>
      </c>
      <c r="F1658" s="19">
        <f>SUBTOTAL(9,F1648:F1657)</f>
        <v>4028000</v>
      </c>
      <c r="G1658" s="19">
        <f>SUBTOTAL(9,G1648:G1657)</f>
        <v>4963724</v>
      </c>
      <c r="H1658" s="19">
        <f>SUBTOTAL(9,H1648:H1657)</f>
        <v>213626.53594</v>
      </c>
      <c r="I1658" s="19">
        <f>SUBTOTAL(9,I1648:I1657)</f>
        <v>4750097.4640600001</v>
      </c>
    </row>
    <row r="1659" spans="2:9" ht="27" customHeight="1" x14ac:dyDescent="0.25">
      <c r="B1659" s="1"/>
      <c r="C1659" s="2"/>
      <c r="D1659" s="9" t="s">
        <v>1289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1352</v>
      </c>
      <c r="C1660" s="11"/>
      <c r="D1660" s="5" t="s">
        <v>1290</v>
      </c>
      <c r="E1660" s="12"/>
      <c r="F1660" s="1"/>
      <c r="H1660" s="1"/>
      <c r="I1660" s="1"/>
    </row>
    <row r="1661" spans="2:9" x14ac:dyDescent="0.2">
      <c r="B1661"/>
      <c r="C1661" s="2">
        <v>1</v>
      </c>
      <c r="D1661" s="5" t="s">
        <v>20</v>
      </c>
      <c r="E1661" s="13">
        <v>23206</v>
      </c>
      <c r="F1661" s="13">
        <v>468500</v>
      </c>
      <c r="G1661" s="13">
        <v>491706</v>
      </c>
      <c r="H1661" s="13">
        <v>88127.921950000004</v>
      </c>
      <c r="I1661" s="13">
        <v>403578.07805000001</v>
      </c>
    </row>
    <row r="1662" spans="2:9" x14ac:dyDescent="0.2">
      <c r="B1662"/>
      <c r="C1662" s="2">
        <v>21</v>
      </c>
      <c r="D1662" s="5" t="s">
        <v>1291</v>
      </c>
      <c r="E1662" s="13">
        <v>54465</v>
      </c>
      <c r="F1662" s="13">
        <v>208200</v>
      </c>
      <c r="G1662" s="13">
        <v>262665</v>
      </c>
      <c r="H1662" s="13">
        <v>22298.36103</v>
      </c>
      <c r="I1662" s="13">
        <v>240366.63897</v>
      </c>
    </row>
    <row r="1663" spans="2:9" x14ac:dyDescent="0.2">
      <c r="B1663"/>
      <c r="C1663" s="2">
        <v>70</v>
      </c>
      <c r="D1663" s="5" t="s">
        <v>1292</v>
      </c>
      <c r="E1663" s="13">
        <v>292709</v>
      </c>
      <c r="F1663" s="13">
        <v>4195100</v>
      </c>
      <c r="G1663" s="13">
        <v>4487809</v>
      </c>
      <c r="H1663" s="13">
        <v>966427.83487999998</v>
      </c>
      <c r="I1663" s="13">
        <v>3521381.16512</v>
      </c>
    </row>
    <row r="1664" spans="2:9" ht="25.5" x14ac:dyDescent="0.2">
      <c r="B1664"/>
      <c r="C1664" s="2">
        <v>71</v>
      </c>
      <c r="D1664" s="5" t="s">
        <v>1293</v>
      </c>
      <c r="E1664" s="13">
        <v>0</v>
      </c>
      <c r="F1664" s="13">
        <v>8423500</v>
      </c>
      <c r="G1664" s="13">
        <v>8423500</v>
      </c>
      <c r="H1664" s="13">
        <v>2770000</v>
      </c>
      <c r="I1664" s="13">
        <v>5653500</v>
      </c>
    </row>
    <row r="1665" spans="2:9" ht="25.5" x14ac:dyDescent="0.2">
      <c r="B1665"/>
      <c r="C1665" s="2">
        <v>72</v>
      </c>
      <c r="D1665" s="5" t="s">
        <v>1294</v>
      </c>
      <c r="E1665" s="13">
        <v>0</v>
      </c>
      <c r="F1665" s="13">
        <v>2153000</v>
      </c>
      <c r="G1665" s="13">
        <v>2153000</v>
      </c>
      <c r="H1665" s="13">
        <v>600000</v>
      </c>
      <c r="I1665" s="13">
        <v>1553000</v>
      </c>
    </row>
    <row r="1666" spans="2:9" ht="25.5" x14ac:dyDescent="0.2">
      <c r="B1666"/>
      <c r="C1666" s="2">
        <v>73</v>
      </c>
      <c r="D1666" s="5" t="s">
        <v>1295</v>
      </c>
      <c r="E1666" s="13">
        <v>522118</v>
      </c>
      <c r="F1666" s="13">
        <v>9988700</v>
      </c>
      <c r="G1666" s="13">
        <v>10510818</v>
      </c>
      <c r="H1666" s="13">
        <v>2900000</v>
      </c>
      <c r="I1666" s="13">
        <v>7610818</v>
      </c>
    </row>
    <row r="1667" spans="2:9" ht="15" customHeight="1" x14ac:dyDescent="0.2">
      <c r="B1667"/>
      <c r="C1667" s="14">
        <f>SUBTOTAL(9,C1661:C1666)</f>
        <v>308</v>
      </c>
      <c r="D1667" s="15" t="s">
        <v>1296</v>
      </c>
      <c r="E1667" s="16">
        <f>SUBTOTAL(9,E1661:E1666)</f>
        <v>892498</v>
      </c>
      <c r="F1667" s="16">
        <f>SUBTOTAL(9,F1661:F1666)</f>
        <v>25437000</v>
      </c>
      <c r="G1667" s="16">
        <f>SUBTOTAL(9,G1661:G1666)</f>
        <v>26329498</v>
      </c>
      <c r="H1667" s="16">
        <f>SUBTOTAL(9,H1661:H1666)</f>
        <v>7346854.1178599996</v>
      </c>
      <c r="I1667" s="16">
        <f>SUBTOTAL(9,I1661:I1666)</f>
        <v>18982643.882139999</v>
      </c>
    </row>
    <row r="1668" spans="2:9" ht="15" customHeight="1" x14ac:dyDescent="0.25">
      <c r="B1668" s="10">
        <v>1353</v>
      </c>
      <c r="C1668" s="11"/>
      <c r="D1668" s="5" t="s">
        <v>1297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1298</v>
      </c>
      <c r="E1669" s="13">
        <v>0</v>
      </c>
      <c r="F1669" s="13">
        <v>490300</v>
      </c>
      <c r="G1669" s="13">
        <v>490300</v>
      </c>
      <c r="H1669" s="13">
        <v>0</v>
      </c>
      <c r="I1669" s="13">
        <v>490300</v>
      </c>
    </row>
    <row r="1670" spans="2:9" ht="15" customHeight="1" x14ac:dyDescent="0.2">
      <c r="B1670"/>
      <c r="C1670" s="14">
        <f>SUBTOTAL(9,C1669:C1669)</f>
        <v>70</v>
      </c>
      <c r="D1670" s="15" t="s">
        <v>1299</v>
      </c>
      <c r="E1670" s="16">
        <f>SUBTOTAL(9,E1669:E1669)</f>
        <v>0</v>
      </c>
      <c r="F1670" s="16">
        <f>SUBTOTAL(9,F1669:F1669)</f>
        <v>490300</v>
      </c>
      <c r="G1670" s="16">
        <f>SUBTOTAL(9,G1669:G1669)</f>
        <v>490300</v>
      </c>
      <c r="H1670" s="16">
        <f>SUBTOTAL(9,H1669:H1669)</f>
        <v>0</v>
      </c>
      <c r="I1670" s="16">
        <f>SUBTOTAL(9,I1669:I1669)</f>
        <v>490300</v>
      </c>
    </row>
    <row r="1671" spans="2:9" ht="15" customHeight="1" x14ac:dyDescent="0.25">
      <c r="B1671" s="10">
        <v>1354</v>
      </c>
      <c r="C1671" s="11"/>
      <c r="D1671" s="5" t="s">
        <v>1300</v>
      </c>
      <c r="E1671" s="12"/>
      <c r="F1671" s="1"/>
      <c r="H1671" s="1"/>
      <c r="I1671" s="1"/>
    </row>
    <row r="1672" spans="2:9" x14ac:dyDescent="0.2">
      <c r="B1672"/>
      <c r="C1672" s="2">
        <v>1</v>
      </c>
      <c r="D1672" s="5" t="s">
        <v>20</v>
      </c>
      <c r="E1672" s="13">
        <v>3315</v>
      </c>
      <c r="F1672" s="13">
        <v>73500</v>
      </c>
      <c r="G1672" s="13">
        <v>76815</v>
      </c>
      <c r="H1672" s="13">
        <v>20328.23371</v>
      </c>
      <c r="I1672" s="13">
        <v>56486.76629</v>
      </c>
    </row>
    <row r="1673" spans="2:9" x14ac:dyDescent="0.2">
      <c r="B1673"/>
      <c r="C1673" s="2">
        <v>21</v>
      </c>
      <c r="D1673" s="5" t="s">
        <v>1301</v>
      </c>
      <c r="E1673" s="13">
        <v>1008</v>
      </c>
      <c r="F1673" s="13">
        <v>20600</v>
      </c>
      <c r="G1673" s="13">
        <v>21608</v>
      </c>
      <c r="H1673" s="13">
        <v>2095.5262299999999</v>
      </c>
      <c r="I1673" s="13">
        <v>19512.473770000001</v>
      </c>
    </row>
    <row r="1674" spans="2:9" ht="15" customHeight="1" x14ac:dyDescent="0.2">
      <c r="B1674"/>
      <c r="C1674" s="14">
        <f>SUBTOTAL(9,C1672:C1673)</f>
        <v>22</v>
      </c>
      <c r="D1674" s="15" t="s">
        <v>1302</v>
      </c>
      <c r="E1674" s="16">
        <f>SUBTOTAL(9,E1672:E1673)</f>
        <v>4323</v>
      </c>
      <c r="F1674" s="16">
        <f>SUBTOTAL(9,F1672:F1673)</f>
        <v>94100</v>
      </c>
      <c r="G1674" s="16">
        <f>SUBTOTAL(9,G1672:G1673)</f>
        <v>98423</v>
      </c>
      <c r="H1674" s="16">
        <f>SUBTOTAL(9,H1672:H1673)</f>
        <v>22423.75994</v>
      </c>
      <c r="I1674" s="16">
        <f>SUBTOTAL(9,I1672:I1673)</f>
        <v>75999.240059999996</v>
      </c>
    </row>
    <row r="1675" spans="2:9" ht="15" customHeight="1" x14ac:dyDescent="0.25">
      <c r="B1675" s="10">
        <v>1357</v>
      </c>
      <c r="C1675" s="11"/>
      <c r="D1675" s="5" t="s">
        <v>1303</v>
      </c>
      <c r="E1675" s="12"/>
      <c r="F1675" s="1"/>
      <c r="H1675" s="1"/>
      <c r="I1675" s="1"/>
    </row>
    <row r="1676" spans="2:9" x14ac:dyDescent="0.2">
      <c r="B1676"/>
      <c r="C1676" s="2">
        <v>71</v>
      </c>
      <c r="D1676" s="5" t="s">
        <v>77</v>
      </c>
      <c r="E1676" s="13">
        <v>200000</v>
      </c>
      <c r="F1676" s="13">
        <v>0</v>
      </c>
      <c r="G1676" s="13">
        <v>200000</v>
      </c>
      <c r="H1676" s="13">
        <v>0</v>
      </c>
      <c r="I1676" s="13">
        <v>200000</v>
      </c>
    </row>
    <row r="1677" spans="2:9" x14ac:dyDescent="0.2">
      <c r="B1677"/>
      <c r="C1677" s="2">
        <v>72</v>
      </c>
      <c r="D1677" s="5" t="s">
        <v>1298</v>
      </c>
      <c r="E1677" s="13">
        <v>0</v>
      </c>
      <c r="F1677" s="13">
        <v>390400</v>
      </c>
      <c r="G1677" s="13">
        <v>390400</v>
      </c>
      <c r="H1677" s="13">
        <v>88500</v>
      </c>
      <c r="I1677" s="13">
        <v>301900</v>
      </c>
    </row>
    <row r="1678" spans="2:9" ht="15" customHeight="1" x14ac:dyDescent="0.2">
      <c r="B1678"/>
      <c r="C1678" s="14">
        <f>SUBTOTAL(9,C1676:C1677)</f>
        <v>143</v>
      </c>
      <c r="D1678" s="15" t="s">
        <v>1304</v>
      </c>
      <c r="E1678" s="16">
        <f>SUBTOTAL(9,E1676:E1677)</f>
        <v>200000</v>
      </c>
      <c r="F1678" s="16">
        <f>SUBTOTAL(9,F1676:F1677)</f>
        <v>390400</v>
      </c>
      <c r="G1678" s="16">
        <f>SUBTOTAL(9,G1676:G1677)</f>
        <v>590400</v>
      </c>
      <c r="H1678" s="16">
        <f>SUBTOTAL(9,H1676:H1677)</f>
        <v>88500</v>
      </c>
      <c r="I1678" s="16">
        <f>SUBTOTAL(9,I1676:I1677)</f>
        <v>501900</v>
      </c>
    </row>
    <row r="1679" spans="2:9" ht="15" customHeight="1" x14ac:dyDescent="0.2">
      <c r="C1679" s="17">
        <f>SUBTOTAL(9,C1660:C1678)</f>
        <v>543</v>
      </c>
      <c r="D1679" s="18" t="s">
        <v>1305</v>
      </c>
      <c r="E1679" s="19">
        <f>SUBTOTAL(9,E1660:E1678)</f>
        <v>1096821</v>
      </c>
      <c r="F1679" s="19">
        <f>SUBTOTAL(9,F1660:F1678)</f>
        <v>26411800</v>
      </c>
      <c r="G1679" s="19">
        <f>SUBTOTAL(9,G1660:G1678)</f>
        <v>27508621</v>
      </c>
      <c r="H1679" s="19">
        <f>SUBTOTAL(9,H1660:H1678)</f>
        <v>7457777.8777999999</v>
      </c>
      <c r="I1679" s="19">
        <f>SUBTOTAL(9,I1660:I1678)</f>
        <v>20050843.122200001</v>
      </c>
    </row>
    <row r="1680" spans="2:9" ht="27" customHeight="1" x14ac:dyDescent="0.25">
      <c r="B1680" s="1"/>
      <c r="C1680" s="2"/>
      <c r="D1680" s="9" t="s">
        <v>1306</v>
      </c>
      <c r="E1680" s="1"/>
      <c r="F1680" s="1"/>
      <c r="G1680" s="1"/>
      <c r="H1680" s="1"/>
      <c r="I1680" s="1"/>
    </row>
    <row r="1681" spans="2:9" ht="15" customHeight="1" x14ac:dyDescent="0.25">
      <c r="B1681" s="10">
        <v>1360</v>
      </c>
      <c r="C1681" s="11"/>
      <c r="D1681" s="5" t="s">
        <v>1307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1308</v>
      </c>
      <c r="E1682" s="13">
        <v>54587</v>
      </c>
      <c r="F1682" s="13">
        <v>1715100</v>
      </c>
      <c r="G1682" s="13">
        <v>1769687</v>
      </c>
      <c r="H1682" s="13">
        <v>436928.88542000001</v>
      </c>
      <c r="I1682" s="13">
        <v>1332758.1145800001</v>
      </c>
    </row>
    <row r="1683" spans="2:9" x14ac:dyDescent="0.2">
      <c r="B1683"/>
      <c r="C1683" s="2">
        <v>21</v>
      </c>
      <c r="D1683" s="5" t="s">
        <v>56</v>
      </c>
      <c r="E1683" s="13">
        <v>28373</v>
      </c>
      <c r="F1683" s="13">
        <v>44000</v>
      </c>
      <c r="G1683" s="13">
        <v>72373</v>
      </c>
      <c r="H1683" s="13">
        <v>9564.8497599999992</v>
      </c>
      <c r="I1683" s="13">
        <v>62808.150240000003</v>
      </c>
    </row>
    <row r="1684" spans="2:9" x14ac:dyDescent="0.2">
      <c r="B1684"/>
      <c r="C1684" s="2">
        <v>30</v>
      </c>
      <c r="D1684" s="5" t="s">
        <v>1309</v>
      </c>
      <c r="E1684" s="13">
        <v>223039</v>
      </c>
      <c r="F1684" s="13">
        <v>378500</v>
      </c>
      <c r="G1684" s="13">
        <v>601539</v>
      </c>
      <c r="H1684" s="13">
        <v>85025.819629999998</v>
      </c>
      <c r="I1684" s="13">
        <v>516513.18037000002</v>
      </c>
    </row>
    <row r="1685" spans="2:9" x14ac:dyDescent="0.2">
      <c r="B1685"/>
      <c r="C1685" s="2">
        <v>34</v>
      </c>
      <c r="D1685" s="5" t="s">
        <v>1262</v>
      </c>
      <c r="E1685" s="13">
        <v>77800</v>
      </c>
      <c r="F1685" s="13">
        <v>25200</v>
      </c>
      <c r="G1685" s="13">
        <v>103000</v>
      </c>
      <c r="H1685" s="13">
        <v>149.44442000000001</v>
      </c>
      <c r="I1685" s="13">
        <v>102850.55558</v>
      </c>
    </row>
    <row r="1686" spans="2:9" x14ac:dyDescent="0.2">
      <c r="B1686"/>
      <c r="C1686" s="2">
        <v>45</v>
      </c>
      <c r="D1686" s="5" t="s">
        <v>1310</v>
      </c>
      <c r="E1686" s="13">
        <v>176142</v>
      </c>
      <c r="F1686" s="13">
        <v>270500</v>
      </c>
      <c r="G1686" s="13">
        <v>446642</v>
      </c>
      <c r="H1686" s="13">
        <v>82296.100489999997</v>
      </c>
      <c r="I1686" s="13">
        <v>364345.89951000002</v>
      </c>
    </row>
    <row r="1687" spans="2:9" x14ac:dyDescent="0.2">
      <c r="B1687"/>
      <c r="C1687" s="2">
        <v>60</v>
      </c>
      <c r="D1687" s="5" t="s">
        <v>1311</v>
      </c>
      <c r="E1687" s="13">
        <v>42100</v>
      </c>
      <c r="F1687" s="13">
        <v>42000</v>
      </c>
      <c r="G1687" s="13">
        <v>84100</v>
      </c>
      <c r="H1687" s="13">
        <v>4244.4750000000004</v>
      </c>
      <c r="I1687" s="13">
        <v>79855.524999999994</v>
      </c>
    </row>
    <row r="1688" spans="2:9" x14ac:dyDescent="0.2">
      <c r="B1688"/>
      <c r="C1688" s="2">
        <v>71</v>
      </c>
      <c r="D1688" s="5" t="s">
        <v>1312</v>
      </c>
      <c r="E1688" s="13">
        <v>0</v>
      </c>
      <c r="F1688" s="13">
        <v>10900</v>
      </c>
      <c r="G1688" s="13">
        <v>10900</v>
      </c>
      <c r="H1688" s="13">
        <v>0</v>
      </c>
      <c r="I1688" s="13">
        <v>10900</v>
      </c>
    </row>
    <row r="1689" spans="2:9" x14ac:dyDescent="0.2">
      <c r="B1689"/>
      <c r="C1689" s="2">
        <v>72</v>
      </c>
      <c r="D1689" s="5" t="s">
        <v>1313</v>
      </c>
      <c r="E1689" s="13">
        <v>87269</v>
      </c>
      <c r="F1689" s="13">
        <v>77400</v>
      </c>
      <c r="G1689" s="13">
        <v>164669</v>
      </c>
      <c r="H1689" s="13">
        <v>2808.0889999999999</v>
      </c>
      <c r="I1689" s="13">
        <v>161860.91099999999</v>
      </c>
    </row>
    <row r="1690" spans="2:9" x14ac:dyDescent="0.2">
      <c r="B1690"/>
      <c r="C1690" s="2">
        <v>73</v>
      </c>
      <c r="D1690" s="5" t="s">
        <v>1314</v>
      </c>
      <c r="E1690" s="13">
        <v>0</v>
      </c>
      <c r="F1690" s="13">
        <v>50000</v>
      </c>
      <c r="G1690" s="13">
        <v>50000</v>
      </c>
      <c r="H1690" s="13">
        <v>0</v>
      </c>
      <c r="I1690" s="13">
        <v>50000</v>
      </c>
    </row>
    <row r="1691" spans="2:9" ht="15" customHeight="1" x14ac:dyDescent="0.2">
      <c r="B1691"/>
      <c r="C1691" s="14">
        <f>SUBTOTAL(9,C1682:C1690)</f>
        <v>407</v>
      </c>
      <c r="D1691" s="15" t="s">
        <v>1315</v>
      </c>
      <c r="E1691" s="16">
        <f>SUBTOTAL(9,E1682:E1690)</f>
        <v>689310</v>
      </c>
      <c r="F1691" s="16">
        <f>SUBTOTAL(9,F1682:F1690)</f>
        <v>2613600</v>
      </c>
      <c r="G1691" s="16">
        <f>SUBTOTAL(9,G1682:G1690)</f>
        <v>3302910</v>
      </c>
      <c r="H1691" s="16">
        <f>SUBTOTAL(9,H1682:H1690)</f>
        <v>621017.66371999995</v>
      </c>
      <c r="I1691" s="16">
        <f>SUBTOTAL(9,I1682:I1690)</f>
        <v>2681892.3362799999</v>
      </c>
    </row>
    <row r="1692" spans="2:9" ht="15" customHeight="1" x14ac:dyDescent="0.25">
      <c r="B1692" s="10">
        <v>1361</v>
      </c>
      <c r="C1692" s="11"/>
      <c r="D1692" s="5" t="s">
        <v>1316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20</v>
      </c>
      <c r="E1693" s="13">
        <v>520</v>
      </c>
      <c r="F1693" s="13">
        <v>54600</v>
      </c>
      <c r="G1693" s="13">
        <v>55120</v>
      </c>
      <c r="H1693" s="13">
        <v>6000.6853799999999</v>
      </c>
      <c r="I1693" s="13">
        <v>49119.314619999997</v>
      </c>
    </row>
    <row r="1694" spans="2:9" x14ac:dyDescent="0.2">
      <c r="B1694"/>
      <c r="C1694" s="2">
        <v>30</v>
      </c>
      <c r="D1694" s="5" t="s">
        <v>1317</v>
      </c>
      <c r="E1694" s="13">
        <v>2380</v>
      </c>
      <c r="F1694" s="13">
        <v>5100</v>
      </c>
      <c r="G1694" s="13">
        <v>7480</v>
      </c>
      <c r="H1694" s="13">
        <v>76.276600000000002</v>
      </c>
      <c r="I1694" s="13">
        <v>7403.7233999999999</v>
      </c>
    </row>
    <row r="1695" spans="2:9" ht="15" customHeight="1" x14ac:dyDescent="0.2">
      <c r="B1695"/>
      <c r="C1695" s="14">
        <f>SUBTOTAL(9,C1693:C1694)</f>
        <v>31</v>
      </c>
      <c r="D1695" s="15" t="s">
        <v>1318</v>
      </c>
      <c r="E1695" s="16">
        <f>SUBTOTAL(9,E1693:E1694)</f>
        <v>2900</v>
      </c>
      <c r="F1695" s="16">
        <f>SUBTOTAL(9,F1693:F1694)</f>
        <v>59700</v>
      </c>
      <c r="G1695" s="16">
        <f>SUBTOTAL(9,G1693:G1694)</f>
        <v>62600</v>
      </c>
      <c r="H1695" s="16">
        <f>SUBTOTAL(9,H1693:H1694)</f>
        <v>6076.96198</v>
      </c>
      <c r="I1695" s="16">
        <f>SUBTOTAL(9,I1693:I1694)</f>
        <v>56523.03802</v>
      </c>
    </row>
    <row r="1696" spans="2:9" ht="15" customHeight="1" x14ac:dyDescent="0.25">
      <c r="B1696" s="10">
        <v>1362</v>
      </c>
      <c r="C1696" s="11"/>
      <c r="D1696" s="5" t="s">
        <v>1319</v>
      </c>
      <c r="E1696" s="12"/>
      <c r="F1696" s="1"/>
      <c r="H1696" s="1"/>
      <c r="I1696" s="1"/>
    </row>
    <row r="1697" spans="2:9" x14ac:dyDescent="0.2">
      <c r="B1697"/>
      <c r="C1697" s="2">
        <v>50</v>
      </c>
      <c r="D1697" s="5" t="s">
        <v>205</v>
      </c>
      <c r="E1697" s="13">
        <v>0</v>
      </c>
      <c r="F1697" s="13">
        <v>27300</v>
      </c>
      <c r="G1697" s="13">
        <v>27300</v>
      </c>
      <c r="H1697" s="13">
        <v>6825</v>
      </c>
      <c r="I1697" s="13">
        <v>20475</v>
      </c>
    </row>
    <row r="1698" spans="2:9" ht="15" customHeight="1" x14ac:dyDescent="0.2">
      <c r="B1698"/>
      <c r="C1698" s="14">
        <f>SUBTOTAL(9,C1697:C1697)</f>
        <v>50</v>
      </c>
      <c r="D1698" s="15" t="s">
        <v>1320</v>
      </c>
      <c r="E1698" s="16">
        <f>SUBTOTAL(9,E1697:E1697)</f>
        <v>0</v>
      </c>
      <c r="F1698" s="16">
        <f>SUBTOTAL(9,F1697:F1697)</f>
        <v>27300</v>
      </c>
      <c r="G1698" s="16">
        <f>SUBTOTAL(9,G1697:G1697)</f>
        <v>27300</v>
      </c>
      <c r="H1698" s="16">
        <f>SUBTOTAL(9,H1697:H1697)</f>
        <v>6825</v>
      </c>
      <c r="I1698" s="16">
        <f>SUBTOTAL(9,I1697:I1697)</f>
        <v>20475</v>
      </c>
    </row>
    <row r="1699" spans="2:9" ht="15" customHeight="1" x14ac:dyDescent="0.2">
      <c r="C1699" s="17">
        <f>SUBTOTAL(9,C1681:C1698)</f>
        <v>488</v>
      </c>
      <c r="D1699" s="18" t="s">
        <v>1321</v>
      </c>
      <c r="E1699" s="19">
        <f>SUBTOTAL(9,E1681:E1698)</f>
        <v>692210</v>
      </c>
      <c r="F1699" s="19">
        <f>SUBTOTAL(9,F1681:F1698)</f>
        <v>2700600</v>
      </c>
      <c r="G1699" s="19">
        <f>SUBTOTAL(9,G1681:G1698)</f>
        <v>3392810</v>
      </c>
      <c r="H1699" s="19">
        <f>SUBTOTAL(9,H1681:H1698)</f>
        <v>633919.62569999998</v>
      </c>
      <c r="I1699" s="19">
        <f>SUBTOTAL(9,I1681:I1698)</f>
        <v>2758890.3742999998</v>
      </c>
    </row>
    <row r="1700" spans="2:9" ht="27" customHeight="1" x14ac:dyDescent="0.25">
      <c r="B1700" s="1"/>
      <c r="C1700" s="2"/>
      <c r="D1700" s="9" t="s">
        <v>1322</v>
      </c>
      <c r="E1700" s="1"/>
      <c r="F1700" s="1"/>
      <c r="G1700" s="1"/>
      <c r="H1700" s="1"/>
      <c r="I1700" s="1"/>
    </row>
    <row r="1701" spans="2:9" ht="15" customHeight="1" x14ac:dyDescent="0.25">
      <c r="B1701" s="10">
        <v>1370</v>
      </c>
      <c r="C1701" s="11"/>
      <c r="D1701" s="5" t="s">
        <v>1323</v>
      </c>
      <c r="E1701" s="12"/>
      <c r="F1701" s="1"/>
      <c r="H1701" s="1"/>
      <c r="I1701" s="1"/>
    </row>
    <row r="1702" spans="2:9" x14ac:dyDescent="0.2">
      <c r="B1702"/>
      <c r="C1702" s="2">
        <v>70</v>
      </c>
      <c r="D1702" s="5" t="s">
        <v>1324</v>
      </c>
      <c r="E1702" s="13">
        <v>0</v>
      </c>
      <c r="F1702" s="13">
        <v>617400</v>
      </c>
      <c r="G1702" s="13">
        <v>617400</v>
      </c>
      <c r="H1702" s="13">
        <v>161300</v>
      </c>
      <c r="I1702" s="13">
        <v>456100</v>
      </c>
    </row>
    <row r="1703" spans="2:9" ht="15" customHeight="1" x14ac:dyDescent="0.2">
      <c r="B1703"/>
      <c r="C1703" s="14">
        <f>SUBTOTAL(9,C1702:C1702)</f>
        <v>70</v>
      </c>
      <c r="D1703" s="15" t="s">
        <v>1325</v>
      </c>
      <c r="E1703" s="16">
        <f>SUBTOTAL(9,E1702:E1702)</f>
        <v>0</v>
      </c>
      <c r="F1703" s="16">
        <f>SUBTOTAL(9,F1702:F1702)</f>
        <v>617400</v>
      </c>
      <c r="G1703" s="16">
        <f>SUBTOTAL(9,G1702:G1702)</f>
        <v>617400</v>
      </c>
      <c r="H1703" s="16">
        <f>SUBTOTAL(9,H1702:H1702)</f>
        <v>161300</v>
      </c>
      <c r="I1703" s="16">
        <f>SUBTOTAL(9,I1702:I1702)</f>
        <v>456100</v>
      </c>
    </row>
    <row r="1704" spans="2:9" ht="15" customHeight="1" x14ac:dyDescent="0.25">
      <c r="B1704" s="10">
        <v>1380</v>
      </c>
      <c r="C1704" s="11"/>
      <c r="D1704" s="5" t="s">
        <v>623</v>
      </c>
      <c r="E1704" s="12"/>
      <c r="F1704" s="1"/>
      <c r="H1704" s="1"/>
      <c r="I1704" s="1"/>
    </row>
    <row r="1705" spans="2:9" x14ac:dyDescent="0.2">
      <c r="B1705"/>
      <c r="C1705" s="2">
        <v>1</v>
      </c>
      <c r="D1705" s="5" t="s">
        <v>20</v>
      </c>
      <c r="E1705" s="13">
        <v>0</v>
      </c>
      <c r="F1705" s="13">
        <v>0</v>
      </c>
      <c r="G1705" s="13">
        <v>0</v>
      </c>
      <c r="H1705" s="13">
        <v>46563.420449999998</v>
      </c>
      <c r="I1705" s="13">
        <v>-46563.420449999998</v>
      </c>
    </row>
    <row r="1706" spans="2:9" x14ac:dyDescent="0.2">
      <c r="B1706"/>
      <c r="C1706" s="2">
        <v>45</v>
      </c>
      <c r="D1706" s="5" t="s">
        <v>30</v>
      </c>
      <c r="E1706" s="13">
        <v>10000</v>
      </c>
      <c r="F1706" s="13">
        <v>0</v>
      </c>
      <c r="G1706" s="13">
        <v>10000</v>
      </c>
      <c r="H1706" s="13">
        <v>1295.3126999999999</v>
      </c>
      <c r="I1706" s="13">
        <v>8704.6872999999996</v>
      </c>
    </row>
    <row r="1707" spans="2:9" x14ac:dyDescent="0.2">
      <c r="B1707"/>
      <c r="C1707" s="2">
        <v>70</v>
      </c>
      <c r="D1707" s="5" t="s">
        <v>1326</v>
      </c>
      <c r="E1707" s="13">
        <v>131271</v>
      </c>
      <c r="F1707" s="13">
        <v>0</v>
      </c>
      <c r="G1707" s="13">
        <v>131271</v>
      </c>
      <c r="H1707" s="13">
        <v>4846.9113299999999</v>
      </c>
      <c r="I1707" s="13">
        <v>126424.08867</v>
      </c>
    </row>
    <row r="1708" spans="2:9" x14ac:dyDescent="0.2">
      <c r="B1708"/>
      <c r="C1708" s="2">
        <v>71</v>
      </c>
      <c r="D1708" s="5" t="s">
        <v>1327</v>
      </c>
      <c r="E1708" s="13">
        <v>143</v>
      </c>
      <c r="F1708" s="13">
        <v>0</v>
      </c>
      <c r="G1708" s="13">
        <v>143</v>
      </c>
      <c r="H1708" s="13">
        <v>0</v>
      </c>
      <c r="I1708" s="13">
        <v>143</v>
      </c>
    </row>
    <row r="1709" spans="2:9" x14ac:dyDescent="0.2">
      <c r="B1709"/>
      <c r="C1709" s="2">
        <v>72</v>
      </c>
      <c r="D1709" s="5" t="s">
        <v>626</v>
      </c>
      <c r="E1709" s="13">
        <v>0</v>
      </c>
      <c r="F1709" s="13">
        <v>0</v>
      </c>
      <c r="G1709" s="13">
        <v>0</v>
      </c>
      <c r="H1709" s="13">
        <v>100000</v>
      </c>
      <c r="I1709" s="13">
        <v>-100000</v>
      </c>
    </row>
    <row r="1710" spans="2:9" ht="15" customHeight="1" x14ac:dyDescent="0.2">
      <c r="B1710"/>
      <c r="C1710" s="14">
        <f>SUBTOTAL(9,C1705:C1709)</f>
        <v>259</v>
      </c>
      <c r="D1710" s="15" t="s">
        <v>1328</v>
      </c>
      <c r="E1710" s="16">
        <f>SUBTOTAL(9,E1705:E1709)</f>
        <v>141414</v>
      </c>
      <c r="F1710" s="16">
        <f>SUBTOTAL(9,F1705:F1709)</f>
        <v>0</v>
      </c>
      <c r="G1710" s="16">
        <f>SUBTOTAL(9,G1705:G1709)</f>
        <v>141414</v>
      </c>
      <c r="H1710" s="16">
        <f>SUBTOTAL(9,H1705:H1709)</f>
        <v>152705.64448000002</v>
      </c>
      <c r="I1710" s="16">
        <f>SUBTOTAL(9,I1705:I1709)</f>
        <v>-11291.644480000003</v>
      </c>
    </row>
    <row r="1711" spans="2:9" ht="15" customHeight="1" x14ac:dyDescent="0.2">
      <c r="C1711" s="17">
        <f>SUBTOTAL(9,C1701:C1710)</f>
        <v>329</v>
      </c>
      <c r="D1711" s="18" t="s">
        <v>1329</v>
      </c>
      <c r="E1711" s="19">
        <f>SUBTOTAL(9,E1701:E1710)</f>
        <v>141414</v>
      </c>
      <c r="F1711" s="19">
        <f>SUBTOTAL(9,F1701:F1710)</f>
        <v>617400</v>
      </c>
      <c r="G1711" s="19">
        <f>SUBTOTAL(9,G1701:G1710)</f>
        <v>758814</v>
      </c>
      <c r="H1711" s="19">
        <f>SUBTOTAL(9,H1701:H1710)</f>
        <v>314005.64448000002</v>
      </c>
      <c r="I1711" s="19">
        <f>SUBTOTAL(9,I1701:I1710)</f>
        <v>444808.35551999998</v>
      </c>
    </row>
    <row r="1712" spans="2:9" ht="15" customHeight="1" x14ac:dyDescent="0.2">
      <c r="C1712" s="17">
        <f>SUBTOTAL(9,C1594:C1711)</f>
        <v>3189</v>
      </c>
      <c r="D1712" s="18" t="s">
        <v>1330</v>
      </c>
      <c r="E1712" s="19">
        <f>SUBTOTAL(9,E1594:E1711)</f>
        <v>4093663</v>
      </c>
      <c r="F1712" s="19">
        <f>SUBTOTAL(9,F1594:F1711)</f>
        <v>72164261</v>
      </c>
      <c r="G1712" s="19">
        <f>SUBTOTAL(9,G1594:G1711)</f>
        <v>76257924</v>
      </c>
      <c r="H1712" s="19">
        <f>SUBTOTAL(9,H1594:H1711)</f>
        <v>18538344.079759996</v>
      </c>
      <c r="I1712" s="19">
        <f>SUBTOTAL(9,I1594:I1711)</f>
        <v>57719579.920239992</v>
      </c>
    </row>
    <row r="1713" spans="2:9" x14ac:dyDescent="0.2">
      <c r="C1713" s="17"/>
      <c r="D1713" s="20"/>
      <c r="E1713" s="21"/>
      <c r="F1713" s="21"/>
      <c r="G1713" s="21"/>
      <c r="H1713" s="21"/>
      <c r="I1713" s="21"/>
    </row>
    <row r="1714" spans="2:9" ht="15" customHeight="1" x14ac:dyDescent="0.2">
      <c r="B1714" s="1"/>
      <c r="C1714" s="2"/>
      <c r="D1714" s="3" t="s">
        <v>1331</v>
      </c>
      <c r="E1714" s="1"/>
      <c r="F1714" s="1"/>
      <c r="G1714" s="1"/>
      <c r="H1714" s="1"/>
      <c r="I1714" s="1"/>
    </row>
    <row r="1715" spans="2:9" ht="27" customHeight="1" x14ac:dyDescent="0.25">
      <c r="B1715" s="1"/>
      <c r="C1715" s="2"/>
      <c r="D1715" s="9" t="s">
        <v>1332</v>
      </c>
      <c r="E1715" s="1"/>
      <c r="F1715" s="1"/>
      <c r="G1715" s="1"/>
      <c r="H1715" s="1"/>
      <c r="I1715" s="1"/>
    </row>
    <row r="1716" spans="2:9" ht="15" customHeight="1" x14ac:dyDescent="0.25">
      <c r="B1716" s="10">
        <v>1400</v>
      </c>
      <c r="C1716" s="11"/>
      <c r="D1716" s="5" t="s">
        <v>1333</v>
      </c>
      <c r="E1716" s="12"/>
      <c r="F1716" s="1"/>
      <c r="H1716" s="1"/>
      <c r="I1716" s="1"/>
    </row>
    <row r="1717" spans="2:9" x14ac:dyDescent="0.2">
      <c r="B1717"/>
      <c r="C1717" s="2">
        <v>1</v>
      </c>
      <c r="D1717" s="5" t="s">
        <v>20</v>
      </c>
      <c r="E1717" s="13">
        <v>14056</v>
      </c>
      <c r="F1717" s="13">
        <v>291084</v>
      </c>
      <c r="G1717" s="13">
        <v>305140</v>
      </c>
      <c r="H1717" s="13">
        <v>68979.412160000007</v>
      </c>
      <c r="I1717" s="13">
        <v>236160.58783999999</v>
      </c>
    </row>
    <row r="1718" spans="2:9" x14ac:dyDescent="0.2">
      <c r="B1718"/>
      <c r="C1718" s="2">
        <v>21</v>
      </c>
      <c r="D1718" s="5" t="s">
        <v>25</v>
      </c>
      <c r="E1718" s="13">
        <v>2503</v>
      </c>
      <c r="F1718" s="13">
        <v>109008</v>
      </c>
      <c r="G1718" s="13">
        <v>111511</v>
      </c>
      <c r="H1718" s="13">
        <v>4112.4526900000001</v>
      </c>
      <c r="I1718" s="13">
        <v>107398.54730999999</v>
      </c>
    </row>
    <row r="1719" spans="2:9" x14ac:dyDescent="0.2">
      <c r="B1719"/>
      <c r="C1719" s="2">
        <v>50</v>
      </c>
      <c r="D1719" s="5" t="s">
        <v>1334</v>
      </c>
      <c r="E1719" s="13">
        <v>0</v>
      </c>
      <c r="F1719" s="13">
        <v>10239</v>
      </c>
      <c r="G1719" s="13">
        <v>10239</v>
      </c>
      <c r="H1719" s="13">
        <v>0</v>
      </c>
      <c r="I1719" s="13">
        <v>10239</v>
      </c>
    </row>
    <row r="1720" spans="2:9" x14ac:dyDescent="0.2">
      <c r="B1720"/>
      <c r="C1720" s="2">
        <v>51</v>
      </c>
      <c r="D1720" s="5" t="s">
        <v>1335</v>
      </c>
      <c r="E1720" s="13">
        <v>0</v>
      </c>
      <c r="F1720" s="13">
        <v>9904</v>
      </c>
      <c r="G1720" s="13">
        <v>9904</v>
      </c>
      <c r="H1720" s="13">
        <v>0</v>
      </c>
      <c r="I1720" s="13">
        <v>9904</v>
      </c>
    </row>
    <row r="1721" spans="2:9" x14ac:dyDescent="0.2">
      <c r="B1721"/>
      <c r="C1721" s="2">
        <v>70</v>
      </c>
      <c r="D1721" s="5" t="s">
        <v>1336</v>
      </c>
      <c r="E1721" s="13">
        <v>0</v>
      </c>
      <c r="F1721" s="13">
        <v>52541</v>
      </c>
      <c r="G1721" s="13">
        <v>52541</v>
      </c>
      <c r="H1721" s="13">
        <v>14126.075000000001</v>
      </c>
      <c r="I1721" s="13">
        <v>38414.925000000003</v>
      </c>
    </row>
    <row r="1722" spans="2:9" x14ac:dyDescent="0.2">
      <c r="B1722"/>
      <c r="C1722" s="2">
        <v>71</v>
      </c>
      <c r="D1722" s="5" t="s">
        <v>830</v>
      </c>
      <c r="E1722" s="13">
        <v>0</v>
      </c>
      <c r="F1722" s="13">
        <v>88053</v>
      </c>
      <c r="G1722" s="13">
        <v>88053</v>
      </c>
      <c r="H1722" s="13">
        <v>40869.86937</v>
      </c>
      <c r="I1722" s="13">
        <v>47183.13063</v>
      </c>
    </row>
    <row r="1723" spans="2:9" x14ac:dyDescent="0.2">
      <c r="B1723"/>
      <c r="C1723" s="2">
        <v>74</v>
      </c>
      <c r="D1723" s="5" t="s">
        <v>1337</v>
      </c>
      <c r="E1723" s="13">
        <v>0</v>
      </c>
      <c r="F1723" s="13">
        <v>4871</v>
      </c>
      <c r="G1723" s="13">
        <v>4871</v>
      </c>
      <c r="H1723" s="13">
        <v>1218</v>
      </c>
      <c r="I1723" s="13">
        <v>3653</v>
      </c>
    </row>
    <row r="1724" spans="2:9" x14ac:dyDescent="0.2">
      <c r="B1724"/>
      <c r="C1724" s="2">
        <v>76</v>
      </c>
      <c r="D1724" s="5" t="s">
        <v>1338</v>
      </c>
      <c r="E1724" s="13">
        <v>15385</v>
      </c>
      <c r="F1724" s="13">
        <v>98882</v>
      </c>
      <c r="G1724" s="13">
        <v>114267</v>
      </c>
      <c r="H1724" s="13">
        <v>5765.5171200000004</v>
      </c>
      <c r="I1724" s="13">
        <v>108501.48288</v>
      </c>
    </row>
    <row r="1725" spans="2:9" ht="15" customHeight="1" x14ac:dyDescent="0.2">
      <c r="B1725"/>
      <c r="C1725" s="14">
        <f>SUBTOTAL(9,C1717:C1724)</f>
        <v>414</v>
      </c>
      <c r="D1725" s="15" t="s">
        <v>1339</v>
      </c>
      <c r="E1725" s="16">
        <f>SUBTOTAL(9,E1717:E1724)</f>
        <v>31944</v>
      </c>
      <c r="F1725" s="16">
        <f>SUBTOTAL(9,F1717:F1724)</f>
        <v>664582</v>
      </c>
      <c r="G1725" s="16">
        <f>SUBTOTAL(9,G1717:G1724)</f>
        <v>696526</v>
      </c>
      <c r="H1725" s="16">
        <f>SUBTOTAL(9,H1717:H1724)</f>
        <v>135071.32634</v>
      </c>
      <c r="I1725" s="16">
        <f>SUBTOTAL(9,I1717:I1724)</f>
        <v>561454.67365999997</v>
      </c>
    </row>
    <row r="1726" spans="2:9" ht="15" customHeight="1" x14ac:dyDescent="0.25">
      <c r="B1726" s="10">
        <v>1410</v>
      </c>
      <c r="C1726" s="11"/>
      <c r="D1726" s="5" t="s">
        <v>1340</v>
      </c>
      <c r="E1726" s="12"/>
      <c r="F1726" s="1"/>
      <c r="H1726" s="1"/>
      <c r="I1726" s="1"/>
    </row>
    <row r="1727" spans="2:9" x14ac:dyDescent="0.2">
      <c r="B1727"/>
      <c r="C1727" s="2">
        <v>21</v>
      </c>
      <c r="D1727" s="5" t="s">
        <v>1341</v>
      </c>
      <c r="E1727" s="13">
        <v>13974</v>
      </c>
      <c r="F1727" s="13">
        <v>277297</v>
      </c>
      <c r="G1727" s="13">
        <v>291271</v>
      </c>
      <c r="H1727" s="13">
        <v>3754.2323099999999</v>
      </c>
      <c r="I1727" s="13">
        <v>287516.76769000001</v>
      </c>
    </row>
    <row r="1728" spans="2:9" x14ac:dyDescent="0.2">
      <c r="B1728"/>
      <c r="C1728" s="2">
        <v>22</v>
      </c>
      <c r="D1728" s="5" t="s">
        <v>1342</v>
      </c>
      <c r="E1728" s="13">
        <v>0</v>
      </c>
      <c r="F1728" s="13">
        <v>100579</v>
      </c>
      <c r="G1728" s="13">
        <v>100579</v>
      </c>
      <c r="H1728" s="13">
        <v>1688.13417</v>
      </c>
      <c r="I1728" s="13">
        <v>98890.865829999995</v>
      </c>
    </row>
    <row r="1729" spans="2:9" x14ac:dyDescent="0.2">
      <c r="B1729"/>
      <c r="C1729" s="2">
        <v>23</v>
      </c>
      <c r="D1729" s="5" t="s">
        <v>1343</v>
      </c>
      <c r="E1729" s="13">
        <v>15484</v>
      </c>
      <c r="F1729" s="13">
        <v>44386</v>
      </c>
      <c r="G1729" s="13">
        <v>59870</v>
      </c>
      <c r="H1729" s="13">
        <v>5890.6913800000002</v>
      </c>
      <c r="I1729" s="13">
        <v>53979.308620000003</v>
      </c>
    </row>
    <row r="1730" spans="2:9" x14ac:dyDescent="0.2">
      <c r="B1730"/>
      <c r="C1730" s="2">
        <v>50</v>
      </c>
      <c r="D1730" s="5" t="s">
        <v>1344</v>
      </c>
      <c r="E1730" s="13">
        <v>0</v>
      </c>
      <c r="F1730" s="13">
        <v>191294</v>
      </c>
      <c r="G1730" s="13">
        <v>191294</v>
      </c>
      <c r="H1730" s="13">
        <v>95647</v>
      </c>
      <c r="I1730" s="13">
        <v>95647</v>
      </c>
    </row>
    <row r="1731" spans="2:9" x14ac:dyDescent="0.2">
      <c r="B1731"/>
      <c r="C1731" s="2">
        <v>51</v>
      </c>
      <c r="D1731" s="5" t="s">
        <v>1345</v>
      </c>
      <c r="E1731" s="13">
        <v>0</v>
      </c>
      <c r="F1731" s="13">
        <v>293105</v>
      </c>
      <c r="G1731" s="13">
        <v>293105</v>
      </c>
      <c r="H1731" s="13">
        <v>146552.5</v>
      </c>
      <c r="I1731" s="13">
        <v>146552.5</v>
      </c>
    </row>
    <row r="1732" spans="2:9" x14ac:dyDescent="0.2">
      <c r="B1732"/>
      <c r="C1732" s="2">
        <v>53</v>
      </c>
      <c r="D1732" s="5" t="s">
        <v>1346</v>
      </c>
      <c r="E1732" s="13">
        <v>0</v>
      </c>
      <c r="F1732" s="13">
        <v>6897</v>
      </c>
      <c r="G1732" s="13">
        <v>6897</v>
      </c>
      <c r="H1732" s="13">
        <v>3448.5</v>
      </c>
      <c r="I1732" s="13">
        <v>3448.5</v>
      </c>
    </row>
    <row r="1733" spans="2:9" x14ac:dyDescent="0.2">
      <c r="B1733"/>
      <c r="C1733" s="2">
        <v>70</v>
      </c>
      <c r="D1733" s="5" t="s">
        <v>1347</v>
      </c>
      <c r="E1733" s="13">
        <v>0</v>
      </c>
      <c r="F1733" s="13">
        <v>38007</v>
      </c>
      <c r="G1733" s="13">
        <v>38007</v>
      </c>
      <c r="H1733" s="13">
        <v>9743.4989999999998</v>
      </c>
      <c r="I1733" s="13">
        <v>28263.501</v>
      </c>
    </row>
    <row r="1734" spans="2:9" x14ac:dyDescent="0.2">
      <c r="B1734"/>
      <c r="C1734" s="2">
        <v>72</v>
      </c>
      <c r="D1734" s="5" t="s">
        <v>1348</v>
      </c>
      <c r="E1734" s="13">
        <v>0</v>
      </c>
      <c r="F1734" s="13">
        <v>5145</v>
      </c>
      <c r="G1734" s="13">
        <v>5145</v>
      </c>
      <c r="H1734" s="13">
        <v>1286</v>
      </c>
      <c r="I1734" s="13">
        <v>3859</v>
      </c>
    </row>
    <row r="1735" spans="2:9" ht="15" customHeight="1" x14ac:dyDescent="0.2">
      <c r="B1735"/>
      <c r="C1735" s="14">
        <f>SUBTOTAL(9,C1727:C1734)</f>
        <v>362</v>
      </c>
      <c r="D1735" s="15" t="s">
        <v>1349</v>
      </c>
      <c r="E1735" s="16">
        <f>SUBTOTAL(9,E1727:E1734)</f>
        <v>29458</v>
      </c>
      <c r="F1735" s="16">
        <f>SUBTOTAL(9,F1727:F1734)</f>
        <v>956710</v>
      </c>
      <c r="G1735" s="16">
        <f>SUBTOTAL(9,G1727:G1734)</f>
        <v>986168</v>
      </c>
      <c r="H1735" s="16">
        <f>SUBTOTAL(9,H1727:H1734)</f>
        <v>268010.55686000001</v>
      </c>
      <c r="I1735" s="16">
        <f>SUBTOTAL(9,I1727:I1734)</f>
        <v>718157.4431400001</v>
      </c>
    </row>
    <row r="1736" spans="2:9" ht="15" customHeight="1" x14ac:dyDescent="0.25">
      <c r="B1736" s="10">
        <v>1411</v>
      </c>
      <c r="C1736" s="11"/>
      <c r="D1736" s="5" t="s">
        <v>1350</v>
      </c>
      <c r="E1736" s="12"/>
      <c r="F1736" s="1"/>
      <c r="H1736" s="1"/>
      <c r="I1736" s="1"/>
    </row>
    <row r="1737" spans="2:9" x14ac:dyDescent="0.2">
      <c r="B1737"/>
      <c r="C1737" s="2">
        <v>1</v>
      </c>
      <c r="D1737" s="5" t="s">
        <v>20</v>
      </c>
      <c r="E1737" s="13">
        <v>1608</v>
      </c>
      <c r="F1737" s="13">
        <v>32020</v>
      </c>
      <c r="G1737" s="13">
        <v>33628</v>
      </c>
      <c r="H1737" s="13">
        <v>6238.7018099999996</v>
      </c>
      <c r="I1737" s="13">
        <v>27389.298190000001</v>
      </c>
    </row>
    <row r="1738" spans="2:9" x14ac:dyDescent="0.2">
      <c r="B1738"/>
      <c r="C1738" s="2">
        <v>21</v>
      </c>
      <c r="D1738" s="5" t="s">
        <v>242</v>
      </c>
      <c r="E1738" s="13">
        <v>4226</v>
      </c>
      <c r="F1738" s="13">
        <v>8883</v>
      </c>
      <c r="G1738" s="13">
        <v>13109</v>
      </c>
      <c r="H1738" s="13">
        <v>2397.3234299999999</v>
      </c>
      <c r="I1738" s="13">
        <v>10711.67657</v>
      </c>
    </row>
    <row r="1739" spans="2:9" x14ac:dyDescent="0.2">
      <c r="B1739"/>
      <c r="C1739" s="2">
        <v>70</v>
      </c>
      <c r="D1739" s="5" t="s">
        <v>1351</v>
      </c>
      <c r="E1739" s="13">
        <v>0</v>
      </c>
      <c r="F1739" s="13">
        <v>28890</v>
      </c>
      <c r="G1739" s="13">
        <v>28890</v>
      </c>
      <c r="H1739" s="13">
        <v>100</v>
      </c>
      <c r="I1739" s="13">
        <v>28790</v>
      </c>
    </row>
    <row r="1740" spans="2:9" ht="15" customHeight="1" x14ac:dyDescent="0.2">
      <c r="B1740"/>
      <c r="C1740" s="14">
        <f>SUBTOTAL(9,C1737:C1739)</f>
        <v>92</v>
      </c>
      <c r="D1740" s="15" t="s">
        <v>1352</v>
      </c>
      <c r="E1740" s="16">
        <f>SUBTOTAL(9,E1737:E1739)</f>
        <v>5834</v>
      </c>
      <c r="F1740" s="16">
        <f>SUBTOTAL(9,F1737:F1739)</f>
        <v>69793</v>
      </c>
      <c r="G1740" s="16">
        <f>SUBTOTAL(9,G1737:G1739)</f>
        <v>75627</v>
      </c>
      <c r="H1740" s="16">
        <f>SUBTOTAL(9,H1737:H1739)</f>
        <v>8736.025239999999</v>
      </c>
      <c r="I1740" s="16">
        <f>SUBTOTAL(9,I1737:I1739)</f>
        <v>66890.974759999997</v>
      </c>
    </row>
    <row r="1741" spans="2:9" ht="15" customHeight="1" x14ac:dyDescent="0.25">
      <c r="B1741" s="10">
        <v>1412</v>
      </c>
      <c r="C1741" s="11"/>
      <c r="D1741" s="5" t="s">
        <v>1353</v>
      </c>
      <c r="E1741" s="12"/>
      <c r="F1741" s="1"/>
      <c r="H1741" s="1"/>
      <c r="I1741" s="1"/>
    </row>
    <row r="1742" spans="2:9" x14ac:dyDescent="0.2">
      <c r="B1742"/>
      <c r="C1742" s="2">
        <v>50</v>
      </c>
      <c r="D1742" s="5" t="s">
        <v>1354</v>
      </c>
      <c r="E1742" s="13">
        <v>0</v>
      </c>
      <c r="F1742" s="13">
        <v>313882</v>
      </c>
      <c r="G1742" s="13">
        <v>313882</v>
      </c>
      <c r="H1742" s="13">
        <v>78470.5</v>
      </c>
      <c r="I1742" s="13">
        <v>235411.5</v>
      </c>
    </row>
    <row r="1743" spans="2:9" x14ac:dyDescent="0.2">
      <c r="B1743"/>
      <c r="C1743" s="2">
        <v>70</v>
      </c>
      <c r="D1743" s="5" t="s">
        <v>1355</v>
      </c>
      <c r="E1743" s="13">
        <v>0</v>
      </c>
      <c r="F1743" s="13">
        <v>172566</v>
      </c>
      <c r="G1743" s="13">
        <v>172566</v>
      </c>
      <c r="H1743" s="13">
        <v>143805</v>
      </c>
      <c r="I1743" s="13">
        <v>28761</v>
      </c>
    </row>
    <row r="1744" spans="2:9" ht="15" customHeight="1" x14ac:dyDescent="0.2">
      <c r="B1744"/>
      <c r="C1744" s="14">
        <f>SUBTOTAL(9,C1742:C1743)</f>
        <v>120</v>
      </c>
      <c r="D1744" s="15" t="s">
        <v>1356</v>
      </c>
      <c r="E1744" s="16">
        <f>SUBTOTAL(9,E1742:E1743)</f>
        <v>0</v>
      </c>
      <c r="F1744" s="16">
        <f>SUBTOTAL(9,F1742:F1743)</f>
        <v>486448</v>
      </c>
      <c r="G1744" s="16">
        <f>SUBTOTAL(9,G1742:G1743)</f>
        <v>486448</v>
      </c>
      <c r="H1744" s="16">
        <f>SUBTOTAL(9,H1742:H1743)</f>
        <v>222275.5</v>
      </c>
      <c r="I1744" s="16">
        <f>SUBTOTAL(9,I1742:I1743)</f>
        <v>264172.5</v>
      </c>
    </row>
    <row r="1745" spans="2:9" ht="15" customHeight="1" x14ac:dyDescent="0.2">
      <c r="C1745" s="17">
        <f>SUBTOTAL(9,C1716:C1744)</f>
        <v>988</v>
      </c>
      <c r="D1745" s="18" t="s">
        <v>1357</v>
      </c>
      <c r="E1745" s="19">
        <f>SUBTOTAL(9,E1716:E1744)</f>
        <v>67236</v>
      </c>
      <c r="F1745" s="19">
        <f>SUBTOTAL(9,F1716:F1744)</f>
        <v>2177533</v>
      </c>
      <c r="G1745" s="19">
        <f>SUBTOTAL(9,G1716:G1744)</f>
        <v>2244769</v>
      </c>
      <c r="H1745" s="19">
        <f>SUBTOTAL(9,H1716:H1744)</f>
        <v>634093.40843999991</v>
      </c>
      <c r="I1745" s="19">
        <f>SUBTOTAL(9,I1716:I1744)</f>
        <v>1610675.5915599999</v>
      </c>
    </row>
    <row r="1746" spans="2:9" ht="27" customHeight="1" x14ac:dyDescent="0.25">
      <c r="B1746" s="1"/>
      <c r="C1746" s="2"/>
      <c r="D1746" s="9" t="s">
        <v>1358</v>
      </c>
      <c r="E1746" s="1"/>
      <c r="F1746" s="1"/>
      <c r="G1746" s="1"/>
      <c r="H1746" s="1"/>
      <c r="I1746" s="1"/>
    </row>
    <row r="1747" spans="2:9" ht="15" customHeight="1" x14ac:dyDescent="0.25">
      <c r="B1747" s="10">
        <v>1420</v>
      </c>
      <c r="C1747" s="11"/>
      <c r="D1747" s="5" t="s">
        <v>1359</v>
      </c>
      <c r="E1747" s="12"/>
      <c r="F1747" s="1"/>
      <c r="H1747" s="1"/>
      <c r="I1747" s="1"/>
    </row>
    <row r="1748" spans="2:9" x14ac:dyDescent="0.2">
      <c r="B1748"/>
      <c r="C1748" s="2">
        <v>1</v>
      </c>
      <c r="D1748" s="5" t="s">
        <v>20</v>
      </c>
      <c r="E1748" s="13">
        <v>20394</v>
      </c>
      <c r="F1748" s="13">
        <v>694287</v>
      </c>
      <c r="G1748" s="13">
        <v>714681</v>
      </c>
      <c r="H1748" s="13">
        <v>165297.11259999999</v>
      </c>
      <c r="I1748" s="13">
        <v>549383.88740000001</v>
      </c>
    </row>
    <row r="1749" spans="2:9" x14ac:dyDescent="0.2">
      <c r="B1749"/>
      <c r="C1749" s="2">
        <v>21</v>
      </c>
      <c r="D1749" s="5" t="s">
        <v>25</v>
      </c>
      <c r="E1749" s="13">
        <v>12645</v>
      </c>
      <c r="F1749" s="13">
        <v>263078</v>
      </c>
      <c r="G1749" s="13">
        <v>275723</v>
      </c>
      <c r="H1749" s="13">
        <v>21252.460439999999</v>
      </c>
      <c r="I1749" s="13">
        <v>254470.53956</v>
      </c>
    </row>
    <row r="1750" spans="2:9" x14ac:dyDescent="0.2">
      <c r="B1750"/>
      <c r="C1750" s="2">
        <v>22</v>
      </c>
      <c r="D1750" s="5" t="s">
        <v>1360</v>
      </c>
      <c r="E1750" s="13">
        <v>11066</v>
      </c>
      <c r="F1750" s="13">
        <v>235574</v>
      </c>
      <c r="G1750" s="13">
        <v>246640</v>
      </c>
      <c r="H1750" s="13">
        <v>12121.764010000001</v>
      </c>
      <c r="I1750" s="13">
        <v>234518.23598999999</v>
      </c>
    </row>
    <row r="1751" spans="2:9" x14ac:dyDescent="0.2">
      <c r="B1751"/>
      <c r="C1751" s="2">
        <v>23</v>
      </c>
      <c r="D1751" s="5" t="s">
        <v>1361</v>
      </c>
      <c r="E1751" s="13">
        <v>6421</v>
      </c>
      <c r="F1751" s="13">
        <v>135608</v>
      </c>
      <c r="G1751" s="13">
        <v>142029</v>
      </c>
      <c r="H1751" s="13">
        <v>23553.666229999999</v>
      </c>
      <c r="I1751" s="13">
        <v>118475.33377</v>
      </c>
    </row>
    <row r="1752" spans="2:9" x14ac:dyDescent="0.2">
      <c r="B1752"/>
      <c r="C1752" s="2">
        <v>30</v>
      </c>
      <c r="D1752" s="5" t="s">
        <v>1362</v>
      </c>
      <c r="E1752" s="13">
        <v>17397</v>
      </c>
      <c r="F1752" s="13">
        <v>30167</v>
      </c>
      <c r="G1752" s="13">
        <v>47564</v>
      </c>
      <c r="H1752" s="13">
        <v>3116.5937399999998</v>
      </c>
      <c r="I1752" s="13">
        <v>44447.406260000003</v>
      </c>
    </row>
    <row r="1753" spans="2:9" x14ac:dyDescent="0.2">
      <c r="B1753"/>
      <c r="C1753" s="2">
        <v>31</v>
      </c>
      <c r="D1753" s="5" t="s">
        <v>1363</v>
      </c>
      <c r="E1753" s="13">
        <v>6172</v>
      </c>
      <c r="F1753" s="13">
        <v>81419</v>
      </c>
      <c r="G1753" s="13">
        <v>87591</v>
      </c>
      <c r="H1753" s="13">
        <v>1901.2203099999999</v>
      </c>
      <c r="I1753" s="13">
        <v>85689.779689999996</v>
      </c>
    </row>
    <row r="1754" spans="2:9" x14ac:dyDescent="0.2">
      <c r="B1754"/>
      <c r="C1754" s="2">
        <v>32</v>
      </c>
      <c r="D1754" s="5" t="s">
        <v>1364</v>
      </c>
      <c r="E1754" s="13">
        <v>8228</v>
      </c>
      <c r="F1754" s="13">
        <v>1450</v>
      </c>
      <c r="G1754" s="13">
        <v>9678</v>
      </c>
      <c r="H1754" s="13">
        <v>114.1713</v>
      </c>
      <c r="I1754" s="13">
        <v>9563.8287</v>
      </c>
    </row>
    <row r="1755" spans="2:9" x14ac:dyDescent="0.2">
      <c r="B1755"/>
      <c r="C1755" s="2">
        <v>33</v>
      </c>
      <c r="D1755" s="5" t="s">
        <v>1365</v>
      </c>
      <c r="E1755" s="13">
        <v>13912</v>
      </c>
      <c r="F1755" s="13">
        <v>6200</v>
      </c>
      <c r="G1755" s="13">
        <v>20112</v>
      </c>
      <c r="H1755" s="13">
        <v>50.6</v>
      </c>
      <c r="I1755" s="13">
        <v>20061.400000000001</v>
      </c>
    </row>
    <row r="1756" spans="2:9" x14ac:dyDescent="0.2">
      <c r="B1756"/>
      <c r="C1756" s="2">
        <v>34</v>
      </c>
      <c r="D1756" s="5" t="s">
        <v>1366</v>
      </c>
      <c r="E1756" s="13">
        <v>25802</v>
      </c>
      <c r="F1756" s="13">
        <v>2053</v>
      </c>
      <c r="G1756" s="13">
        <v>27855</v>
      </c>
      <c r="H1756" s="13">
        <v>1611.7505200000001</v>
      </c>
      <c r="I1756" s="13">
        <v>26243.249479999999</v>
      </c>
    </row>
    <row r="1757" spans="2:9" x14ac:dyDescent="0.2">
      <c r="B1757"/>
      <c r="C1757" s="2">
        <v>35</v>
      </c>
      <c r="D1757" s="5" t="s">
        <v>1367</v>
      </c>
      <c r="E1757" s="13">
        <v>1152</v>
      </c>
      <c r="F1757" s="13">
        <v>444612</v>
      </c>
      <c r="G1757" s="13">
        <v>445764</v>
      </c>
      <c r="H1757" s="13">
        <v>124251.49284000001</v>
      </c>
      <c r="I1757" s="13">
        <v>321512.50715999998</v>
      </c>
    </row>
    <row r="1758" spans="2:9" x14ac:dyDescent="0.2">
      <c r="B1758"/>
      <c r="C1758" s="2">
        <v>37</v>
      </c>
      <c r="D1758" s="5" t="s">
        <v>77</v>
      </c>
      <c r="E1758" s="13">
        <v>2993</v>
      </c>
      <c r="F1758" s="13">
        <v>0</v>
      </c>
      <c r="G1758" s="13">
        <v>2993</v>
      </c>
      <c r="H1758" s="13">
        <v>3.04054</v>
      </c>
      <c r="I1758" s="13">
        <v>2989.95946</v>
      </c>
    </row>
    <row r="1759" spans="2:9" x14ac:dyDescent="0.2">
      <c r="B1759"/>
      <c r="C1759" s="2">
        <v>38</v>
      </c>
      <c r="D1759" s="5" t="s">
        <v>1368</v>
      </c>
      <c r="E1759" s="13">
        <v>12088</v>
      </c>
      <c r="F1759" s="13">
        <v>23625</v>
      </c>
      <c r="G1759" s="13">
        <v>35713</v>
      </c>
      <c r="H1759" s="13">
        <v>105.9789</v>
      </c>
      <c r="I1759" s="13">
        <v>35607.021099999998</v>
      </c>
    </row>
    <row r="1760" spans="2:9" x14ac:dyDescent="0.2">
      <c r="B1760"/>
      <c r="C1760" s="2">
        <v>39</v>
      </c>
      <c r="D1760" s="5" t="s">
        <v>1369</v>
      </c>
      <c r="E1760" s="13">
        <v>10000</v>
      </c>
      <c r="F1760" s="13">
        <v>12483</v>
      </c>
      <c r="G1760" s="13">
        <v>22483</v>
      </c>
      <c r="H1760" s="13">
        <v>1223.5713599999999</v>
      </c>
      <c r="I1760" s="13">
        <v>21259.428639999998</v>
      </c>
    </row>
    <row r="1761" spans="2:9" x14ac:dyDescent="0.2">
      <c r="B1761"/>
      <c r="C1761" s="2">
        <v>61</v>
      </c>
      <c r="D1761" s="5" t="s">
        <v>1370</v>
      </c>
      <c r="E1761" s="13">
        <v>59770</v>
      </c>
      <c r="F1761" s="13">
        <v>208230</v>
      </c>
      <c r="G1761" s="13">
        <v>268000</v>
      </c>
      <c r="H1761" s="13">
        <v>15973.432000000001</v>
      </c>
      <c r="I1761" s="13">
        <v>252026.568</v>
      </c>
    </row>
    <row r="1762" spans="2:9" x14ac:dyDescent="0.2">
      <c r="B1762"/>
      <c r="C1762" s="2">
        <v>63</v>
      </c>
      <c r="D1762" s="5" t="s">
        <v>1371</v>
      </c>
      <c r="E1762" s="13">
        <v>0</v>
      </c>
      <c r="F1762" s="13">
        <v>20000</v>
      </c>
      <c r="G1762" s="13">
        <v>20000</v>
      </c>
      <c r="H1762" s="13">
        <v>0</v>
      </c>
      <c r="I1762" s="13">
        <v>20000</v>
      </c>
    </row>
    <row r="1763" spans="2:9" x14ac:dyDescent="0.2">
      <c r="B1763"/>
      <c r="C1763" s="2">
        <v>64</v>
      </c>
      <c r="D1763" s="5" t="s">
        <v>1372</v>
      </c>
      <c r="E1763" s="13">
        <v>0</v>
      </c>
      <c r="F1763" s="13">
        <v>1748</v>
      </c>
      <c r="G1763" s="13">
        <v>1748</v>
      </c>
      <c r="H1763" s="13">
        <v>0</v>
      </c>
      <c r="I1763" s="13">
        <v>1748</v>
      </c>
    </row>
    <row r="1764" spans="2:9" x14ac:dyDescent="0.2">
      <c r="B1764"/>
      <c r="C1764" s="2">
        <v>65</v>
      </c>
      <c r="D1764" s="5" t="s">
        <v>1373</v>
      </c>
      <c r="E1764" s="13">
        <v>0</v>
      </c>
      <c r="F1764" s="13">
        <v>20560</v>
      </c>
      <c r="G1764" s="13">
        <v>20560</v>
      </c>
      <c r="H1764" s="13">
        <v>3.8399999999999997E-2</v>
      </c>
      <c r="I1764" s="13">
        <v>20559.961599999999</v>
      </c>
    </row>
    <row r="1765" spans="2:9" x14ac:dyDescent="0.2">
      <c r="B1765"/>
      <c r="C1765" s="2">
        <v>69</v>
      </c>
      <c r="D1765" s="5" t="s">
        <v>1374</v>
      </c>
      <c r="E1765" s="13">
        <v>61800</v>
      </c>
      <c r="F1765" s="13">
        <v>50962</v>
      </c>
      <c r="G1765" s="13">
        <v>112762</v>
      </c>
      <c r="H1765" s="13">
        <v>1087.4269999999999</v>
      </c>
      <c r="I1765" s="13">
        <v>111674.573</v>
      </c>
    </row>
    <row r="1766" spans="2:9" x14ac:dyDescent="0.2">
      <c r="B1766"/>
      <c r="C1766" s="2">
        <v>70</v>
      </c>
      <c r="D1766" s="5" t="s">
        <v>1375</v>
      </c>
      <c r="E1766" s="13">
        <v>11004</v>
      </c>
      <c r="F1766" s="13">
        <v>30292</v>
      </c>
      <c r="G1766" s="13">
        <v>41296</v>
      </c>
      <c r="H1766" s="13">
        <v>1435</v>
      </c>
      <c r="I1766" s="13">
        <v>39861</v>
      </c>
    </row>
    <row r="1767" spans="2:9" x14ac:dyDescent="0.2">
      <c r="B1767"/>
      <c r="C1767" s="2">
        <v>71</v>
      </c>
      <c r="D1767" s="5" t="s">
        <v>1376</v>
      </c>
      <c r="E1767" s="13">
        <v>597</v>
      </c>
      <c r="F1767" s="13">
        <v>70290</v>
      </c>
      <c r="G1767" s="13">
        <v>70887</v>
      </c>
      <c r="H1767" s="13">
        <v>1645.1698699999999</v>
      </c>
      <c r="I1767" s="13">
        <v>69241.830130000002</v>
      </c>
    </row>
    <row r="1768" spans="2:9" x14ac:dyDescent="0.2">
      <c r="B1768"/>
      <c r="C1768" s="2">
        <v>72</v>
      </c>
      <c r="D1768" s="5" t="s">
        <v>1377</v>
      </c>
      <c r="E1768" s="13">
        <v>0</v>
      </c>
      <c r="F1768" s="13">
        <v>136978</v>
      </c>
      <c r="G1768" s="13">
        <v>136978</v>
      </c>
      <c r="H1768" s="13">
        <v>648.10900000000004</v>
      </c>
      <c r="I1768" s="13">
        <v>136329.891</v>
      </c>
    </row>
    <row r="1769" spans="2:9" x14ac:dyDescent="0.2">
      <c r="B1769"/>
      <c r="C1769" s="2">
        <v>73</v>
      </c>
      <c r="D1769" s="5" t="s">
        <v>1378</v>
      </c>
      <c r="E1769" s="13">
        <v>5602</v>
      </c>
      <c r="F1769" s="13">
        <v>80426</v>
      </c>
      <c r="G1769" s="13">
        <v>86028</v>
      </c>
      <c r="H1769" s="13">
        <v>519.95732999999996</v>
      </c>
      <c r="I1769" s="13">
        <v>85508.042669999995</v>
      </c>
    </row>
    <row r="1770" spans="2:9" x14ac:dyDescent="0.2">
      <c r="B1770"/>
      <c r="C1770" s="2">
        <v>74</v>
      </c>
      <c r="D1770" s="5" t="s">
        <v>1379</v>
      </c>
      <c r="E1770" s="13">
        <v>0</v>
      </c>
      <c r="F1770" s="13">
        <v>538167</v>
      </c>
      <c r="G1770" s="13">
        <v>538167</v>
      </c>
      <c r="H1770" s="13">
        <v>263703.36</v>
      </c>
      <c r="I1770" s="13">
        <v>274463.64</v>
      </c>
    </row>
    <row r="1771" spans="2:9" x14ac:dyDescent="0.2">
      <c r="B1771"/>
      <c r="C1771" s="2">
        <v>75</v>
      </c>
      <c r="D1771" s="5" t="s">
        <v>1380</v>
      </c>
      <c r="E1771" s="13">
        <v>0</v>
      </c>
      <c r="F1771" s="13">
        <v>640992</v>
      </c>
      <c r="G1771" s="13">
        <v>640992</v>
      </c>
      <c r="H1771" s="13">
        <v>104412.765</v>
      </c>
      <c r="I1771" s="13">
        <v>536579.23499999999</v>
      </c>
    </row>
    <row r="1772" spans="2:9" x14ac:dyDescent="0.2">
      <c r="B1772"/>
      <c r="C1772" s="2">
        <v>76</v>
      </c>
      <c r="D1772" s="5" t="s">
        <v>1381</v>
      </c>
      <c r="E1772" s="13">
        <v>0</v>
      </c>
      <c r="F1772" s="13">
        <v>137464</v>
      </c>
      <c r="G1772" s="13">
        <v>137464</v>
      </c>
      <c r="H1772" s="13">
        <v>34807.541989999998</v>
      </c>
      <c r="I1772" s="13">
        <v>102656.45801</v>
      </c>
    </row>
    <row r="1773" spans="2:9" x14ac:dyDescent="0.2">
      <c r="B1773"/>
      <c r="C1773" s="2">
        <v>77</v>
      </c>
      <c r="D1773" s="5" t="s">
        <v>1382</v>
      </c>
      <c r="E1773" s="13">
        <v>0</v>
      </c>
      <c r="F1773" s="13">
        <v>15416</v>
      </c>
      <c r="G1773" s="13">
        <v>15416</v>
      </c>
      <c r="H1773" s="13">
        <v>1953.25</v>
      </c>
      <c r="I1773" s="13">
        <v>13462.75</v>
      </c>
    </row>
    <row r="1774" spans="2:9" x14ac:dyDescent="0.2">
      <c r="B1774"/>
      <c r="C1774" s="2">
        <v>78</v>
      </c>
      <c r="D1774" s="5" t="s">
        <v>1383</v>
      </c>
      <c r="E1774" s="13">
        <v>18239</v>
      </c>
      <c r="F1774" s="13">
        <v>179891</v>
      </c>
      <c r="G1774" s="13">
        <v>198130</v>
      </c>
      <c r="H1774" s="13">
        <v>28545</v>
      </c>
      <c r="I1774" s="13">
        <v>169585</v>
      </c>
    </row>
    <row r="1775" spans="2:9" x14ac:dyDescent="0.2">
      <c r="B1775"/>
      <c r="C1775" s="2">
        <v>79</v>
      </c>
      <c r="D1775" s="5" t="s">
        <v>1384</v>
      </c>
      <c r="E1775" s="13">
        <v>100</v>
      </c>
      <c r="F1775" s="13">
        <v>450</v>
      </c>
      <c r="G1775" s="13">
        <v>550</v>
      </c>
      <c r="H1775" s="13">
        <v>0</v>
      </c>
      <c r="I1775" s="13">
        <v>550</v>
      </c>
    </row>
    <row r="1776" spans="2:9" x14ac:dyDescent="0.2">
      <c r="B1776"/>
      <c r="C1776" s="2">
        <v>81</v>
      </c>
      <c r="D1776" s="5" t="s">
        <v>1385</v>
      </c>
      <c r="E1776" s="13">
        <v>660</v>
      </c>
      <c r="F1776" s="13">
        <v>67011</v>
      </c>
      <c r="G1776" s="13">
        <v>67671</v>
      </c>
      <c r="H1776" s="13">
        <v>3400</v>
      </c>
      <c r="I1776" s="13">
        <v>64271</v>
      </c>
    </row>
    <row r="1777" spans="2:9" x14ac:dyDescent="0.2">
      <c r="B1777"/>
      <c r="C1777" s="2">
        <v>82</v>
      </c>
      <c r="D1777" s="5" t="s">
        <v>1386</v>
      </c>
      <c r="E1777" s="13">
        <v>1971</v>
      </c>
      <c r="F1777" s="13">
        <v>45355</v>
      </c>
      <c r="G1777" s="13">
        <v>47326</v>
      </c>
      <c r="H1777" s="13">
        <v>31.571539999999999</v>
      </c>
      <c r="I1777" s="13">
        <v>47294.428460000003</v>
      </c>
    </row>
    <row r="1778" spans="2:9" x14ac:dyDescent="0.2">
      <c r="B1778"/>
      <c r="C1778" s="2">
        <v>84</v>
      </c>
      <c r="D1778" s="5" t="s">
        <v>1387</v>
      </c>
      <c r="E1778" s="13">
        <v>0</v>
      </c>
      <c r="F1778" s="13">
        <v>5308</v>
      </c>
      <c r="G1778" s="13">
        <v>5308</v>
      </c>
      <c r="H1778" s="13">
        <v>599.53611000000001</v>
      </c>
      <c r="I1778" s="13">
        <v>4708.46389</v>
      </c>
    </row>
    <row r="1779" spans="2:9" x14ac:dyDescent="0.2">
      <c r="B1779"/>
      <c r="C1779" s="2">
        <v>85</v>
      </c>
      <c r="D1779" s="5" t="s">
        <v>1388</v>
      </c>
      <c r="E1779" s="13">
        <v>3581</v>
      </c>
      <c r="F1779" s="13">
        <v>69031</v>
      </c>
      <c r="G1779" s="13">
        <v>72612</v>
      </c>
      <c r="H1779" s="13">
        <v>31428.513500000001</v>
      </c>
      <c r="I1779" s="13">
        <v>41183.486499999999</v>
      </c>
    </row>
    <row r="1780" spans="2:9" ht="15" customHeight="1" x14ac:dyDescent="0.2">
      <c r="B1780"/>
      <c r="C1780" s="14">
        <f>SUBTOTAL(9,C1748:C1779)</f>
        <v>1775</v>
      </c>
      <c r="D1780" s="15" t="s">
        <v>1389</v>
      </c>
      <c r="E1780" s="16">
        <f>SUBTOTAL(9,E1748:E1779)</f>
        <v>311594</v>
      </c>
      <c r="F1780" s="16">
        <f>SUBTOTAL(9,F1748:F1779)</f>
        <v>4249127</v>
      </c>
      <c r="G1780" s="16">
        <f>SUBTOTAL(9,G1748:G1779)</f>
        <v>4560721</v>
      </c>
      <c r="H1780" s="16">
        <f>SUBTOTAL(9,H1748:H1779)</f>
        <v>844794.09453000012</v>
      </c>
      <c r="I1780" s="16">
        <f>SUBTOTAL(9,I1748:I1779)</f>
        <v>3715926.9054700001</v>
      </c>
    </row>
    <row r="1781" spans="2:9" ht="15" customHeight="1" x14ac:dyDescent="0.25">
      <c r="B1781" s="10">
        <v>1422</v>
      </c>
      <c r="C1781" s="11"/>
      <c r="D1781" s="5" t="s">
        <v>1390</v>
      </c>
      <c r="E1781" s="12"/>
      <c r="F1781" s="1"/>
      <c r="H1781" s="1"/>
      <c r="I1781" s="1"/>
    </row>
    <row r="1782" spans="2:9" x14ac:dyDescent="0.2">
      <c r="B1782"/>
      <c r="C1782" s="2">
        <v>21</v>
      </c>
      <c r="D1782" s="5" t="s">
        <v>25</v>
      </c>
      <c r="E1782" s="13">
        <v>2</v>
      </c>
      <c r="F1782" s="13">
        <v>5557</v>
      </c>
      <c r="G1782" s="13">
        <v>5559</v>
      </c>
      <c r="H1782" s="13">
        <v>1.5223199999999999</v>
      </c>
      <c r="I1782" s="13">
        <v>5557.47768</v>
      </c>
    </row>
    <row r="1783" spans="2:9" x14ac:dyDescent="0.2">
      <c r="B1783"/>
      <c r="C1783" s="2">
        <v>70</v>
      </c>
      <c r="D1783" s="5" t="s">
        <v>1391</v>
      </c>
      <c r="E1783" s="13">
        <v>0</v>
      </c>
      <c r="F1783" s="13">
        <v>7000</v>
      </c>
      <c r="G1783" s="13">
        <v>7000</v>
      </c>
      <c r="H1783" s="13">
        <v>6000</v>
      </c>
      <c r="I1783" s="13">
        <v>1000</v>
      </c>
    </row>
    <row r="1784" spans="2:9" ht="15" customHeight="1" x14ac:dyDescent="0.2">
      <c r="B1784"/>
      <c r="C1784" s="14">
        <f>SUBTOTAL(9,C1782:C1783)</f>
        <v>91</v>
      </c>
      <c r="D1784" s="15" t="s">
        <v>1392</v>
      </c>
      <c r="E1784" s="16">
        <f>SUBTOTAL(9,E1782:E1783)</f>
        <v>2</v>
      </c>
      <c r="F1784" s="16">
        <f>SUBTOTAL(9,F1782:F1783)</f>
        <v>12557</v>
      </c>
      <c r="G1784" s="16">
        <f>SUBTOTAL(9,G1782:G1783)</f>
        <v>12559</v>
      </c>
      <c r="H1784" s="16">
        <f>SUBTOTAL(9,H1782:H1783)</f>
        <v>6001.52232</v>
      </c>
      <c r="I1784" s="16">
        <f>SUBTOTAL(9,I1782:I1783)</f>
        <v>6557.47768</v>
      </c>
    </row>
    <row r="1785" spans="2:9" ht="15" customHeight="1" x14ac:dyDescent="0.25">
      <c r="B1785" s="10">
        <v>1423</v>
      </c>
      <c r="C1785" s="11"/>
      <c r="D1785" s="5" t="s">
        <v>1393</v>
      </c>
      <c r="E1785" s="12"/>
      <c r="F1785" s="1"/>
      <c r="H1785" s="1"/>
      <c r="I1785" s="1"/>
    </row>
    <row r="1786" spans="2:9" x14ac:dyDescent="0.2">
      <c r="B1786"/>
      <c r="C1786" s="2">
        <v>1</v>
      </c>
      <c r="D1786" s="5" t="s">
        <v>20</v>
      </c>
      <c r="E1786" s="13">
        <v>0</v>
      </c>
      <c r="F1786" s="13">
        <v>27040</v>
      </c>
      <c r="G1786" s="13">
        <v>27040</v>
      </c>
      <c r="H1786" s="13">
        <v>2769.48405</v>
      </c>
      <c r="I1786" s="13">
        <v>24270.515950000001</v>
      </c>
    </row>
    <row r="1787" spans="2:9" ht="15" customHeight="1" x14ac:dyDescent="0.2">
      <c r="B1787"/>
      <c r="C1787" s="14">
        <f>SUBTOTAL(9,C1786:C1786)</f>
        <v>1</v>
      </c>
      <c r="D1787" s="15" t="s">
        <v>1394</v>
      </c>
      <c r="E1787" s="16">
        <f>SUBTOTAL(9,E1786:E1786)</f>
        <v>0</v>
      </c>
      <c r="F1787" s="16">
        <f>SUBTOTAL(9,F1786:F1786)</f>
        <v>27040</v>
      </c>
      <c r="G1787" s="16">
        <f>SUBTOTAL(9,G1786:G1786)</f>
        <v>27040</v>
      </c>
      <c r="H1787" s="16">
        <f>SUBTOTAL(9,H1786:H1786)</f>
        <v>2769.48405</v>
      </c>
      <c r="I1787" s="16">
        <f>SUBTOTAL(9,I1786:I1786)</f>
        <v>24270.515950000001</v>
      </c>
    </row>
    <row r="1788" spans="2:9" ht="15" customHeight="1" x14ac:dyDescent="0.25">
      <c r="B1788" s="10">
        <v>1425</v>
      </c>
      <c r="C1788" s="11"/>
      <c r="D1788" s="5" t="s">
        <v>1395</v>
      </c>
      <c r="E1788" s="12"/>
      <c r="F1788" s="1"/>
      <c r="H1788" s="1"/>
      <c r="I1788" s="1"/>
    </row>
    <row r="1789" spans="2:9" x14ac:dyDescent="0.2">
      <c r="B1789"/>
      <c r="C1789" s="2">
        <v>21</v>
      </c>
      <c r="D1789" s="5" t="s">
        <v>25</v>
      </c>
      <c r="E1789" s="13">
        <v>0</v>
      </c>
      <c r="F1789" s="13">
        <v>100</v>
      </c>
      <c r="G1789" s="13">
        <v>100</v>
      </c>
      <c r="H1789" s="13">
        <v>6.6635499999999999</v>
      </c>
      <c r="I1789" s="13">
        <v>93.336449999999999</v>
      </c>
    </row>
    <row r="1790" spans="2:9" x14ac:dyDescent="0.2">
      <c r="B1790"/>
      <c r="C1790" s="2">
        <v>70</v>
      </c>
      <c r="D1790" s="5" t="s">
        <v>1396</v>
      </c>
      <c r="E1790" s="13">
        <v>218</v>
      </c>
      <c r="F1790" s="13">
        <v>16696</v>
      </c>
      <c r="G1790" s="13">
        <v>16914</v>
      </c>
      <c r="H1790" s="13">
        <v>4350</v>
      </c>
      <c r="I1790" s="13">
        <v>12564</v>
      </c>
    </row>
    <row r="1791" spans="2:9" ht="15" customHeight="1" x14ac:dyDescent="0.2">
      <c r="B1791"/>
      <c r="C1791" s="14">
        <f>SUBTOTAL(9,C1789:C1790)</f>
        <v>91</v>
      </c>
      <c r="D1791" s="15" t="s">
        <v>1397</v>
      </c>
      <c r="E1791" s="16">
        <f>SUBTOTAL(9,E1789:E1790)</f>
        <v>218</v>
      </c>
      <c r="F1791" s="16">
        <f>SUBTOTAL(9,F1789:F1790)</f>
        <v>16796</v>
      </c>
      <c r="G1791" s="16">
        <f>SUBTOTAL(9,G1789:G1790)</f>
        <v>17014</v>
      </c>
      <c r="H1791" s="16">
        <f>SUBTOTAL(9,H1789:H1790)</f>
        <v>4356.6635500000002</v>
      </c>
      <c r="I1791" s="16">
        <f>SUBTOTAL(9,I1789:I1790)</f>
        <v>12657.336450000001</v>
      </c>
    </row>
    <row r="1792" spans="2:9" ht="15" customHeight="1" x14ac:dyDescent="0.25">
      <c r="B1792" s="10">
        <v>1428</v>
      </c>
      <c r="C1792" s="11"/>
      <c r="D1792" s="5" t="s">
        <v>1398</v>
      </c>
      <c r="E1792" s="12"/>
      <c r="F1792" s="1"/>
      <c r="H1792" s="1"/>
      <c r="I1792" s="1"/>
    </row>
    <row r="1793" spans="2:9" x14ac:dyDescent="0.2">
      <c r="B1793"/>
      <c r="C1793" s="2">
        <v>50</v>
      </c>
      <c r="D1793" s="5" t="s">
        <v>1399</v>
      </c>
      <c r="E1793" s="13">
        <v>0</v>
      </c>
      <c r="F1793" s="13">
        <v>3164450</v>
      </c>
      <c r="G1793" s="13">
        <v>3164450</v>
      </c>
      <c r="H1793" s="13">
        <v>2639869.6560399998</v>
      </c>
      <c r="I1793" s="13">
        <v>524580.34395999997</v>
      </c>
    </row>
    <row r="1794" spans="2:9" ht="15" customHeight="1" x14ac:dyDescent="0.2">
      <c r="B1794"/>
      <c r="C1794" s="14">
        <f>SUBTOTAL(9,C1793:C1793)</f>
        <v>50</v>
      </c>
      <c r="D1794" s="15" t="s">
        <v>1400</v>
      </c>
      <c r="E1794" s="16">
        <f>SUBTOTAL(9,E1793:E1793)</f>
        <v>0</v>
      </c>
      <c r="F1794" s="16">
        <f>SUBTOTAL(9,F1793:F1793)</f>
        <v>3164450</v>
      </c>
      <c r="G1794" s="16">
        <f>SUBTOTAL(9,G1793:G1793)</f>
        <v>3164450</v>
      </c>
      <c r="H1794" s="16">
        <f>SUBTOTAL(9,H1793:H1793)</f>
        <v>2639869.6560399998</v>
      </c>
      <c r="I1794" s="16">
        <f>SUBTOTAL(9,I1793:I1793)</f>
        <v>524580.34395999997</v>
      </c>
    </row>
    <row r="1795" spans="2:9" ht="15" customHeight="1" x14ac:dyDescent="0.2">
      <c r="C1795" s="17">
        <f>SUBTOTAL(9,C1747:C1794)</f>
        <v>2008</v>
      </c>
      <c r="D1795" s="18" t="s">
        <v>1401</v>
      </c>
      <c r="E1795" s="19">
        <f>SUBTOTAL(9,E1747:E1794)</f>
        <v>311814</v>
      </c>
      <c r="F1795" s="19">
        <f>SUBTOTAL(9,F1747:F1794)</f>
        <v>7469970</v>
      </c>
      <c r="G1795" s="19">
        <f>SUBTOTAL(9,G1747:G1794)</f>
        <v>7781784</v>
      </c>
      <c r="H1795" s="19">
        <f>SUBTOTAL(9,H1747:H1794)</f>
        <v>3497791.4204899999</v>
      </c>
      <c r="I1795" s="19">
        <f>SUBTOTAL(9,I1747:I1794)</f>
        <v>4283992.5795099996</v>
      </c>
    </row>
    <row r="1796" spans="2:9" ht="27" customHeight="1" x14ac:dyDescent="0.25">
      <c r="B1796" s="1"/>
      <c r="C1796" s="2"/>
      <c r="D1796" s="9" t="s">
        <v>1402</v>
      </c>
      <c r="E1796" s="1"/>
      <c r="F1796" s="1"/>
      <c r="G1796" s="1"/>
      <c r="H1796" s="1"/>
      <c r="I1796" s="1"/>
    </row>
    <row r="1797" spans="2:9" ht="15" customHeight="1" x14ac:dyDescent="0.25">
      <c r="B1797" s="10">
        <v>1429</v>
      </c>
      <c r="C1797" s="11"/>
      <c r="D1797" s="5" t="s">
        <v>1403</v>
      </c>
      <c r="E1797" s="12"/>
      <c r="F1797" s="1"/>
      <c r="H1797" s="1"/>
      <c r="I1797" s="1"/>
    </row>
    <row r="1798" spans="2:9" x14ac:dyDescent="0.2">
      <c r="B1798"/>
      <c r="C1798" s="2">
        <v>1</v>
      </c>
      <c r="D1798" s="5" t="s">
        <v>20</v>
      </c>
      <c r="E1798" s="13">
        <v>7369</v>
      </c>
      <c r="F1798" s="13">
        <v>148540</v>
      </c>
      <c r="G1798" s="13">
        <v>155909</v>
      </c>
      <c r="H1798" s="13">
        <v>36732.449780000003</v>
      </c>
      <c r="I1798" s="13">
        <v>119176.55022</v>
      </c>
    </row>
    <row r="1799" spans="2:9" x14ac:dyDescent="0.2">
      <c r="B1799"/>
      <c r="C1799" s="2">
        <v>21</v>
      </c>
      <c r="D1799" s="5" t="s">
        <v>25</v>
      </c>
      <c r="E1799" s="13">
        <v>1941</v>
      </c>
      <c r="F1799" s="13">
        <v>37719</v>
      </c>
      <c r="G1799" s="13">
        <v>39660</v>
      </c>
      <c r="H1799" s="13">
        <v>6168.4755800000003</v>
      </c>
      <c r="I1799" s="13">
        <v>33491.524420000002</v>
      </c>
    </row>
    <row r="1800" spans="2:9" x14ac:dyDescent="0.2">
      <c r="B1800"/>
      <c r="C1800" s="2">
        <v>22</v>
      </c>
      <c r="D1800" s="5" t="s">
        <v>1404</v>
      </c>
      <c r="E1800" s="13">
        <v>28254</v>
      </c>
      <c r="F1800" s="13">
        <v>24708</v>
      </c>
      <c r="G1800" s="13">
        <v>52962</v>
      </c>
      <c r="H1800" s="13">
        <v>5581.4475599999996</v>
      </c>
      <c r="I1800" s="13">
        <v>47380.552439999999</v>
      </c>
    </row>
    <row r="1801" spans="2:9" x14ac:dyDescent="0.2">
      <c r="B1801"/>
      <c r="C1801" s="2">
        <v>60</v>
      </c>
      <c r="D1801" s="5" t="s">
        <v>1405</v>
      </c>
      <c r="E1801" s="13">
        <v>0</v>
      </c>
      <c r="F1801" s="13">
        <v>8600</v>
      </c>
      <c r="G1801" s="13">
        <v>8600</v>
      </c>
      <c r="H1801" s="13">
        <v>1100</v>
      </c>
      <c r="I1801" s="13">
        <v>7500</v>
      </c>
    </row>
    <row r="1802" spans="2:9" x14ac:dyDescent="0.2">
      <c r="B1802"/>
      <c r="C1802" s="2">
        <v>70</v>
      </c>
      <c r="D1802" s="5" t="s">
        <v>1406</v>
      </c>
      <c r="E1802" s="13">
        <v>10313</v>
      </c>
      <c r="F1802" s="13">
        <v>56864</v>
      </c>
      <c r="G1802" s="13">
        <v>67177</v>
      </c>
      <c r="H1802" s="13">
        <v>2034.6529599999999</v>
      </c>
      <c r="I1802" s="13">
        <v>65142.347040000001</v>
      </c>
    </row>
    <row r="1803" spans="2:9" x14ac:dyDescent="0.2">
      <c r="B1803"/>
      <c r="C1803" s="2">
        <v>71</v>
      </c>
      <c r="D1803" s="5" t="s">
        <v>1407</v>
      </c>
      <c r="E1803" s="13">
        <v>7347</v>
      </c>
      <c r="F1803" s="13">
        <v>159015</v>
      </c>
      <c r="G1803" s="13">
        <v>166362</v>
      </c>
      <c r="H1803" s="13">
        <v>136132.60399999999</v>
      </c>
      <c r="I1803" s="13">
        <v>30229.396000000001</v>
      </c>
    </row>
    <row r="1804" spans="2:9" x14ac:dyDescent="0.2">
      <c r="B1804"/>
      <c r="C1804" s="2">
        <v>72</v>
      </c>
      <c r="D1804" s="5" t="s">
        <v>1408</v>
      </c>
      <c r="E1804" s="13">
        <v>16</v>
      </c>
      <c r="F1804" s="13">
        <v>58045</v>
      </c>
      <c r="G1804" s="13">
        <v>58061</v>
      </c>
      <c r="H1804" s="13">
        <v>9096.6180000000004</v>
      </c>
      <c r="I1804" s="13">
        <v>48964.381999999998</v>
      </c>
    </row>
    <row r="1805" spans="2:9" x14ac:dyDescent="0.2">
      <c r="B1805"/>
      <c r="C1805" s="2">
        <v>73</v>
      </c>
      <c r="D1805" s="5" t="s">
        <v>1409</v>
      </c>
      <c r="E1805" s="13">
        <v>23299</v>
      </c>
      <c r="F1805" s="13">
        <v>57575</v>
      </c>
      <c r="G1805" s="13">
        <v>80874</v>
      </c>
      <c r="H1805" s="13">
        <v>2414.7671700000001</v>
      </c>
      <c r="I1805" s="13">
        <v>78459.232829999994</v>
      </c>
    </row>
    <row r="1806" spans="2:9" x14ac:dyDescent="0.2">
      <c r="B1806"/>
      <c r="C1806" s="2">
        <v>74</v>
      </c>
      <c r="D1806" s="5" t="s">
        <v>1410</v>
      </c>
      <c r="E1806" s="13">
        <v>264</v>
      </c>
      <c r="F1806" s="13">
        <v>63226</v>
      </c>
      <c r="G1806" s="13">
        <v>63490</v>
      </c>
      <c r="H1806" s="13">
        <v>12439.7744</v>
      </c>
      <c r="I1806" s="13">
        <v>51050.225599999998</v>
      </c>
    </row>
    <row r="1807" spans="2:9" x14ac:dyDescent="0.2">
      <c r="B1807"/>
      <c r="C1807" s="2">
        <v>75</v>
      </c>
      <c r="D1807" s="5" t="s">
        <v>1411</v>
      </c>
      <c r="E1807" s="13">
        <v>429</v>
      </c>
      <c r="F1807" s="13">
        <v>16214</v>
      </c>
      <c r="G1807" s="13">
        <v>16643</v>
      </c>
      <c r="H1807" s="13">
        <v>1115.3399999999999</v>
      </c>
      <c r="I1807" s="13">
        <v>15527.66</v>
      </c>
    </row>
    <row r="1808" spans="2:9" x14ac:dyDescent="0.2">
      <c r="B1808"/>
      <c r="C1808" s="2">
        <v>77</v>
      </c>
      <c r="D1808" s="5" t="s">
        <v>1412</v>
      </c>
      <c r="E1808" s="13">
        <v>2210</v>
      </c>
      <c r="F1808" s="13">
        <v>8232</v>
      </c>
      <c r="G1808" s="13">
        <v>10442</v>
      </c>
      <c r="H1808" s="13">
        <v>0</v>
      </c>
      <c r="I1808" s="13">
        <v>10442</v>
      </c>
    </row>
    <row r="1809" spans="2:9" x14ac:dyDescent="0.2">
      <c r="B1809"/>
      <c r="C1809" s="2">
        <v>79</v>
      </c>
      <c r="D1809" s="5" t="s">
        <v>1413</v>
      </c>
      <c r="E1809" s="13">
        <v>11548</v>
      </c>
      <c r="F1809" s="13">
        <v>58690</v>
      </c>
      <c r="G1809" s="13">
        <v>70238</v>
      </c>
      <c r="H1809" s="13">
        <v>49646.614999999998</v>
      </c>
      <c r="I1809" s="13">
        <v>20591.384999999998</v>
      </c>
    </row>
    <row r="1810" spans="2:9" ht="15" customHeight="1" x14ac:dyDescent="0.2">
      <c r="B1810"/>
      <c r="C1810" s="14">
        <f>SUBTOTAL(9,C1798:C1809)</f>
        <v>695</v>
      </c>
      <c r="D1810" s="15" t="s">
        <v>1414</v>
      </c>
      <c r="E1810" s="16">
        <f>SUBTOTAL(9,E1798:E1809)</f>
        <v>92990</v>
      </c>
      <c r="F1810" s="16">
        <f>SUBTOTAL(9,F1798:F1809)</f>
        <v>697428</v>
      </c>
      <c r="G1810" s="16">
        <f>SUBTOTAL(9,G1798:G1809)</f>
        <v>790418</v>
      </c>
      <c r="H1810" s="16">
        <f>SUBTOTAL(9,H1798:H1809)</f>
        <v>262462.74445</v>
      </c>
      <c r="I1810" s="16">
        <f>SUBTOTAL(9,I1798:I1809)</f>
        <v>527955.25555</v>
      </c>
    </row>
    <row r="1811" spans="2:9" ht="15" customHeight="1" x14ac:dyDescent="0.25">
      <c r="B1811" s="10">
        <v>1432</v>
      </c>
      <c r="C1811" s="11"/>
      <c r="D1811" s="5" t="s">
        <v>1415</v>
      </c>
      <c r="E1811" s="12"/>
      <c r="F1811" s="1"/>
      <c r="H1811" s="1"/>
      <c r="I1811" s="1"/>
    </row>
    <row r="1812" spans="2:9" x14ac:dyDescent="0.2">
      <c r="B1812"/>
      <c r="C1812" s="2">
        <v>50</v>
      </c>
      <c r="D1812" s="5" t="s">
        <v>1416</v>
      </c>
      <c r="E1812" s="13">
        <v>0</v>
      </c>
      <c r="F1812" s="13">
        <v>116320</v>
      </c>
      <c r="G1812" s="13">
        <v>116320</v>
      </c>
      <c r="H1812" s="13">
        <v>0</v>
      </c>
      <c r="I1812" s="13">
        <v>116320</v>
      </c>
    </row>
    <row r="1813" spans="2:9" ht="15" customHeight="1" x14ac:dyDescent="0.2">
      <c r="B1813"/>
      <c r="C1813" s="14">
        <f>SUBTOTAL(9,C1812:C1812)</f>
        <v>50</v>
      </c>
      <c r="D1813" s="15" t="s">
        <v>1417</v>
      </c>
      <c r="E1813" s="16">
        <f>SUBTOTAL(9,E1812:E1812)</f>
        <v>0</v>
      </c>
      <c r="F1813" s="16">
        <f>SUBTOTAL(9,F1812:F1812)</f>
        <v>116320</v>
      </c>
      <c r="G1813" s="16">
        <f>SUBTOTAL(9,G1812:G1812)</f>
        <v>116320</v>
      </c>
      <c r="H1813" s="16">
        <f>SUBTOTAL(9,H1812:H1812)</f>
        <v>0</v>
      </c>
      <c r="I1813" s="16">
        <f>SUBTOTAL(9,I1812:I1812)</f>
        <v>116320</v>
      </c>
    </row>
    <row r="1814" spans="2:9" ht="15" customHeight="1" x14ac:dyDescent="0.2">
      <c r="C1814" s="17">
        <f>SUBTOTAL(9,C1797:C1813)</f>
        <v>745</v>
      </c>
      <c r="D1814" s="18" t="s">
        <v>1418</v>
      </c>
      <c r="E1814" s="19">
        <f>SUBTOTAL(9,E1797:E1813)</f>
        <v>92990</v>
      </c>
      <c r="F1814" s="19">
        <f>SUBTOTAL(9,F1797:F1813)</f>
        <v>813748</v>
      </c>
      <c r="G1814" s="19">
        <f>SUBTOTAL(9,G1797:G1813)</f>
        <v>906738</v>
      </c>
      <c r="H1814" s="19">
        <f>SUBTOTAL(9,H1797:H1813)</f>
        <v>262462.74445</v>
      </c>
      <c r="I1814" s="19">
        <f>SUBTOTAL(9,I1797:I1813)</f>
        <v>644275.25555</v>
      </c>
    </row>
    <row r="1815" spans="2:9" ht="27" customHeight="1" x14ac:dyDescent="0.25">
      <c r="B1815" s="1"/>
      <c r="C1815" s="2"/>
      <c r="D1815" s="9" t="s">
        <v>1419</v>
      </c>
      <c r="E1815" s="1"/>
      <c r="F1815" s="1"/>
      <c r="G1815" s="1"/>
      <c r="H1815" s="1"/>
      <c r="I1815" s="1"/>
    </row>
    <row r="1816" spans="2:9" ht="15" customHeight="1" x14ac:dyDescent="0.25">
      <c r="B1816" s="10">
        <v>1471</v>
      </c>
      <c r="C1816" s="11"/>
      <c r="D1816" s="5" t="s">
        <v>1420</v>
      </c>
      <c r="E1816" s="12"/>
      <c r="F1816" s="1"/>
      <c r="H1816" s="1"/>
      <c r="I1816" s="1"/>
    </row>
    <row r="1817" spans="2:9" x14ac:dyDescent="0.2">
      <c r="B1817"/>
      <c r="C1817" s="2">
        <v>1</v>
      </c>
      <c r="D1817" s="5" t="s">
        <v>20</v>
      </c>
      <c r="E1817" s="13">
        <v>229</v>
      </c>
      <c r="F1817" s="13">
        <v>242376</v>
      </c>
      <c r="G1817" s="13">
        <v>242605</v>
      </c>
      <c r="H1817" s="13">
        <v>56837.436959999999</v>
      </c>
      <c r="I1817" s="13">
        <v>185767.56304000001</v>
      </c>
    </row>
    <row r="1818" spans="2:9" x14ac:dyDescent="0.2">
      <c r="B1818"/>
      <c r="C1818" s="2">
        <v>21</v>
      </c>
      <c r="D1818" s="5" t="s">
        <v>56</v>
      </c>
      <c r="E1818" s="13">
        <v>0</v>
      </c>
      <c r="F1818" s="13">
        <v>77243</v>
      </c>
      <c r="G1818" s="13">
        <v>77243</v>
      </c>
      <c r="H1818" s="13">
        <v>52429.104599999999</v>
      </c>
      <c r="I1818" s="13">
        <v>24813.895400000001</v>
      </c>
    </row>
    <row r="1819" spans="2:9" x14ac:dyDescent="0.2">
      <c r="B1819"/>
      <c r="C1819" s="2">
        <v>50</v>
      </c>
      <c r="D1819" s="5" t="s">
        <v>1421</v>
      </c>
      <c r="E1819" s="13">
        <v>0</v>
      </c>
      <c r="F1819" s="13">
        <v>509</v>
      </c>
      <c r="G1819" s="13">
        <v>509</v>
      </c>
      <c r="H1819" s="13">
        <v>0</v>
      </c>
      <c r="I1819" s="13">
        <v>509</v>
      </c>
    </row>
    <row r="1820" spans="2:9" ht="15" customHeight="1" x14ac:dyDescent="0.2">
      <c r="B1820"/>
      <c r="C1820" s="14">
        <f>SUBTOTAL(9,C1817:C1819)</f>
        <v>72</v>
      </c>
      <c r="D1820" s="15" t="s">
        <v>1422</v>
      </c>
      <c r="E1820" s="16">
        <f>SUBTOTAL(9,E1817:E1819)</f>
        <v>229</v>
      </c>
      <c r="F1820" s="16">
        <f>SUBTOTAL(9,F1817:F1819)</f>
        <v>320128</v>
      </c>
      <c r="G1820" s="16">
        <f>SUBTOTAL(9,G1817:G1819)</f>
        <v>320357</v>
      </c>
      <c r="H1820" s="16">
        <f>SUBTOTAL(9,H1817:H1819)</f>
        <v>109266.54156</v>
      </c>
      <c r="I1820" s="16">
        <f>SUBTOTAL(9,I1817:I1819)</f>
        <v>211090.45844000002</v>
      </c>
    </row>
    <row r="1821" spans="2:9" ht="15" customHeight="1" x14ac:dyDescent="0.25">
      <c r="B1821" s="10">
        <v>1472</v>
      </c>
      <c r="C1821" s="11"/>
      <c r="D1821" s="5" t="s">
        <v>1423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1424</v>
      </c>
      <c r="E1822" s="13">
        <v>0</v>
      </c>
      <c r="F1822" s="13">
        <v>19658</v>
      </c>
      <c r="G1822" s="13">
        <v>19658</v>
      </c>
      <c r="H1822" s="13">
        <v>2017.11375</v>
      </c>
      <c r="I1822" s="13">
        <v>17640.88625</v>
      </c>
    </row>
    <row r="1823" spans="2:9" ht="15" customHeight="1" x14ac:dyDescent="0.2">
      <c r="B1823"/>
      <c r="C1823" s="14">
        <f>SUBTOTAL(9,C1822:C1822)</f>
        <v>50</v>
      </c>
      <c r="D1823" s="15" t="s">
        <v>1425</v>
      </c>
      <c r="E1823" s="16">
        <f>SUBTOTAL(9,E1822:E1822)</f>
        <v>0</v>
      </c>
      <c r="F1823" s="16">
        <f>SUBTOTAL(9,F1822:F1822)</f>
        <v>19658</v>
      </c>
      <c r="G1823" s="16">
        <f>SUBTOTAL(9,G1822:G1822)</f>
        <v>19658</v>
      </c>
      <c r="H1823" s="16">
        <f>SUBTOTAL(9,H1822:H1822)</f>
        <v>2017.11375</v>
      </c>
      <c r="I1823" s="16">
        <f>SUBTOTAL(9,I1822:I1822)</f>
        <v>17640.88625</v>
      </c>
    </row>
    <row r="1824" spans="2:9" ht="15" customHeight="1" x14ac:dyDescent="0.25">
      <c r="B1824" s="10">
        <v>1473</v>
      </c>
      <c r="C1824" s="11"/>
      <c r="D1824" s="5" t="s">
        <v>1426</v>
      </c>
      <c r="E1824" s="12"/>
      <c r="F1824" s="1"/>
      <c r="H1824" s="1"/>
      <c r="I1824" s="1"/>
    </row>
    <row r="1825" spans="2:9" x14ac:dyDescent="0.2">
      <c r="B1825"/>
      <c r="C1825" s="2">
        <v>70</v>
      </c>
      <c r="D1825" s="5" t="s">
        <v>205</v>
      </c>
      <c r="E1825" s="13">
        <v>0</v>
      </c>
      <c r="F1825" s="13">
        <v>30270</v>
      </c>
      <c r="G1825" s="13">
        <v>30270</v>
      </c>
      <c r="H1825" s="13">
        <v>15135</v>
      </c>
      <c r="I1825" s="13">
        <v>15135</v>
      </c>
    </row>
    <row r="1826" spans="2:9" ht="15" customHeight="1" x14ac:dyDescent="0.2">
      <c r="B1826"/>
      <c r="C1826" s="14">
        <f>SUBTOTAL(9,C1825:C1825)</f>
        <v>70</v>
      </c>
      <c r="D1826" s="15" t="s">
        <v>1427</v>
      </c>
      <c r="E1826" s="16">
        <f>SUBTOTAL(9,E1825:E1825)</f>
        <v>0</v>
      </c>
      <c r="F1826" s="16">
        <f>SUBTOTAL(9,F1825:F1825)</f>
        <v>30270</v>
      </c>
      <c r="G1826" s="16">
        <f>SUBTOTAL(9,G1825:G1825)</f>
        <v>30270</v>
      </c>
      <c r="H1826" s="16">
        <f>SUBTOTAL(9,H1825:H1825)</f>
        <v>15135</v>
      </c>
      <c r="I1826" s="16">
        <f>SUBTOTAL(9,I1825:I1825)</f>
        <v>15135</v>
      </c>
    </row>
    <row r="1827" spans="2:9" ht="15" customHeight="1" x14ac:dyDescent="0.25">
      <c r="B1827" s="10">
        <v>1474</v>
      </c>
      <c r="C1827" s="11"/>
      <c r="D1827" s="5" t="s">
        <v>1428</v>
      </c>
      <c r="E1827" s="12"/>
      <c r="F1827" s="1"/>
      <c r="H1827" s="1"/>
      <c r="I1827" s="1"/>
    </row>
    <row r="1828" spans="2:9" x14ac:dyDescent="0.2">
      <c r="B1828"/>
      <c r="C1828" s="2">
        <v>50</v>
      </c>
      <c r="D1828" s="5" t="s">
        <v>1429</v>
      </c>
      <c r="E1828" s="13">
        <v>0</v>
      </c>
      <c r="F1828" s="13">
        <v>24011</v>
      </c>
      <c r="G1828" s="13">
        <v>24011</v>
      </c>
      <c r="H1828" s="13">
        <v>0</v>
      </c>
      <c r="I1828" s="13">
        <v>24011</v>
      </c>
    </row>
    <row r="1829" spans="2:9" x14ac:dyDescent="0.2">
      <c r="B1829"/>
      <c r="C1829" s="2">
        <v>70</v>
      </c>
      <c r="D1829" s="5" t="s">
        <v>1430</v>
      </c>
      <c r="E1829" s="13">
        <v>43</v>
      </c>
      <c r="F1829" s="13">
        <v>28812</v>
      </c>
      <c r="G1829" s="13">
        <v>28855</v>
      </c>
      <c r="H1829" s="13">
        <v>5216.5</v>
      </c>
      <c r="I1829" s="13">
        <v>23638.5</v>
      </c>
    </row>
    <row r="1830" spans="2:9" ht="15" customHeight="1" x14ac:dyDescent="0.2">
      <c r="B1830"/>
      <c r="C1830" s="14">
        <f>SUBTOTAL(9,C1828:C1829)</f>
        <v>120</v>
      </c>
      <c r="D1830" s="15" t="s">
        <v>1431</v>
      </c>
      <c r="E1830" s="16">
        <f>SUBTOTAL(9,E1828:E1829)</f>
        <v>43</v>
      </c>
      <c r="F1830" s="16">
        <f>SUBTOTAL(9,F1828:F1829)</f>
        <v>52823</v>
      </c>
      <c r="G1830" s="16">
        <f>SUBTOTAL(9,G1828:G1829)</f>
        <v>52866</v>
      </c>
      <c r="H1830" s="16">
        <f>SUBTOTAL(9,H1828:H1829)</f>
        <v>5216.5</v>
      </c>
      <c r="I1830" s="16">
        <f>SUBTOTAL(9,I1828:I1829)</f>
        <v>47649.5</v>
      </c>
    </row>
    <row r="1831" spans="2:9" ht="15" customHeight="1" x14ac:dyDescent="0.2">
      <c r="C1831" s="17">
        <f>SUBTOTAL(9,C1816:C1830)</f>
        <v>312</v>
      </c>
      <c r="D1831" s="18" t="s">
        <v>1432</v>
      </c>
      <c r="E1831" s="19">
        <f>SUBTOTAL(9,E1816:E1830)</f>
        <v>272</v>
      </c>
      <c r="F1831" s="19">
        <f>SUBTOTAL(9,F1816:F1830)</f>
        <v>422879</v>
      </c>
      <c r="G1831" s="19">
        <f>SUBTOTAL(9,G1816:G1830)</f>
        <v>423151</v>
      </c>
      <c r="H1831" s="19">
        <f>SUBTOTAL(9,H1816:H1830)</f>
        <v>131635.15531</v>
      </c>
      <c r="I1831" s="19">
        <f>SUBTOTAL(9,I1816:I1830)</f>
        <v>291515.84469000006</v>
      </c>
    </row>
    <row r="1832" spans="2:9" ht="27" customHeight="1" x14ac:dyDescent="0.25">
      <c r="B1832" s="1"/>
      <c r="C1832" s="2"/>
      <c r="D1832" s="9" t="s">
        <v>1433</v>
      </c>
      <c r="E1832" s="1"/>
      <c r="F1832" s="1"/>
      <c r="G1832" s="1"/>
      <c r="H1832" s="1"/>
      <c r="I1832" s="1"/>
    </row>
    <row r="1833" spans="2:9" ht="15" customHeight="1" x14ac:dyDescent="0.25">
      <c r="B1833" s="10">
        <v>1481</v>
      </c>
      <c r="C1833" s="11"/>
      <c r="D1833" s="5" t="s">
        <v>1434</v>
      </c>
      <c r="E1833" s="12"/>
      <c r="F1833" s="1"/>
      <c r="H1833" s="1"/>
      <c r="I1833" s="1"/>
    </row>
    <row r="1834" spans="2:9" x14ac:dyDescent="0.2">
      <c r="B1834"/>
      <c r="C1834" s="2">
        <v>1</v>
      </c>
      <c r="D1834" s="5" t="s">
        <v>77</v>
      </c>
      <c r="E1834" s="13">
        <v>5351</v>
      </c>
      <c r="F1834" s="13">
        <v>4499</v>
      </c>
      <c r="G1834" s="13">
        <v>9850</v>
      </c>
      <c r="H1834" s="13">
        <v>251.41722999999999</v>
      </c>
      <c r="I1834" s="13">
        <v>9598.5827700000009</v>
      </c>
    </row>
    <row r="1835" spans="2:9" x14ac:dyDescent="0.2">
      <c r="B1835"/>
      <c r="C1835" s="2">
        <v>22</v>
      </c>
      <c r="D1835" s="5" t="s">
        <v>1435</v>
      </c>
      <c r="E1835" s="13">
        <v>85074</v>
      </c>
      <c r="F1835" s="13">
        <v>175000</v>
      </c>
      <c r="G1835" s="13">
        <v>260074</v>
      </c>
      <c r="H1835" s="13">
        <v>71495.543189999997</v>
      </c>
      <c r="I1835" s="13">
        <v>188578.45681</v>
      </c>
    </row>
    <row r="1836" spans="2:9" x14ac:dyDescent="0.2">
      <c r="B1836"/>
      <c r="C1836" s="2">
        <v>23</v>
      </c>
      <c r="D1836" s="5" t="s">
        <v>1436</v>
      </c>
      <c r="E1836" s="13">
        <v>0</v>
      </c>
      <c r="F1836" s="13">
        <v>310</v>
      </c>
      <c r="G1836" s="13">
        <v>310</v>
      </c>
      <c r="H1836" s="13">
        <v>0</v>
      </c>
      <c r="I1836" s="13">
        <v>310</v>
      </c>
    </row>
    <row r="1837" spans="2:9" ht="15" customHeight="1" x14ac:dyDescent="0.2">
      <c r="B1837"/>
      <c r="C1837" s="14">
        <f>SUBTOTAL(9,C1834:C1836)</f>
        <v>46</v>
      </c>
      <c r="D1837" s="15" t="s">
        <v>1437</v>
      </c>
      <c r="E1837" s="16">
        <f>SUBTOTAL(9,E1834:E1836)</f>
        <v>90425</v>
      </c>
      <c r="F1837" s="16">
        <f>SUBTOTAL(9,F1834:F1836)</f>
        <v>179809</v>
      </c>
      <c r="G1837" s="16">
        <f>SUBTOTAL(9,G1834:G1836)</f>
        <v>270234</v>
      </c>
      <c r="H1837" s="16">
        <f>SUBTOTAL(9,H1834:H1836)</f>
        <v>71746.960420000003</v>
      </c>
      <c r="I1837" s="16">
        <f>SUBTOTAL(9,I1834:I1836)</f>
        <v>198487.03958000001</v>
      </c>
    </row>
    <row r="1838" spans="2:9" ht="15" customHeight="1" x14ac:dyDescent="0.25">
      <c r="B1838" s="10">
        <v>1482</v>
      </c>
      <c r="C1838" s="11"/>
      <c r="D1838" s="5" t="s">
        <v>1438</v>
      </c>
      <c r="E1838" s="12"/>
      <c r="F1838" s="1"/>
      <c r="H1838" s="1"/>
      <c r="I1838" s="1"/>
    </row>
    <row r="1839" spans="2:9" x14ac:dyDescent="0.2">
      <c r="B1839"/>
      <c r="C1839" s="2">
        <v>1</v>
      </c>
      <c r="D1839" s="5" t="s">
        <v>20</v>
      </c>
      <c r="E1839" s="13">
        <v>3798</v>
      </c>
      <c r="F1839" s="13">
        <v>99039</v>
      </c>
      <c r="G1839" s="13">
        <v>102837</v>
      </c>
      <c r="H1839" s="13">
        <v>11821.15119</v>
      </c>
      <c r="I1839" s="13">
        <v>91015.848809999996</v>
      </c>
    </row>
    <row r="1840" spans="2:9" x14ac:dyDescent="0.2">
      <c r="B1840"/>
      <c r="C1840" s="2">
        <v>73</v>
      </c>
      <c r="D1840" s="5" t="s">
        <v>1439</v>
      </c>
      <c r="E1840" s="13">
        <v>51256</v>
      </c>
      <c r="F1840" s="13">
        <v>3081543</v>
      </c>
      <c r="G1840" s="13">
        <v>3132799</v>
      </c>
      <c r="H1840" s="13">
        <v>52645.999400000001</v>
      </c>
      <c r="I1840" s="13">
        <v>3080153.0005999999</v>
      </c>
    </row>
    <row r="1841" spans="2:9" ht="15" customHeight="1" x14ac:dyDescent="0.2">
      <c r="B1841"/>
      <c r="C1841" s="14">
        <f>SUBTOTAL(9,C1839:C1840)</f>
        <v>74</v>
      </c>
      <c r="D1841" s="15" t="s">
        <v>1440</v>
      </c>
      <c r="E1841" s="16">
        <f>SUBTOTAL(9,E1839:E1840)</f>
        <v>55054</v>
      </c>
      <c r="F1841" s="16">
        <f>SUBTOTAL(9,F1839:F1840)</f>
        <v>3180582</v>
      </c>
      <c r="G1841" s="16">
        <f>SUBTOTAL(9,G1839:G1840)</f>
        <v>3235636</v>
      </c>
      <c r="H1841" s="16">
        <f>SUBTOTAL(9,H1839:H1840)</f>
        <v>64467.150590000005</v>
      </c>
      <c r="I1841" s="16">
        <f>SUBTOTAL(9,I1839:I1840)</f>
        <v>3171168.8494099998</v>
      </c>
    </row>
    <row r="1842" spans="2:9" ht="15" customHeight="1" x14ac:dyDescent="0.2">
      <c r="C1842" s="17">
        <f>SUBTOTAL(9,C1833:C1841)</f>
        <v>120</v>
      </c>
      <c r="D1842" s="18" t="s">
        <v>1441</v>
      </c>
      <c r="E1842" s="19">
        <f>SUBTOTAL(9,E1833:E1841)</f>
        <v>145479</v>
      </c>
      <c r="F1842" s="19">
        <f>SUBTOTAL(9,F1833:F1841)</f>
        <v>3360391</v>
      </c>
      <c r="G1842" s="19">
        <f>SUBTOTAL(9,G1833:G1841)</f>
        <v>3505870</v>
      </c>
      <c r="H1842" s="19">
        <f>SUBTOTAL(9,H1833:H1841)</f>
        <v>136214.11100999999</v>
      </c>
      <c r="I1842" s="19">
        <f>SUBTOTAL(9,I1833:I1841)</f>
        <v>3369655.8889899999</v>
      </c>
    </row>
    <row r="1843" spans="2:9" ht="15" customHeight="1" x14ac:dyDescent="0.2">
      <c r="C1843" s="17">
        <f>SUBTOTAL(9,C1715:C1842)</f>
        <v>4173</v>
      </c>
      <c r="D1843" s="18" t="s">
        <v>1442</v>
      </c>
      <c r="E1843" s="19">
        <f>SUBTOTAL(9,E1715:E1842)</f>
        <v>617791</v>
      </c>
      <c r="F1843" s="19">
        <f>SUBTOTAL(9,F1715:F1842)</f>
        <v>14244521</v>
      </c>
      <c r="G1843" s="19">
        <f>SUBTOTAL(9,G1715:G1842)</f>
        <v>14862312</v>
      </c>
      <c r="H1843" s="19">
        <f>SUBTOTAL(9,H1715:H1842)</f>
        <v>4662196.8396999985</v>
      </c>
      <c r="I1843" s="19">
        <f>SUBTOTAL(9,I1715:I1842)</f>
        <v>10200115.1603</v>
      </c>
    </row>
    <row r="1844" spans="2:9" x14ac:dyDescent="0.2">
      <c r="C1844" s="17"/>
      <c r="D1844" s="20"/>
      <c r="E1844" s="21"/>
      <c r="F1844" s="21"/>
      <c r="G1844" s="21"/>
      <c r="H1844" s="21"/>
      <c r="I1844" s="21"/>
    </row>
    <row r="1845" spans="2:9" ht="15" customHeight="1" x14ac:dyDescent="0.2">
      <c r="B1845" s="1"/>
      <c r="C1845" s="2"/>
      <c r="D1845" s="3" t="s">
        <v>1443</v>
      </c>
      <c r="E1845" s="1"/>
      <c r="F1845" s="1"/>
      <c r="G1845" s="1"/>
      <c r="H1845" s="1"/>
      <c r="I1845" s="1"/>
    </row>
    <row r="1846" spans="2:9" ht="27" customHeight="1" x14ac:dyDescent="0.25">
      <c r="B1846" s="1"/>
      <c r="C1846" s="2"/>
      <c r="D1846" s="9" t="s">
        <v>1444</v>
      </c>
      <c r="E1846" s="1"/>
      <c r="F1846" s="1"/>
      <c r="G1846" s="1"/>
      <c r="H1846" s="1"/>
      <c r="I1846" s="1"/>
    </row>
    <row r="1847" spans="2:9" ht="15" customHeight="1" x14ac:dyDescent="0.25">
      <c r="B1847" s="10">
        <v>1600</v>
      </c>
      <c r="C1847" s="11"/>
      <c r="D1847" s="5" t="s">
        <v>1445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20</v>
      </c>
      <c r="E1848" s="13">
        <v>19104</v>
      </c>
      <c r="F1848" s="13">
        <v>390800</v>
      </c>
      <c r="G1848" s="13">
        <v>409904</v>
      </c>
      <c r="H1848" s="13">
        <v>93614.257660000003</v>
      </c>
      <c r="I1848" s="13">
        <v>316289.74234</v>
      </c>
    </row>
    <row r="1849" spans="2:9" x14ac:dyDescent="0.2">
      <c r="B1849"/>
      <c r="C1849" s="2">
        <v>21</v>
      </c>
      <c r="D1849" s="5" t="s">
        <v>56</v>
      </c>
      <c r="E1849" s="13">
        <v>39812</v>
      </c>
      <c r="F1849" s="13">
        <v>90900</v>
      </c>
      <c r="G1849" s="13">
        <v>130712</v>
      </c>
      <c r="H1849" s="13">
        <v>13505.731519999999</v>
      </c>
      <c r="I1849" s="13">
        <v>117206.26848</v>
      </c>
    </row>
    <row r="1850" spans="2:9" x14ac:dyDescent="0.2">
      <c r="B1850"/>
      <c r="C1850" s="2">
        <v>70</v>
      </c>
      <c r="D1850" s="5" t="s">
        <v>1446</v>
      </c>
      <c r="E1850" s="13">
        <v>0</v>
      </c>
      <c r="F1850" s="13">
        <v>12700</v>
      </c>
      <c r="G1850" s="13">
        <v>12700</v>
      </c>
      <c r="H1850" s="13">
        <v>0</v>
      </c>
      <c r="I1850" s="13">
        <v>12700</v>
      </c>
    </row>
    <row r="1851" spans="2:9" ht="15" customHeight="1" x14ac:dyDescent="0.2">
      <c r="B1851"/>
      <c r="C1851" s="14">
        <f>SUBTOTAL(9,C1848:C1850)</f>
        <v>92</v>
      </c>
      <c r="D1851" s="15" t="s">
        <v>1447</v>
      </c>
      <c r="E1851" s="16">
        <f>SUBTOTAL(9,E1848:E1850)</f>
        <v>58916</v>
      </c>
      <c r="F1851" s="16">
        <f>SUBTOTAL(9,F1848:F1850)</f>
        <v>494400</v>
      </c>
      <c r="G1851" s="16">
        <f>SUBTOTAL(9,G1848:G1850)</f>
        <v>553316</v>
      </c>
      <c r="H1851" s="16">
        <f>SUBTOTAL(9,H1848:H1850)</f>
        <v>107119.98918</v>
      </c>
      <c r="I1851" s="16">
        <f>SUBTOTAL(9,I1848:I1850)</f>
        <v>446196.01081999997</v>
      </c>
    </row>
    <row r="1852" spans="2:9" ht="15" customHeight="1" x14ac:dyDescent="0.25">
      <c r="B1852" s="10">
        <v>1602</v>
      </c>
      <c r="C1852" s="11"/>
      <c r="D1852" s="5" t="s">
        <v>1448</v>
      </c>
      <c r="E1852" s="12"/>
      <c r="F1852" s="1"/>
      <c r="H1852" s="1"/>
      <c r="I1852" s="1"/>
    </row>
    <row r="1853" spans="2:9" x14ac:dyDescent="0.2">
      <c r="B1853"/>
      <c r="C1853" s="2">
        <v>1</v>
      </c>
      <c r="D1853" s="5" t="s">
        <v>20</v>
      </c>
      <c r="E1853" s="13">
        <v>14844</v>
      </c>
      <c r="F1853" s="13">
        <v>389400</v>
      </c>
      <c r="G1853" s="13">
        <v>404244</v>
      </c>
      <c r="H1853" s="13">
        <v>95006.310599999997</v>
      </c>
      <c r="I1853" s="13">
        <v>309237.68939999997</v>
      </c>
    </row>
    <row r="1854" spans="2:9" x14ac:dyDescent="0.2">
      <c r="B1854"/>
      <c r="C1854" s="2">
        <v>45</v>
      </c>
      <c r="D1854" s="5" t="s">
        <v>30</v>
      </c>
      <c r="E1854" s="13">
        <v>13741</v>
      </c>
      <c r="F1854" s="13">
        <v>26000</v>
      </c>
      <c r="G1854" s="13">
        <v>39741</v>
      </c>
      <c r="H1854" s="13">
        <v>3191.8021899999999</v>
      </c>
      <c r="I1854" s="13">
        <v>36549.197809999998</v>
      </c>
    </row>
    <row r="1855" spans="2:9" ht="15" customHeight="1" x14ac:dyDescent="0.2">
      <c r="B1855"/>
      <c r="C1855" s="14">
        <f>SUBTOTAL(9,C1853:C1854)</f>
        <v>46</v>
      </c>
      <c r="D1855" s="15" t="s">
        <v>1449</v>
      </c>
      <c r="E1855" s="16">
        <f>SUBTOTAL(9,E1853:E1854)</f>
        <v>28585</v>
      </c>
      <c r="F1855" s="16">
        <f>SUBTOTAL(9,F1853:F1854)</f>
        <v>415400</v>
      </c>
      <c r="G1855" s="16">
        <f>SUBTOTAL(9,G1853:G1854)</f>
        <v>443985</v>
      </c>
      <c r="H1855" s="16">
        <f>SUBTOTAL(9,H1853:H1854)</f>
        <v>98198.112789999999</v>
      </c>
      <c r="I1855" s="16">
        <f>SUBTOTAL(9,I1853:I1854)</f>
        <v>345786.88720999996</v>
      </c>
    </row>
    <row r="1856" spans="2:9" ht="15" customHeight="1" x14ac:dyDescent="0.25">
      <c r="B1856" s="10">
        <v>1605</v>
      </c>
      <c r="C1856" s="11"/>
      <c r="D1856" s="5" t="s">
        <v>1450</v>
      </c>
      <c r="E1856" s="12"/>
      <c r="F1856" s="1"/>
      <c r="H1856" s="1"/>
      <c r="I1856" s="1"/>
    </row>
    <row r="1857" spans="2:9" x14ac:dyDescent="0.2">
      <c r="B1857"/>
      <c r="C1857" s="2">
        <v>1</v>
      </c>
      <c r="D1857" s="5" t="s">
        <v>20</v>
      </c>
      <c r="E1857" s="13">
        <v>15545</v>
      </c>
      <c r="F1857" s="13">
        <v>507200</v>
      </c>
      <c r="G1857" s="13">
        <v>522745</v>
      </c>
      <c r="H1857" s="13">
        <v>123594.73875</v>
      </c>
      <c r="I1857" s="13">
        <v>399150.26124999998</v>
      </c>
    </row>
    <row r="1858" spans="2:9" x14ac:dyDescent="0.2">
      <c r="B1858"/>
      <c r="C1858" s="2">
        <v>45</v>
      </c>
      <c r="D1858" s="5" t="s">
        <v>30</v>
      </c>
      <c r="E1858" s="13">
        <v>9159</v>
      </c>
      <c r="F1858" s="13">
        <v>16200</v>
      </c>
      <c r="G1858" s="13">
        <v>25359</v>
      </c>
      <c r="H1858" s="13">
        <v>3370.89743</v>
      </c>
      <c r="I1858" s="13">
        <v>21988.102569999999</v>
      </c>
    </row>
    <row r="1859" spans="2:9" ht="15" customHeight="1" x14ac:dyDescent="0.2">
      <c r="B1859"/>
      <c r="C1859" s="14">
        <f>SUBTOTAL(9,C1857:C1858)</f>
        <v>46</v>
      </c>
      <c r="D1859" s="15" t="s">
        <v>1451</v>
      </c>
      <c r="E1859" s="16">
        <f>SUBTOTAL(9,E1857:E1858)</f>
        <v>24704</v>
      </c>
      <c r="F1859" s="16">
        <f>SUBTOTAL(9,F1857:F1858)</f>
        <v>523400</v>
      </c>
      <c r="G1859" s="16">
        <f>SUBTOTAL(9,G1857:G1858)</f>
        <v>548104</v>
      </c>
      <c r="H1859" s="16">
        <f>SUBTOTAL(9,H1857:H1858)</f>
        <v>126965.63618</v>
      </c>
      <c r="I1859" s="16">
        <f>SUBTOTAL(9,I1857:I1858)</f>
        <v>421138.36381999997</v>
      </c>
    </row>
    <row r="1860" spans="2:9" ht="15" customHeight="1" x14ac:dyDescent="0.2">
      <c r="C1860" s="17">
        <f>SUBTOTAL(9,C1847:C1859)</f>
        <v>184</v>
      </c>
      <c r="D1860" s="18" t="s">
        <v>1452</v>
      </c>
      <c r="E1860" s="19">
        <f>SUBTOTAL(9,E1847:E1859)</f>
        <v>112205</v>
      </c>
      <c r="F1860" s="19">
        <f>SUBTOTAL(9,F1847:F1859)</f>
        <v>1433200</v>
      </c>
      <c r="G1860" s="19">
        <f>SUBTOTAL(9,G1847:G1859)</f>
        <v>1545405</v>
      </c>
      <c r="H1860" s="19">
        <f>SUBTOTAL(9,H1847:H1859)</f>
        <v>332283.73814999999</v>
      </c>
      <c r="I1860" s="19">
        <f>SUBTOTAL(9,I1847:I1859)</f>
        <v>1213121.2618500001</v>
      </c>
    </row>
    <row r="1861" spans="2:9" ht="27" customHeight="1" x14ac:dyDescent="0.25">
      <c r="B1861" s="1"/>
      <c r="C1861" s="2"/>
      <c r="D1861" s="9" t="s">
        <v>1453</v>
      </c>
      <c r="E1861" s="1"/>
      <c r="F1861" s="1"/>
      <c r="G1861" s="1"/>
      <c r="H1861" s="1"/>
      <c r="I1861" s="1"/>
    </row>
    <row r="1862" spans="2:9" ht="15" customHeight="1" x14ac:dyDescent="0.25">
      <c r="B1862" s="10">
        <v>1610</v>
      </c>
      <c r="C1862" s="11"/>
      <c r="D1862" s="5" t="s">
        <v>1454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20</v>
      </c>
      <c r="E1863" s="13">
        <v>45931</v>
      </c>
      <c r="F1863" s="13">
        <v>1522600</v>
      </c>
      <c r="G1863" s="13">
        <v>1568531</v>
      </c>
      <c r="H1863" s="13">
        <v>358637.28051999997</v>
      </c>
      <c r="I1863" s="13">
        <v>1209893.71948</v>
      </c>
    </row>
    <row r="1864" spans="2:9" x14ac:dyDescent="0.2">
      <c r="B1864"/>
      <c r="C1864" s="2">
        <v>45</v>
      </c>
      <c r="D1864" s="5" t="s">
        <v>30</v>
      </c>
      <c r="E1864" s="13">
        <v>128730</v>
      </c>
      <c r="F1864" s="13">
        <v>90200</v>
      </c>
      <c r="G1864" s="13">
        <v>218930</v>
      </c>
      <c r="H1864" s="13">
        <v>7354.37399</v>
      </c>
      <c r="I1864" s="13">
        <v>211575.62601000001</v>
      </c>
    </row>
    <row r="1865" spans="2:9" ht="15" customHeight="1" x14ac:dyDescent="0.2">
      <c r="B1865"/>
      <c r="C1865" s="14">
        <f>SUBTOTAL(9,C1863:C1864)</f>
        <v>46</v>
      </c>
      <c r="D1865" s="15" t="s">
        <v>1455</v>
      </c>
      <c r="E1865" s="16">
        <f>SUBTOTAL(9,E1863:E1864)</f>
        <v>174661</v>
      </c>
      <c r="F1865" s="16">
        <f>SUBTOTAL(9,F1863:F1864)</f>
        <v>1612800</v>
      </c>
      <c r="G1865" s="16">
        <f>SUBTOTAL(9,G1863:G1864)</f>
        <v>1787461</v>
      </c>
      <c r="H1865" s="16">
        <f>SUBTOTAL(9,H1863:H1864)</f>
        <v>365991.65450999996</v>
      </c>
      <c r="I1865" s="16">
        <f>SUBTOTAL(9,I1863:I1864)</f>
        <v>1421469.34549</v>
      </c>
    </row>
    <row r="1866" spans="2:9" ht="15" customHeight="1" x14ac:dyDescent="0.25">
      <c r="B1866" s="10">
        <v>1618</v>
      </c>
      <c r="C1866" s="11"/>
      <c r="D1866" s="5" t="s">
        <v>1456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20</v>
      </c>
      <c r="E1867" s="13">
        <v>87333</v>
      </c>
      <c r="F1867" s="13">
        <v>6062100</v>
      </c>
      <c r="G1867" s="13">
        <v>6149433</v>
      </c>
      <c r="H1867" s="13">
        <v>1371133.7331000001</v>
      </c>
      <c r="I1867" s="13">
        <v>4778299.2669000002</v>
      </c>
    </row>
    <row r="1868" spans="2:9" x14ac:dyDescent="0.2">
      <c r="B1868"/>
      <c r="C1868" s="2">
        <v>21</v>
      </c>
      <c r="D1868" s="5" t="s">
        <v>25</v>
      </c>
      <c r="E1868" s="13">
        <v>2787</v>
      </c>
      <c r="F1868" s="13">
        <v>205900</v>
      </c>
      <c r="G1868" s="13">
        <v>208687</v>
      </c>
      <c r="H1868" s="13">
        <v>53399.337039999999</v>
      </c>
      <c r="I1868" s="13">
        <v>155287.66295999999</v>
      </c>
    </row>
    <row r="1869" spans="2:9" x14ac:dyDescent="0.2">
      <c r="B1869"/>
      <c r="C1869" s="2">
        <v>22</v>
      </c>
      <c r="D1869" s="5" t="s">
        <v>1457</v>
      </c>
      <c r="E1869" s="13">
        <v>189942</v>
      </c>
      <c r="F1869" s="13">
        <v>472800</v>
      </c>
      <c r="G1869" s="13">
        <v>662742</v>
      </c>
      <c r="H1869" s="13">
        <v>90607.928539999994</v>
      </c>
      <c r="I1869" s="13">
        <v>572134.07146000001</v>
      </c>
    </row>
    <row r="1870" spans="2:9" x14ac:dyDescent="0.2">
      <c r="B1870"/>
      <c r="C1870" s="2">
        <v>23</v>
      </c>
      <c r="D1870" s="5" t="s">
        <v>1458</v>
      </c>
      <c r="E1870" s="13">
        <v>4487</v>
      </c>
      <c r="F1870" s="13">
        <v>88100</v>
      </c>
      <c r="G1870" s="13">
        <v>92587</v>
      </c>
      <c r="H1870" s="13">
        <v>18065.895189999999</v>
      </c>
      <c r="I1870" s="13">
        <v>74521.104810000004</v>
      </c>
    </row>
    <row r="1871" spans="2:9" x14ac:dyDescent="0.2">
      <c r="B1871"/>
      <c r="C1871" s="2">
        <v>45</v>
      </c>
      <c r="D1871" s="5" t="s">
        <v>30</v>
      </c>
      <c r="E1871" s="13">
        <v>88327</v>
      </c>
      <c r="F1871" s="13">
        <v>115000</v>
      </c>
      <c r="G1871" s="13">
        <v>203327</v>
      </c>
      <c r="H1871" s="13">
        <v>9668.8414400000001</v>
      </c>
      <c r="I1871" s="13">
        <v>193658.15856000001</v>
      </c>
    </row>
    <row r="1872" spans="2:9" x14ac:dyDescent="0.2">
      <c r="B1872"/>
      <c r="C1872" s="2">
        <v>70</v>
      </c>
      <c r="D1872" s="5" t="s">
        <v>205</v>
      </c>
      <c r="E1872" s="13">
        <v>0</v>
      </c>
      <c r="F1872" s="13">
        <v>3500</v>
      </c>
      <c r="G1872" s="13">
        <v>3500</v>
      </c>
      <c r="H1872" s="13">
        <v>0</v>
      </c>
      <c r="I1872" s="13">
        <v>3500</v>
      </c>
    </row>
    <row r="1873" spans="2:9" ht="15" customHeight="1" x14ac:dyDescent="0.2">
      <c r="B1873"/>
      <c r="C1873" s="14">
        <f>SUBTOTAL(9,C1867:C1872)</f>
        <v>182</v>
      </c>
      <c r="D1873" s="15" t="s">
        <v>1459</v>
      </c>
      <c r="E1873" s="16">
        <f>SUBTOTAL(9,E1867:E1872)</f>
        <v>372876</v>
      </c>
      <c r="F1873" s="16">
        <f>SUBTOTAL(9,F1867:F1872)</f>
        <v>6947400</v>
      </c>
      <c r="G1873" s="16">
        <f>SUBTOTAL(9,G1867:G1872)</f>
        <v>7320276</v>
      </c>
      <c r="H1873" s="16">
        <f>SUBTOTAL(9,H1867:H1872)</f>
        <v>1542875.7353100001</v>
      </c>
      <c r="I1873" s="16">
        <f>SUBTOTAL(9,I1867:I1872)</f>
        <v>5777400.2646900015</v>
      </c>
    </row>
    <row r="1874" spans="2:9" ht="15" customHeight="1" x14ac:dyDescent="0.2">
      <c r="C1874" s="17">
        <f>SUBTOTAL(9,C1862:C1873)</f>
        <v>228</v>
      </c>
      <c r="D1874" s="18" t="s">
        <v>1460</v>
      </c>
      <c r="E1874" s="19">
        <f>SUBTOTAL(9,E1862:E1873)</f>
        <v>547537</v>
      </c>
      <c r="F1874" s="19">
        <f>SUBTOTAL(9,F1862:F1873)</f>
        <v>8560200</v>
      </c>
      <c r="G1874" s="19">
        <f>SUBTOTAL(9,G1862:G1873)</f>
        <v>9107737</v>
      </c>
      <c r="H1874" s="19">
        <f>SUBTOTAL(9,H1862:H1873)</f>
        <v>1908867.3898200002</v>
      </c>
      <c r="I1874" s="19">
        <f>SUBTOTAL(9,I1862:I1873)</f>
        <v>7198869.6101800017</v>
      </c>
    </row>
    <row r="1875" spans="2:9" ht="27" customHeight="1" x14ac:dyDescent="0.25">
      <c r="B1875" s="1"/>
      <c r="C1875" s="2"/>
      <c r="D1875" s="9" t="s">
        <v>1461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1620</v>
      </c>
      <c r="C1876" s="11"/>
      <c r="D1876" s="5" t="s">
        <v>1462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20</v>
      </c>
      <c r="E1877" s="13">
        <v>24009</v>
      </c>
      <c r="F1877" s="13">
        <v>593300</v>
      </c>
      <c r="G1877" s="13">
        <v>617309</v>
      </c>
      <c r="H1877" s="13">
        <v>150997.43914999999</v>
      </c>
      <c r="I1877" s="13">
        <v>466311.56085000001</v>
      </c>
    </row>
    <row r="1878" spans="2:9" x14ac:dyDescent="0.2">
      <c r="B1878"/>
      <c r="C1878" s="2">
        <v>21</v>
      </c>
      <c r="D1878" s="5" t="s">
        <v>56</v>
      </c>
      <c r="E1878" s="13">
        <v>9931</v>
      </c>
      <c r="F1878" s="13">
        <v>253100</v>
      </c>
      <c r="G1878" s="13">
        <v>263031</v>
      </c>
      <c r="H1878" s="13">
        <v>63690.385549999999</v>
      </c>
      <c r="I1878" s="13">
        <v>199340.61444999999</v>
      </c>
    </row>
    <row r="1879" spans="2:9" x14ac:dyDescent="0.2">
      <c r="B1879"/>
      <c r="C1879" s="2">
        <v>45</v>
      </c>
      <c r="D1879" s="5" t="s">
        <v>30</v>
      </c>
      <c r="E1879" s="13">
        <v>22628</v>
      </c>
      <c r="F1879" s="13">
        <v>20000</v>
      </c>
      <c r="G1879" s="13">
        <v>42628</v>
      </c>
      <c r="H1879" s="13">
        <v>6121.3521000000001</v>
      </c>
      <c r="I1879" s="13">
        <v>36506.647900000004</v>
      </c>
    </row>
    <row r="1880" spans="2:9" ht="15" customHeight="1" x14ac:dyDescent="0.2">
      <c r="B1880"/>
      <c r="C1880" s="14">
        <f>SUBTOTAL(9,C1877:C1879)</f>
        <v>67</v>
      </c>
      <c r="D1880" s="15" t="s">
        <v>1463</v>
      </c>
      <c r="E1880" s="16">
        <f>SUBTOTAL(9,E1877:E1879)</f>
        <v>56568</v>
      </c>
      <c r="F1880" s="16">
        <f>SUBTOTAL(9,F1877:F1879)</f>
        <v>866400</v>
      </c>
      <c r="G1880" s="16">
        <f>SUBTOTAL(9,G1877:G1879)</f>
        <v>922968</v>
      </c>
      <c r="H1880" s="16">
        <f>SUBTOTAL(9,H1877:H1879)</f>
        <v>220809.17679999999</v>
      </c>
      <c r="I1880" s="16">
        <f>SUBTOTAL(9,I1877:I1879)</f>
        <v>702158.82319999998</v>
      </c>
    </row>
    <row r="1881" spans="2:9" ht="15" customHeight="1" x14ac:dyDescent="0.2">
      <c r="C1881" s="17">
        <f>SUBTOTAL(9,C1876:C1880)</f>
        <v>67</v>
      </c>
      <c r="D1881" s="18" t="s">
        <v>1464</v>
      </c>
      <c r="E1881" s="19">
        <f>SUBTOTAL(9,E1876:E1880)</f>
        <v>56568</v>
      </c>
      <c r="F1881" s="19">
        <f>SUBTOTAL(9,F1876:F1880)</f>
        <v>866400</v>
      </c>
      <c r="G1881" s="19">
        <f>SUBTOTAL(9,G1876:G1880)</f>
        <v>922968</v>
      </c>
      <c r="H1881" s="19">
        <f>SUBTOTAL(9,H1876:H1880)</f>
        <v>220809.17679999999</v>
      </c>
      <c r="I1881" s="19">
        <f>SUBTOTAL(9,I1876:I1880)</f>
        <v>702158.82319999998</v>
      </c>
    </row>
    <row r="1882" spans="2:9" ht="27" customHeight="1" x14ac:dyDescent="0.25">
      <c r="B1882" s="1"/>
      <c r="C1882" s="2"/>
      <c r="D1882" s="9" t="s">
        <v>1465</v>
      </c>
      <c r="E1882" s="1"/>
      <c r="F1882" s="1"/>
      <c r="G1882" s="1"/>
      <c r="H1882" s="1"/>
      <c r="I1882" s="1"/>
    </row>
    <row r="1883" spans="2:9" ht="15" customHeight="1" x14ac:dyDescent="0.25">
      <c r="B1883" s="10">
        <v>1632</v>
      </c>
      <c r="C1883" s="11"/>
      <c r="D1883" s="5" t="s">
        <v>1466</v>
      </c>
      <c r="E1883" s="12"/>
      <c r="F1883" s="1"/>
      <c r="H1883" s="1"/>
      <c r="I1883" s="1"/>
    </row>
    <row r="1884" spans="2:9" x14ac:dyDescent="0.2">
      <c r="B1884"/>
      <c r="C1884" s="2">
        <v>61</v>
      </c>
      <c r="D1884" s="5" t="s">
        <v>1467</v>
      </c>
      <c r="E1884" s="13">
        <v>0</v>
      </c>
      <c r="F1884" s="13">
        <v>24600000</v>
      </c>
      <c r="G1884" s="13">
        <v>24600000</v>
      </c>
      <c r="H1884" s="13">
        <v>5927204.591</v>
      </c>
      <c r="I1884" s="13">
        <v>18672795.409000002</v>
      </c>
    </row>
    <row r="1885" spans="2:9" x14ac:dyDescent="0.2">
      <c r="B1885"/>
      <c r="C1885" s="2">
        <v>72</v>
      </c>
      <c r="D1885" s="5" t="s">
        <v>1468</v>
      </c>
      <c r="E1885" s="13">
        <v>0</v>
      </c>
      <c r="F1885" s="13">
        <v>2180000</v>
      </c>
      <c r="G1885" s="13">
        <v>2180000</v>
      </c>
      <c r="H1885" s="13">
        <v>822641.10900000005</v>
      </c>
      <c r="I1885" s="13">
        <v>1357358.8910000001</v>
      </c>
    </row>
    <row r="1886" spans="2:9" ht="15" customHeight="1" x14ac:dyDescent="0.2">
      <c r="B1886"/>
      <c r="C1886" s="14">
        <f>SUBTOTAL(9,C1884:C1885)</f>
        <v>133</v>
      </c>
      <c r="D1886" s="15" t="s">
        <v>1469</v>
      </c>
      <c r="E1886" s="16">
        <f>SUBTOTAL(9,E1884:E1885)</f>
        <v>0</v>
      </c>
      <c r="F1886" s="16">
        <f>SUBTOTAL(9,F1884:F1885)</f>
        <v>26780000</v>
      </c>
      <c r="G1886" s="16">
        <f>SUBTOTAL(9,G1884:G1885)</f>
        <v>26780000</v>
      </c>
      <c r="H1886" s="16">
        <f>SUBTOTAL(9,H1884:H1885)</f>
        <v>6749845.7000000002</v>
      </c>
      <c r="I1886" s="16">
        <f>SUBTOTAL(9,I1884:I1885)</f>
        <v>20030154.300000001</v>
      </c>
    </row>
    <row r="1887" spans="2:9" ht="15" customHeight="1" x14ac:dyDescent="0.25">
      <c r="B1887" s="10">
        <v>1633</v>
      </c>
      <c r="C1887" s="11"/>
      <c r="D1887" s="5" t="s">
        <v>1470</v>
      </c>
      <c r="E1887" s="12"/>
      <c r="F1887" s="1"/>
      <c r="H1887" s="1"/>
      <c r="I1887" s="1"/>
    </row>
    <row r="1888" spans="2:9" x14ac:dyDescent="0.2">
      <c r="B1888"/>
      <c r="C1888" s="2">
        <v>1</v>
      </c>
      <c r="D1888" s="5" t="s">
        <v>752</v>
      </c>
      <c r="E1888" s="13">
        <v>0</v>
      </c>
      <c r="F1888" s="13">
        <v>6600000</v>
      </c>
      <c r="G1888" s="13">
        <v>6600000</v>
      </c>
      <c r="H1888" s="13">
        <v>1359422.52945</v>
      </c>
      <c r="I1888" s="13">
        <v>5240577.4705499997</v>
      </c>
    </row>
    <row r="1889" spans="2:9" ht="15" customHeight="1" x14ac:dyDescent="0.2">
      <c r="B1889"/>
      <c r="C1889" s="14">
        <f>SUBTOTAL(9,C1888:C1888)</f>
        <v>1</v>
      </c>
      <c r="D1889" s="15" t="s">
        <v>1471</v>
      </c>
      <c r="E1889" s="16">
        <f>SUBTOTAL(9,E1888:E1888)</f>
        <v>0</v>
      </c>
      <c r="F1889" s="16">
        <f>SUBTOTAL(9,F1888:F1888)</f>
        <v>6600000</v>
      </c>
      <c r="G1889" s="16">
        <f>SUBTOTAL(9,G1888:G1888)</f>
        <v>6600000</v>
      </c>
      <c r="H1889" s="16">
        <f>SUBTOTAL(9,H1888:H1888)</f>
        <v>1359422.52945</v>
      </c>
      <c r="I1889" s="16">
        <f>SUBTOTAL(9,I1888:I1888)</f>
        <v>5240577.4705499997</v>
      </c>
    </row>
    <row r="1890" spans="2:9" ht="15" customHeight="1" x14ac:dyDescent="0.2">
      <c r="C1890" s="17">
        <f>SUBTOTAL(9,C1883:C1889)</f>
        <v>134</v>
      </c>
      <c r="D1890" s="18" t="s">
        <v>1472</v>
      </c>
      <c r="E1890" s="19">
        <f>SUBTOTAL(9,E1883:E1889)</f>
        <v>0</v>
      </c>
      <c r="F1890" s="19">
        <f>SUBTOTAL(9,F1883:F1889)</f>
        <v>33380000</v>
      </c>
      <c r="G1890" s="19">
        <f>SUBTOTAL(9,G1883:G1889)</f>
        <v>33380000</v>
      </c>
      <c r="H1890" s="19">
        <f>SUBTOTAL(9,H1883:H1889)</f>
        <v>8109268.2294500005</v>
      </c>
      <c r="I1890" s="19">
        <f>SUBTOTAL(9,I1883:I1889)</f>
        <v>25270731.770550001</v>
      </c>
    </row>
    <row r="1891" spans="2:9" ht="27" customHeight="1" x14ac:dyDescent="0.25">
      <c r="B1891" s="1"/>
      <c r="C1891" s="2"/>
      <c r="D1891" s="9" t="s">
        <v>1473</v>
      </c>
      <c r="E1891" s="1"/>
      <c r="F1891" s="1"/>
      <c r="G1891" s="1"/>
      <c r="H1891" s="1"/>
      <c r="I1891" s="1"/>
    </row>
    <row r="1892" spans="2:9" ht="15" customHeight="1" x14ac:dyDescent="0.25">
      <c r="B1892" s="10">
        <v>1650</v>
      </c>
      <c r="C1892" s="11"/>
      <c r="D1892" s="5" t="s">
        <v>1474</v>
      </c>
      <c r="E1892" s="12"/>
      <c r="F1892" s="1"/>
      <c r="H1892" s="1"/>
      <c r="I1892" s="1"/>
    </row>
    <row r="1893" spans="2:9" x14ac:dyDescent="0.2">
      <c r="B1893"/>
      <c r="C1893" s="2">
        <v>1</v>
      </c>
      <c r="D1893" s="5" t="s">
        <v>20</v>
      </c>
      <c r="E1893" s="13">
        <v>2060</v>
      </c>
      <c r="F1893" s="13">
        <v>43600</v>
      </c>
      <c r="G1893" s="13">
        <v>45660</v>
      </c>
      <c r="H1893" s="13">
        <v>9908.3976199999997</v>
      </c>
      <c r="I1893" s="13">
        <v>35751.602379999997</v>
      </c>
    </row>
    <row r="1894" spans="2:9" x14ac:dyDescent="0.2">
      <c r="B1894"/>
      <c r="C1894" s="2">
        <v>89</v>
      </c>
      <c r="D1894" s="5" t="s">
        <v>1475</v>
      </c>
      <c r="E1894" s="13">
        <v>0</v>
      </c>
      <c r="F1894" s="13">
        <v>10489300</v>
      </c>
      <c r="G1894" s="13">
        <v>10489300</v>
      </c>
      <c r="H1894" s="13">
        <v>2675881.1296199998</v>
      </c>
      <c r="I1894" s="13">
        <v>7813418.8703800002</v>
      </c>
    </row>
    <row r="1895" spans="2:9" ht="15" customHeight="1" x14ac:dyDescent="0.2">
      <c r="B1895"/>
      <c r="C1895" s="14">
        <f>SUBTOTAL(9,C1893:C1894)</f>
        <v>90</v>
      </c>
      <c r="D1895" s="15" t="s">
        <v>1476</v>
      </c>
      <c r="E1895" s="16">
        <f>SUBTOTAL(9,E1893:E1894)</f>
        <v>2060</v>
      </c>
      <c r="F1895" s="16">
        <f>SUBTOTAL(9,F1893:F1894)</f>
        <v>10532900</v>
      </c>
      <c r="G1895" s="16">
        <f>SUBTOTAL(9,G1893:G1894)</f>
        <v>10534960</v>
      </c>
      <c r="H1895" s="16">
        <f>SUBTOTAL(9,H1893:H1894)</f>
        <v>2685789.5272399997</v>
      </c>
      <c r="I1895" s="16">
        <f>SUBTOTAL(9,I1893:I1894)</f>
        <v>7849170.4727600003</v>
      </c>
    </row>
    <row r="1896" spans="2:9" ht="15" customHeight="1" x14ac:dyDescent="0.25">
      <c r="B1896" s="10">
        <v>1651</v>
      </c>
      <c r="C1896" s="11"/>
      <c r="D1896" s="5" t="s">
        <v>1477</v>
      </c>
      <c r="E1896" s="12"/>
      <c r="F1896" s="1"/>
      <c r="H1896" s="1"/>
      <c r="I1896" s="1"/>
    </row>
    <row r="1897" spans="2:9" x14ac:dyDescent="0.2">
      <c r="B1897"/>
      <c r="C1897" s="2">
        <v>98</v>
      </c>
      <c r="D1897" s="5" t="s">
        <v>1478</v>
      </c>
      <c r="E1897" s="13">
        <v>0</v>
      </c>
      <c r="F1897" s="13">
        <v>76515000</v>
      </c>
      <c r="G1897" s="13">
        <v>76515000</v>
      </c>
      <c r="H1897" s="13">
        <v>11161000</v>
      </c>
      <c r="I1897" s="13">
        <v>65354000</v>
      </c>
    </row>
    <row r="1898" spans="2:9" ht="15" customHeight="1" x14ac:dyDescent="0.2">
      <c r="B1898"/>
      <c r="C1898" s="14">
        <f>SUBTOTAL(9,C1897:C1897)</f>
        <v>98</v>
      </c>
      <c r="D1898" s="15" t="s">
        <v>1479</v>
      </c>
      <c r="E1898" s="16">
        <f>SUBTOTAL(9,E1897:E1897)</f>
        <v>0</v>
      </c>
      <c r="F1898" s="16">
        <f>SUBTOTAL(9,F1897:F1897)</f>
        <v>76515000</v>
      </c>
      <c r="G1898" s="16">
        <f>SUBTOTAL(9,G1897:G1897)</f>
        <v>76515000</v>
      </c>
      <c r="H1898" s="16">
        <f>SUBTOTAL(9,H1897:H1897)</f>
        <v>11161000</v>
      </c>
      <c r="I1898" s="16">
        <f>SUBTOTAL(9,I1897:I1897)</f>
        <v>65354000</v>
      </c>
    </row>
    <row r="1899" spans="2:9" ht="15" customHeight="1" x14ac:dyDescent="0.2">
      <c r="C1899" s="17">
        <f>SUBTOTAL(9,C1892:C1898)</f>
        <v>188</v>
      </c>
      <c r="D1899" s="18" t="s">
        <v>1480</v>
      </c>
      <c r="E1899" s="19">
        <f>SUBTOTAL(9,E1892:E1898)</f>
        <v>2060</v>
      </c>
      <c r="F1899" s="19">
        <f>SUBTOTAL(9,F1892:F1898)</f>
        <v>87047900</v>
      </c>
      <c r="G1899" s="19">
        <f>SUBTOTAL(9,G1892:G1898)</f>
        <v>87049960</v>
      </c>
      <c r="H1899" s="19">
        <f>SUBTOTAL(9,H1892:H1898)</f>
        <v>13846789.527240001</v>
      </c>
      <c r="I1899" s="19">
        <f>SUBTOTAL(9,I1892:I1898)</f>
        <v>73203170.472760007</v>
      </c>
    </row>
    <row r="1900" spans="2:9" ht="15" customHeight="1" x14ac:dyDescent="0.2">
      <c r="C1900" s="17">
        <f>SUBTOTAL(9,C1846:C1899)</f>
        <v>801</v>
      </c>
      <c r="D1900" s="18" t="s">
        <v>1481</v>
      </c>
      <c r="E1900" s="19">
        <f>SUBTOTAL(9,E1846:E1899)</f>
        <v>718370</v>
      </c>
      <c r="F1900" s="19">
        <f>SUBTOTAL(9,F1846:F1899)</f>
        <v>131287700</v>
      </c>
      <c r="G1900" s="19">
        <f>SUBTOTAL(9,G1846:G1899)</f>
        <v>132006070</v>
      </c>
      <c r="H1900" s="19">
        <f>SUBTOTAL(9,H1846:H1899)</f>
        <v>24418018.061459996</v>
      </c>
      <c r="I1900" s="19">
        <f>SUBTOTAL(9,I1846:I1899)</f>
        <v>107588051.93854</v>
      </c>
    </row>
    <row r="1901" spans="2:9" x14ac:dyDescent="0.2">
      <c r="C1901" s="17"/>
      <c r="D1901" s="20"/>
      <c r="E1901" s="21"/>
      <c r="F1901" s="21"/>
      <c r="G1901" s="21"/>
      <c r="H1901" s="21"/>
      <c r="I1901" s="21"/>
    </row>
    <row r="1902" spans="2:9" ht="15" customHeight="1" x14ac:dyDescent="0.2">
      <c r="B1902" s="1"/>
      <c r="C1902" s="2"/>
      <c r="D1902" s="3" t="s">
        <v>1482</v>
      </c>
      <c r="E1902" s="1"/>
      <c r="F1902" s="1"/>
      <c r="G1902" s="1"/>
      <c r="H1902" s="1"/>
      <c r="I1902" s="1"/>
    </row>
    <row r="1903" spans="2:9" ht="27" customHeight="1" x14ac:dyDescent="0.25">
      <c r="B1903" s="1"/>
      <c r="C1903" s="2"/>
      <c r="D1903" s="9" t="s">
        <v>9</v>
      </c>
      <c r="E1903" s="1"/>
      <c r="F1903" s="1"/>
      <c r="G1903" s="1"/>
      <c r="H1903" s="1"/>
      <c r="I1903" s="1"/>
    </row>
    <row r="1904" spans="2:9" ht="15" customHeight="1" x14ac:dyDescent="0.25">
      <c r="B1904" s="10">
        <v>1700</v>
      </c>
      <c r="C1904" s="11"/>
      <c r="D1904" s="5" t="s">
        <v>1483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20</v>
      </c>
      <c r="E1905" s="13">
        <v>25497</v>
      </c>
      <c r="F1905" s="13">
        <v>819030</v>
      </c>
      <c r="G1905" s="13">
        <v>844527</v>
      </c>
      <c r="H1905" s="13">
        <v>208888.52987</v>
      </c>
      <c r="I1905" s="13">
        <v>635638.47013000003</v>
      </c>
    </row>
    <row r="1906" spans="2:9" x14ac:dyDescent="0.2">
      <c r="B1906"/>
      <c r="C1906" s="2">
        <v>21</v>
      </c>
      <c r="D1906" s="5" t="s">
        <v>1484</v>
      </c>
      <c r="E1906" s="13">
        <v>0</v>
      </c>
      <c r="F1906" s="13">
        <v>128779</v>
      </c>
      <c r="G1906" s="13">
        <v>128779</v>
      </c>
      <c r="H1906" s="13">
        <v>14256.572609999999</v>
      </c>
      <c r="I1906" s="13">
        <v>114522.42739</v>
      </c>
    </row>
    <row r="1907" spans="2:9" x14ac:dyDescent="0.2">
      <c r="B1907"/>
      <c r="C1907" s="2">
        <v>43</v>
      </c>
      <c r="D1907" s="5" t="s">
        <v>1485</v>
      </c>
      <c r="E1907" s="13">
        <v>1032</v>
      </c>
      <c r="F1907" s="13">
        <v>10242</v>
      </c>
      <c r="G1907" s="13">
        <v>11274</v>
      </c>
      <c r="H1907" s="13">
        <v>0</v>
      </c>
      <c r="I1907" s="13">
        <v>11274</v>
      </c>
    </row>
    <row r="1908" spans="2:9" x14ac:dyDescent="0.2">
      <c r="B1908"/>
      <c r="C1908" s="2">
        <v>71</v>
      </c>
      <c r="D1908" s="5" t="s">
        <v>1486</v>
      </c>
      <c r="E1908" s="13">
        <v>2220</v>
      </c>
      <c r="F1908" s="13">
        <v>66346</v>
      </c>
      <c r="G1908" s="13">
        <v>68566</v>
      </c>
      <c r="H1908" s="13">
        <v>45331.5</v>
      </c>
      <c r="I1908" s="13">
        <v>23234.5</v>
      </c>
    </row>
    <row r="1909" spans="2:9" x14ac:dyDescent="0.2">
      <c r="B1909"/>
      <c r="C1909" s="2">
        <v>73</v>
      </c>
      <c r="D1909" s="5" t="s">
        <v>1487</v>
      </c>
      <c r="E1909" s="13">
        <v>5326</v>
      </c>
      <c r="F1909" s="13">
        <v>29724</v>
      </c>
      <c r="G1909" s="13">
        <v>35050</v>
      </c>
      <c r="H1909" s="13">
        <v>1719.5944999999999</v>
      </c>
      <c r="I1909" s="13">
        <v>33330.405500000001</v>
      </c>
    </row>
    <row r="1910" spans="2:9" x14ac:dyDescent="0.2">
      <c r="B1910"/>
      <c r="C1910" s="2">
        <v>78</v>
      </c>
      <c r="D1910" s="5" t="s">
        <v>1488</v>
      </c>
      <c r="E1910" s="13">
        <v>0</v>
      </c>
      <c r="F1910" s="13">
        <v>333283</v>
      </c>
      <c r="G1910" s="13">
        <v>333283</v>
      </c>
      <c r="H1910" s="13">
        <v>138193.96484999999</v>
      </c>
      <c r="I1910" s="13">
        <v>195089.03515000001</v>
      </c>
    </row>
    <row r="1911" spans="2:9" ht="15" customHeight="1" x14ac:dyDescent="0.2">
      <c r="B1911"/>
      <c r="C1911" s="14">
        <f>SUBTOTAL(9,C1905:C1910)</f>
        <v>287</v>
      </c>
      <c r="D1911" s="15" t="s">
        <v>1489</v>
      </c>
      <c r="E1911" s="16">
        <f>SUBTOTAL(9,E1905:E1910)</f>
        <v>34075</v>
      </c>
      <c r="F1911" s="16">
        <f>SUBTOTAL(9,F1905:F1910)</f>
        <v>1387404</v>
      </c>
      <c r="G1911" s="16">
        <f>SUBTOTAL(9,G1905:G1910)</f>
        <v>1421479</v>
      </c>
      <c r="H1911" s="16">
        <f>SUBTOTAL(9,H1905:H1910)</f>
        <v>408390.16183</v>
      </c>
      <c r="I1911" s="16">
        <f>SUBTOTAL(9,I1905:I1910)</f>
        <v>1013088.83817</v>
      </c>
    </row>
    <row r="1912" spans="2:9" ht="15" customHeight="1" x14ac:dyDescent="0.25">
      <c r="B1912" s="10">
        <v>1710</v>
      </c>
      <c r="C1912" s="11"/>
      <c r="D1912" s="5" t="s">
        <v>1490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77</v>
      </c>
      <c r="E1913" s="13">
        <v>81489</v>
      </c>
      <c r="F1913" s="13">
        <v>4171164</v>
      </c>
      <c r="G1913" s="13">
        <v>4252653</v>
      </c>
      <c r="H1913" s="13">
        <v>967678.45542000001</v>
      </c>
      <c r="I1913" s="13">
        <v>3284974.54458</v>
      </c>
    </row>
    <row r="1914" spans="2:9" x14ac:dyDescent="0.2">
      <c r="B1914"/>
      <c r="C1914" s="2">
        <v>47</v>
      </c>
      <c r="D1914" s="5" t="s">
        <v>1491</v>
      </c>
      <c r="E1914" s="13">
        <v>250560</v>
      </c>
      <c r="F1914" s="13">
        <v>2546032</v>
      </c>
      <c r="G1914" s="13">
        <v>2796592</v>
      </c>
      <c r="H1914" s="13">
        <v>335261.67271999997</v>
      </c>
      <c r="I1914" s="13">
        <v>2461330.3272799999</v>
      </c>
    </row>
    <row r="1915" spans="2:9" ht="15" customHeight="1" x14ac:dyDescent="0.2">
      <c r="B1915"/>
      <c r="C1915" s="14">
        <f>SUBTOTAL(9,C1913:C1914)</f>
        <v>48</v>
      </c>
      <c r="D1915" s="15" t="s">
        <v>1492</v>
      </c>
      <c r="E1915" s="16">
        <f>SUBTOTAL(9,E1913:E1914)</f>
        <v>332049</v>
      </c>
      <c r="F1915" s="16">
        <f>SUBTOTAL(9,F1913:F1914)</f>
        <v>6717196</v>
      </c>
      <c r="G1915" s="16">
        <f>SUBTOTAL(9,G1913:G1914)</f>
        <v>7049245</v>
      </c>
      <c r="H1915" s="16">
        <f>SUBTOTAL(9,H1913:H1914)</f>
        <v>1302940.1281399999</v>
      </c>
      <c r="I1915" s="16">
        <f>SUBTOTAL(9,I1913:I1914)</f>
        <v>5746304.8718599994</v>
      </c>
    </row>
    <row r="1916" spans="2:9" ht="15" customHeight="1" x14ac:dyDescent="0.25">
      <c r="B1916" s="10">
        <v>1716</v>
      </c>
      <c r="C1916" s="11"/>
      <c r="D1916" s="5" t="s">
        <v>1493</v>
      </c>
      <c r="E1916" s="12"/>
      <c r="F1916" s="1"/>
      <c r="H1916" s="1"/>
      <c r="I1916" s="1"/>
    </row>
    <row r="1917" spans="2:9" x14ac:dyDescent="0.2">
      <c r="B1917"/>
      <c r="C1917" s="2">
        <v>51</v>
      </c>
      <c r="D1917" s="5" t="s">
        <v>1494</v>
      </c>
      <c r="E1917" s="13">
        <v>0</v>
      </c>
      <c r="F1917" s="13">
        <v>193830</v>
      </c>
      <c r="G1917" s="13">
        <v>193830</v>
      </c>
      <c r="H1917" s="13">
        <v>48457.5</v>
      </c>
      <c r="I1917" s="13">
        <v>145372.5</v>
      </c>
    </row>
    <row r="1918" spans="2:9" ht="15" customHeight="1" x14ac:dyDescent="0.2">
      <c r="B1918"/>
      <c r="C1918" s="14">
        <f>SUBTOTAL(9,C1917:C1917)</f>
        <v>51</v>
      </c>
      <c r="D1918" s="15" t="s">
        <v>1495</v>
      </c>
      <c r="E1918" s="16">
        <f>SUBTOTAL(9,E1917:E1917)</f>
        <v>0</v>
      </c>
      <c r="F1918" s="16">
        <f>SUBTOTAL(9,F1917:F1917)</f>
        <v>193830</v>
      </c>
      <c r="G1918" s="16">
        <f>SUBTOTAL(9,G1917:G1917)</f>
        <v>193830</v>
      </c>
      <c r="H1918" s="16">
        <f>SUBTOTAL(9,H1917:H1917)</f>
        <v>48457.5</v>
      </c>
      <c r="I1918" s="16">
        <f>SUBTOTAL(9,I1917:I1917)</f>
        <v>145372.5</v>
      </c>
    </row>
    <row r="1919" spans="2:9" ht="15" customHeight="1" x14ac:dyDescent="0.25">
      <c r="B1919" s="10">
        <v>1720</v>
      </c>
      <c r="C1919" s="11"/>
      <c r="D1919" s="5" t="s">
        <v>1496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20</v>
      </c>
      <c r="E1920" s="13">
        <v>44805</v>
      </c>
      <c r="F1920" s="13">
        <v>9217413</v>
      </c>
      <c r="G1920" s="13">
        <v>9262218</v>
      </c>
      <c r="H1920" s="13">
        <v>2117365.1359899999</v>
      </c>
      <c r="I1920" s="13">
        <v>7144852.8640099997</v>
      </c>
    </row>
    <row r="1921" spans="2:9" x14ac:dyDescent="0.2">
      <c r="B1921"/>
      <c r="C1921" s="2">
        <v>71</v>
      </c>
      <c r="D1921" s="5" t="s">
        <v>1497</v>
      </c>
      <c r="E1921" s="13">
        <v>1306</v>
      </c>
      <c r="F1921" s="13">
        <v>22252</v>
      </c>
      <c r="G1921" s="13">
        <v>23558</v>
      </c>
      <c r="H1921" s="13">
        <v>19887.239000000001</v>
      </c>
      <c r="I1921" s="13">
        <v>3670.761</v>
      </c>
    </row>
    <row r="1922" spans="2:9" ht="15" customHeight="1" x14ac:dyDescent="0.2">
      <c r="B1922"/>
      <c r="C1922" s="14">
        <f>SUBTOTAL(9,C1920:C1921)</f>
        <v>72</v>
      </c>
      <c r="D1922" s="15" t="s">
        <v>1498</v>
      </c>
      <c r="E1922" s="16">
        <f>SUBTOTAL(9,E1920:E1921)</f>
        <v>46111</v>
      </c>
      <c r="F1922" s="16">
        <f>SUBTOTAL(9,F1920:F1921)</f>
        <v>9239665</v>
      </c>
      <c r="G1922" s="16">
        <f>SUBTOTAL(9,G1920:G1921)</f>
        <v>9285776</v>
      </c>
      <c r="H1922" s="16">
        <f>SUBTOTAL(9,H1920:H1921)</f>
        <v>2137252.3749899999</v>
      </c>
      <c r="I1922" s="16">
        <f>SUBTOTAL(9,I1920:I1921)</f>
        <v>7148523.6250099996</v>
      </c>
    </row>
    <row r="1923" spans="2:9" ht="15" customHeight="1" x14ac:dyDescent="0.25">
      <c r="B1923" s="10">
        <v>1723</v>
      </c>
      <c r="C1923" s="11"/>
      <c r="D1923" s="5" t="s">
        <v>515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20</v>
      </c>
      <c r="E1924" s="13">
        <v>5186</v>
      </c>
      <c r="F1924" s="13">
        <v>0</v>
      </c>
      <c r="G1924" s="13">
        <v>5186</v>
      </c>
      <c r="H1924" s="13">
        <v>77898.370169999995</v>
      </c>
      <c r="I1924" s="13">
        <v>-72712.370169999995</v>
      </c>
    </row>
    <row r="1925" spans="2:9" ht="15" customHeight="1" x14ac:dyDescent="0.2">
      <c r="B1925"/>
      <c r="C1925" s="14">
        <f>SUBTOTAL(9,C1924:C1924)</f>
        <v>1</v>
      </c>
      <c r="D1925" s="15" t="s">
        <v>1499</v>
      </c>
      <c r="E1925" s="16">
        <f>SUBTOTAL(9,E1924:E1924)</f>
        <v>5186</v>
      </c>
      <c r="F1925" s="16">
        <f>SUBTOTAL(9,F1924:F1924)</f>
        <v>0</v>
      </c>
      <c r="G1925" s="16">
        <f>SUBTOTAL(9,G1924:G1924)</f>
        <v>5186</v>
      </c>
      <c r="H1925" s="16">
        <f>SUBTOTAL(9,H1924:H1924)</f>
        <v>77898.370169999995</v>
      </c>
      <c r="I1925" s="16">
        <f>SUBTOTAL(9,I1924:I1924)</f>
        <v>-72712.370169999995</v>
      </c>
    </row>
    <row r="1926" spans="2:9" ht="15" customHeight="1" x14ac:dyDescent="0.25">
      <c r="B1926" s="10">
        <v>1731</v>
      </c>
      <c r="C1926" s="11"/>
      <c r="D1926" s="5" t="s">
        <v>1500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20</v>
      </c>
      <c r="E1927" s="13">
        <v>0</v>
      </c>
      <c r="F1927" s="13">
        <v>5566035</v>
      </c>
      <c r="G1927" s="13">
        <v>5566035</v>
      </c>
      <c r="H1927" s="13">
        <v>1353696.45466</v>
      </c>
      <c r="I1927" s="13">
        <v>4212338.5453399997</v>
      </c>
    </row>
    <row r="1928" spans="2:9" ht="15" customHeight="1" x14ac:dyDescent="0.2">
      <c r="B1928"/>
      <c r="C1928" s="14">
        <f>SUBTOTAL(9,C1927:C1927)</f>
        <v>1</v>
      </c>
      <c r="D1928" s="15" t="s">
        <v>1501</v>
      </c>
      <c r="E1928" s="16">
        <f>SUBTOTAL(9,E1927:E1927)</f>
        <v>0</v>
      </c>
      <c r="F1928" s="16">
        <f>SUBTOTAL(9,F1927:F1927)</f>
        <v>5566035</v>
      </c>
      <c r="G1928" s="16">
        <f>SUBTOTAL(9,G1927:G1927)</f>
        <v>5566035</v>
      </c>
      <c r="H1928" s="16">
        <f>SUBTOTAL(9,H1927:H1927)</f>
        <v>1353696.45466</v>
      </c>
      <c r="I1928" s="16">
        <f>SUBTOTAL(9,I1927:I1927)</f>
        <v>4212338.5453399997</v>
      </c>
    </row>
    <row r="1929" spans="2:9" ht="15" customHeight="1" x14ac:dyDescent="0.25">
      <c r="B1929" s="10">
        <v>1732</v>
      </c>
      <c r="C1929" s="11"/>
      <c r="D1929" s="5" t="s">
        <v>1502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20</v>
      </c>
      <c r="E1930" s="13">
        <v>0</v>
      </c>
      <c r="F1930" s="13">
        <v>4389630</v>
      </c>
      <c r="G1930" s="13">
        <v>4389630</v>
      </c>
      <c r="H1930" s="13">
        <v>1284773.879</v>
      </c>
      <c r="I1930" s="13">
        <v>3104856.1209999998</v>
      </c>
    </row>
    <row r="1931" spans="2:9" ht="15" customHeight="1" x14ac:dyDescent="0.2">
      <c r="B1931"/>
      <c r="C1931" s="14">
        <f>SUBTOTAL(9,C1930:C1930)</f>
        <v>1</v>
      </c>
      <c r="D1931" s="15" t="s">
        <v>1503</v>
      </c>
      <c r="E1931" s="16">
        <f>SUBTOTAL(9,E1930:E1930)</f>
        <v>0</v>
      </c>
      <c r="F1931" s="16">
        <f>SUBTOTAL(9,F1930:F1930)</f>
        <v>4389630</v>
      </c>
      <c r="G1931" s="16">
        <f>SUBTOTAL(9,G1930:G1930)</f>
        <v>4389630</v>
      </c>
      <c r="H1931" s="16">
        <f>SUBTOTAL(9,H1930:H1930)</f>
        <v>1284773.879</v>
      </c>
      <c r="I1931" s="16">
        <f>SUBTOTAL(9,I1930:I1930)</f>
        <v>3104856.1209999998</v>
      </c>
    </row>
    <row r="1932" spans="2:9" ht="15" customHeight="1" x14ac:dyDescent="0.25">
      <c r="B1932" s="10">
        <v>1733</v>
      </c>
      <c r="C1932" s="11"/>
      <c r="D1932" s="5" t="s">
        <v>1504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20</v>
      </c>
      <c r="E1933" s="13">
        <v>182303</v>
      </c>
      <c r="F1933" s="13">
        <v>5292845</v>
      </c>
      <c r="G1933" s="13">
        <v>5475148</v>
      </c>
      <c r="H1933" s="13">
        <v>1021502.60152</v>
      </c>
      <c r="I1933" s="13">
        <v>4453645.39848</v>
      </c>
    </row>
    <row r="1934" spans="2:9" ht="15" customHeight="1" x14ac:dyDescent="0.2">
      <c r="B1934"/>
      <c r="C1934" s="14">
        <f>SUBTOTAL(9,C1933:C1933)</f>
        <v>1</v>
      </c>
      <c r="D1934" s="15" t="s">
        <v>1505</v>
      </c>
      <c r="E1934" s="16">
        <f>SUBTOTAL(9,E1933:E1933)</f>
        <v>182303</v>
      </c>
      <c r="F1934" s="16">
        <f>SUBTOTAL(9,F1933:F1933)</f>
        <v>5292845</v>
      </c>
      <c r="G1934" s="16">
        <f>SUBTOTAL(9,G1933:G1933)</f>
        <v>5475148</v>
      </c>
      <c r="H1934" s="16">
        <f>SUBTOTAL(9,H1933:H1933)</f>
        <v>1021502.60152</v>
      </c>
      <c r="I1934" s="16">
        <f>SUBTOTAL(9,I1933:I1933)</f>
        <v>4453645.39848</v>
      </c>
    </row>
    <row r="1935" spans="2:9" ht="15" customHeight="1" x14ac:dyDescent="0.25">
      <c r="B1935" s="10">
        <v>1734</v>
      </c>
      <c r="C1935" s="11"/>
      <c r="D1935" s="5" t="s">
        <v>1506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20</v>
      </c>
      <c r="E1936" s="13">
        <v>0</v>
      </c>
      <c r="F1936" s="13">
        <v>1394798</v>
      </c>
      <c r="G1936" s="13">
        <v>1394798</v>
      </c>
      <c r="H1936" s="13">
        <v>268928.77864999999</v>
      </c>
      <c r="I1936" s="13">
        <v>1125869.22135</v>
      </c>
    </row>
    <row r="1937" spans="2:9" ht="15" customHeight="1" x14ac:dyDescent="0.2">
      <c r="B1937"/>
      <c r="C1937" s="14">
        <f>SUBTOTAL(9,C1936:C1936)</f>
        <v>1</v>
      </c>
      <c r="D1937" s="15" t="s">
        <v>1507</v>
      </c>
      <c r="E1937" s="16">
        <f>SUBTOTAL(9,E1936:E1936)</f>
        <v>0</v>
      </c>
      <c r="F1937" s="16">
        <f>SUBTOTAL(9,F1936:F1936)</f>
        <v>1394798</v>
      </c>
      <c r="G1937" s="16">
        <f>SUBTOTAL(9,G1936:G1936)</f>
        <v>1394798</v>
      </c>
      <c r="H1937" s="16">
        <f>SUBTOTAL(9,H1936:H1936)</f>
        <v>268928.77864999999</v>
      </c>
      <c r="I1937" s="16">
        <f>SUBTOTAL(9,I1936:I1936)</f>
        <v>1125869.22135</v>
      </c>
    </row>
    <row r="1938" spans="2:9" ht="15" customHeight="1" x14ac:dyDescent="0.25">
      <c r="B1938" s="10">
        <v>1735</v>
      </c>
      <c r="C1938" s="11"/>
      <c r="D1938" s="5" t="s">
        <v>1508</v>
      </c>
      <c r="E1938" s="12"/>
      <c r="F1938" s="1"/>
      <c r="H1938" s="1"/>
      <c r="I1938" s="1"/>
    </row>
    <row r="1939" spans="2:9" x14ac:dyDescent="0.2">
      <c r="B1939"/>
      <c r="C1939" s="2">
        <v>21</v>
      </c>
      <c r="D1939" s="5" t="s">
        <v>25</v>
      </c>
      <c r="E1939" s="13">
        <v>0</v>
      </c>
      <c r="F1939" s="13">
        <v>2005584</v>
      </c>
      <c r="G1939" s="13">
        <v>2005584</v>
      </c>
      <c r="H1939" s="13">
        <v>488442.20734999998</v>
      </c>
      <c r="I1939" s="13">
        <v>1517141.79265</v>
      </c>
    </row>
    <row r="1940" spans="2:9" ht="15" customHeight="1" x14ac:dyDescent="0.2">
      <c r="B1940"/>
      <c r="C1940" s="14">
        <f>SUBTOTAL(9,C1939:C1939)</f>
        <v>21</v>
      </c>
      <c r="D1940" s="15" t="s">
        <v>1509</v>
      </c>
      <c r="E1940" s="16">
        <f>SUBTOTAL(9,E1939:E1939)</f>
        <v>0</v>
      </c>
      <c r="F1940" s="16">
        <f>SUBTOTAL(9,F1939:F1939)</f>
        <v>2005584</v>
      </c>
      <c r="G1940" s="16">
        <f>SUBTOTAL(9,G1939:G1939)</f>
        <v>2005584</v>
      </c>
      <c r="H1940" s="16">
        <f>SUBTOTAL(9,H1939:H1939)</f>
        <v>488442.20734999998</v>
      </c>
      <c r="I1940" s="16">
        <f>SUBTOTAL(9,I1939:I1939)</f>
        <v>1517141.79265</v>
      </c>
    </row>
    <row r="1941" spans="2:9" ht="15" customHeight="1" x14ac:dyDescent="0.25">
      <c r="B1941" s="10">
        <v>1760</v>
      </c>
      <c r="C1941" s="11"/>
      <c r="D1941" s="5" t="s">
        <v>1510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1511</v>
      </c>
      <c r="E1942" s="13">
        <v>21974</v>
      </c>
      <c r="F1942" s="13">
        <v>1629765</v>
      </c>
      <c r="G1942" s="13">
        <v>1651739</v>
      </c>
      <c r="H1942" s="13">
        <v>437226.27046999999</v>
      </c>
      <c r="I1942" s="13">
        <v>1214512.7295299999</v>
      </c>
    </row>
    <row r="1943" spans="2:9" x14ac:dyDescent="0.2">
      <c r="B1943"/>
      <c r="C1943" s="2">
        <v>44</v>
      </c>
      <c r="D1943" s="5" t="s">
        <v>1512</v>
      </c>
      <c r="E1943" s="13">
        <v>7284</v>
      </c>
      <c r="F1943" s="13">
        <v>83185</v>
      </c>
      <c r="G1943" s="13">
        <v>90469</v>
      </c>
      <c r="H1943" s="13">
        <v>2773.0598399999999</v>
      </c>
      <c r="I1943" s="13">
        <v>87695.940159999998</v>
      </c>
    </row>
    <row r="1944" spans="2:9" x14ac:dyDescent="0.2">
      <c r="B1944"/>
      <c r="C1944" s="2">
        <v>45</v>
      </c>
      <c r="D1944" s="5" t="s">
        <v>1513</v>
      </c>
      <c r="E1944" s="13">
        <v>233169</v>
      </c>
      <c r="F1944" s="13">
        <v>8952590</v>
      </c>
      <c r="G1944" s="13">
        <v>9185759</v>
      </c>
      <c r="H1944" s="13">
        <v>1198838.19548</v>
      </c>
      <c r="I1944" s="13">
        <v>7986920.8045199998</v>
      </c>
    </row>
    <row r="1945" spans="2:9" x14ac:dyDescent="0.2">
      <c r="B1945"/>
      <c r="C1945" s="2">
        <v>48</v>
      </c>
      <c r="D1945" s="5" t="s">
        <v>1514</v>
      </c>
      <c r="E1945" s="13">
        <v>2289</v>
      </c>
      <c r="F1945" s="13">
        <v>205000</v>
      </c>
      <c r="G1945" s="13">
        <v>207289</v>
      </c>
      <c r="H1945" s="13">
        <v>3758.7020200000002</v>
      </c>
      <c r="I1945" s="13">
        <v>203530.29798</v>
      </c>
    </row>
    <row r="1946" spans="2:9" ht="25.5" x14ac:dyDescent="0.2">
      <c r="B1946"/>
      <c r="C1946" s="2">
        <v>75</v>
      </c>
      <c r="D1946" s="5" t="s">
        <v>1515</v>
      </c>
      <c r="E1946" s="13">
        <v>1</v>
      </c>
      <c r="F1946" s="13">
        <v>95110</v>
      </c>
      <c r="G1946" s="13">
        <v>95111</v>
      </c>
      <c r="H1946" s="13">
        <v>14352.52691</v>
      </c>
      <c r="I1946" s="13">
        <v>80758.47309</v>
      </c>
    </row>
    <row r="1947" spans="2:9" ht="15" customHeight="1" x14ac:dyDescent="0.2">
      <c r="B1947"/>
      <c r="C1947" s="14">
        <f>SUBTOTAL(9,C1942:C1946)</f>
        <v>213</v>
      </c>
      <c r="D1947" s="15" t="s">
        <v>1516</v>
      </c>
      <c r="E1947" s="16">
        <f>SUBTOTAL(9,E1942:E1946)</f>
        <v>264717</v>
      </c>
      <c r="F1947" s="16">
        <f>SUBTOTAL(9,F1942:F1946)</f>
        <v>10965650</v>
      </c>
      <c r="G1947" s="16">
        <f>SUBTOTAL(9,G1942:G1946)</f>
        <v>11230367</v>
      </c>
      <c r="H1947" s="16">
        <f>SUBTOTAL(9,H1942:H1946)</f>
        <v>1656948.7547199999</v>
      </c>
      <c r="I1947" s="16">
        <f>SUBTOTAL(9,I1942:I1946)</f>
        <v>9573418.2452799994</v>
      </c>
    </row>
    <row r="1948" spans="2:9" ht="15" customHeight="1" x14ac:dyDescent="0.25">
      <c r="B1948" s="10">
        <v>1761</v>
      </c>
      <c r="C1948" s="11"/>
      <c r="D1948" s="5" t="s">
        <v>1517</v>
      </c>
      <c r="E1948" s="12"/>
      <c r="F1948" s="1"/>
      <c r="H1948" s="1"/>
      <c r="I1948" s="1"/>
    </row>
    <row r="1949" spans="2:9" x14ac:dyDescent="0.2">
      <c r="B1949"/>
      <c r="C1949" s="2">
        <v>1</v>
      </c>
      <c r="D1949" s="5" t="s">
        <v>1518</v>
      </c>
      <c r="E1949" s="13">
        <v>8202</v>
      </c>
      <c r="F1949" s="13">
        <v>191471</v>
      </c>
      <c r="G1949" s="13">
        <v>199673</v>
      </c>
      <c r="H1949" s="13">
        <v>34181.983749999999</v>
      </c>
      <c r="I1949" s="13">
        <v>165491.01624999999</v>
      </c>
    </row>
    <row r="1950" spans="2:9" x14ac:dyDescent="0.2">
      <c r="B1950"/>
      <c r="C1950" s="2">
        <v>45</v>
      </c>
      <c r="D1950" s="5" t="s">
        <v>1519</v>
      </c>
      <c r="E1950" s="13">
        <v>1079630</v>
      </c>
      <c r="F1950" s="13">
        <v>7009512</v>
      </c>
      <c r="G1950" s="13">
        <v>8089142</v>
      </c>
      <c r="H1950" s="13">
        <v>999907.44811999996</v>
      </c>
      <c r="I1950" s="13">
        <v>7089234.5518800002</v>
      </c>
    </row>
    <row r="1951" spans="2:9" x14ac:dyDescent="0.2">
      <c r="B1951"/>
      <c r="C1951" s="2">
        <v>47</v>
      </c>
      <c r="D1951" s="5" t="s">
        <v>1520</v>
      </c>
      <c r="E1951" s="13">
        <v>5273</v>
      </c>
      <c r="F1951" s="13">
        <v>1176449</v>
      </c>
      <c r="G1951" s="13">
        <v>1181722</v>
      </c>
      <c r="H1951" s="13">
        <v>274730.99482999998</v>
      </c>
      <c r="I1951" s="13">
        <v>906991.00517000002</v>
      </c>
    </row>
    <row r="1952" spans="2:9" ht="15" customHeight="1" x14ac:dyDescent="0.2">
      <c r="B1952"/>
      <c r="C1952" s="14">
        <f>SUBTOTAL(9,C1949:C1951)</f>
        <v>93</v>
      </c>
      <c r="D1952" s="15" t="s">
        <v>1521</v>
      </c>
      <c r="E1952" s="16">
        <f>SUBTOTAL(9,E1949:E1951)</f>
        <v>1093105</v>
      </c>
      <c r="F1952" s="16">
        <f>SUBTOTAL(9,F1949:F1951)</f>
        <v>8377432</v>
      </c>
      <c r="G1952" s="16">
        <f>SUBTOTAL(9,G1949:G1951)</f>
        <v>9470537</v>
      </c>
      <c r="H1952" s="16">
        <f>SUBTOTAL(9,H1949:H1951)</f>
        <v>1308820.4267</v>
      </c>
      <c r="I1952" s="16">
        <f>SUBTOTAL(9,I1949:I1951)</f>
        <v>8161716.5733000003</v>
      </c>
    </row>
    <row r="1953" spans="2:9" ht="15" customHeight="1" x14ac:dyDescent="0.25">
      <c r="B1953" s="10">
        <v>1790</v>
      </c>
      <c r="C1953" s="11"/>
      <c r="D1953" s="5" t="s">
        <v>1522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20</v>
      </c>
      <c r="E1954" s="13">
        <v>91</v>
      </c>
      <c r="F1954" s="13">
        <v>1157875</v>
      </c>
      <c r="G1954" s="13">
        <v>1157966</v>
      </c>
      <c r="H1954" s="13">
        <v>195307.14658</v>
      </c>
      <c r="I1954" s="13">
        <v>962658.85342000006</v>
      </c>
    </row>
    <row r="1955" spans="2:9" ht="15" customHeight="1" x14ac:dyDescent="0.2">
      <c r="B1955"/>
      <c r="C1955" s="14">
        <f>SUBTOTAL(9,C1954:C1954)</f>
        <v>1</v>
      </c>
      <c r="D1955" s="15" t="s">
        <v>1523</v>
      </c>
      <c r="E1955" s="16">
        <f>SUBTOTAL(9,E1954:E1954)</f>
        <v>91</v>
      </c>
      <c r="F1955" s="16">
        <f>SUBTOTAL(9,F1954:F1954)</f>
        <v>1157875</v>
      </c>
      <c r="G1955" s="16">
        <f>SUBTOTAL(9,G1954:G1954)</f>
        <v>1157966</v>
      </c>
      <c r="H1955" s="16">
        <f>SUBTOTAL(9,H1954:H1954)</f>
        <v>195307.14658</v>
      </c>
      <c r="I1955" s="16">
        <f>SUBTOTAL(9,I1954:I1954)</f>
        <v>962658.85342000006</v>
      </c>
    </row>
    <row r="1956" spans="2:9" ht="15" customHeight="1" x14ac:dyDescent="0.25">
      <c r="B1956" s="10">
        <v>1791</v>
      </c>
      <c r="C1956" s="11"/>
      <c r="D1956" s="5" t="s">
        <v>504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20</v>
      </c>
      <c r="E1957" s="13">
        <v>12204</v>
      </c>
      <c r="F1957" s="13">
        <v>866848</v>
      </c>
      <c r="G1957" s="13">
        <v>879052</v>
      </c>
      <c r="H1957" s="13">
        <v>269414.59201000002</v>
      </c>
      <c r="I1957" s="13">
        <v>609637.40798999998</v>
      </c>
    </row>
    <row r="1958" spans="2:9" ht="15" customHeight="1" x14ac:dyDescent="0.2">
      <c r="B1958"/>
      <c r="C1958" s="14">
        <f>SUBTOTAL(9,C1957:C1957)</f>
        <v>1</v>
      </c>
      <c r="D1958" s="15" t="s">
        <v>1524</v>
      </c>
      <c r="E1958" s="16">
        <f>SUBTOTAL(9,E1957:E1957)</f>
        <v>12204</v>
      </c>
      <c r="F1958" s="16">
        <f>SUBTOTAL(9,F1957:F1957)</f>
        <v>866848</v>
      </c>
      <c r="G1958" s="16">
        <f>SUBTOTAL(9,G1957:G1957)</f>
        <v>879052</v>
      </c>
      <c r="H1958" s="16">
        <f>SUBTOTAL(9,H1957:H1957)</f>
        <v>269414.59201000002</v>
      </c>
      <c r="I1958" s="16">
        <f>SUBTOTAL(9,I1957:I1957)</f>
        <v>609637.40798999998</v>
      </c>
    </row>
    <row r="1959" spans="2:9" ht="15" customHeight="1" x14ac:dyDescent="0.25">
      <c r="B1959" s="10">
        <v>1792</v>
      </c>
      <c r="C1959" s="11"/>
      <c r="D1959" s="5" t="s">
        <v>1525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20</v>
      </c>
      <c r="E1960" s="13">
        <v>42997</v>
      </c>
      <c r="F1960" s="13">
        <v>990316</v>
      </c>
      <c r="G1960" s="13">
        <v>1033313</v>
      </c>
      <c r="H1960" s="13">
        <v>219436.41318</v>
      </c>
      <c r="I1960" s="13">
        <v>813876.58681999997</v>
      </c>
    </row>
    <row r="1961" spans="2:9" ht="15" customHeight="1" x14ac:dyDescent="0.2">
      <c r="B1961"/>
      <c r="C1961" s="14">
        <f>SUBTOTAL(9,C1960:C1960)</f>
        <v>1</v>
      </c>
      <c r="D1961" s="15" t="s">
        <v>1526</v>
      </c>
      <c r="E1961" s="16">
        <f>SUBTOTAL(9,E1960:E1960)</f>
        <v>42997</v>
      </c>
      <c r="F1961" s="16">
        <f>SUBTOTAL(9,F1960:F1960)</f>
        <v>990316</v>
      </c>
      <c r="G1961" s="16">
        <f>SUBTOTAL(9,G1960:G1960)</f>
        <v>1033313</v>
      </c>
      <c r="H1961" s="16">
        <f>SUBTOTAL(9,H1960:H1960)</f>
        <v>219436.41318</v>
      </c>
      <c r="I1961" s="16">
        <f>SUBTOTAL(9,I1960:I1960)</f>
        <v>813876.58681999997</v>
      </c>
    </row>
    <row r="1962" spans="2:9" ht="15" customHeight="1" x14ac:dyDescent="0.2">
      <c r="C1962" s="17">
        <f>SUBTOTAL(9,C1903:C1961)</f>
        <v>793</v>
      </c>
      <c r="D1962" s="18" t="s">
        <v>1527</v>
      </c>
      <c r="E1962" s="19">
        <f>SUBTOTAL(9,E1903:E1961)</f>
        <v>2012838</v>
      </c>
      <c r="F1962" s="19">
        <f>SUBTOTAL(9,F1903:F1961)</f>
        <v>58545108</v>
      </c>
      <c r="G1962" s="19">
        <f>SUBTOTAL(9,G1903:G1961)</f>
        <v>60557946</v>
      </c>
      <c r="H1962" s="19">
        <f>SUBTOTAL(9,H1903:H1961)</f>
        <v>12042209.7895</v>
      </c>
      <c r="I1962" s="19">
        <f>SUBTOTAL(9,I1903:I1961)</f>
        <v>48515736.210499994</v>
      </c>
    </row>
    <row r="1963" spans="2:9" x14ac:dyDescent="0.2">
      <c r="C1963" s="17"/>
      <c r="D1963" s="20"/>
      <c r="E1963" s="21"/>
      <c r="F1963" s="21"/>
      <c r="G1963" s="21"/>
      <c r="H1963" s="21"/>
      <c r="I1963" s="21"/>
    </row>
    <row r="1964" spans="2:9" ht="15" customHeight="1" x14ac:dyDescent="0.2">
      <c r="B1964" s="1"/>
      <c r="C1964" s="2"/>
      <c r="D1964" s="3" t="s">
        <v>1528</v>
      </c>
      <c r="E1964" s="1"/>
      <c r="F1964" s="1"/>
      <c r="G1964" s="1"/>
      <c r="H1964" s="1"/>
      <c r="I1964" s="1"/>
    </row>
    <row r="1965" spans="2:9" ht="27" customHeight="1" x14ac:dyDescent="0.25">
      <c r="B1965" s="1"/>
      <c r="C1965" s="2"/>
      <c r="D1965" s="9" t="s">
        <v>169</v>
      </c>
      <c r="E1965" s="1"/>
      <c r="F1965" s="1"/>
      <c r="G1965" s="1"/>
      <c r="H1965" s="1"/>
      <c r="I1965" s="1"/>
    </row>
    <row r="1966" spans="2:9" ht="15" customHeight="1" x14ac:dyDescent="0.25">
      <c r="B1966" s="10">
        <v>1800</v>
      </c>
      <c r="C1966" s="11"/>
      <c r="D1966" s="5" t="s">
        <v>1529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20</v>
      </c>
      <c r="E1967" s="13">
        <v>9557</v>
      </c>
      <c r="F1967" s="13">
        <v>187346</v>
      </c>
      <c r="G1967" s="13">
        <v>196903</v>
      </c>
      <c r="H1967" s="13">
        <v>44104.521890000004</v>
      </c>
      <c r="I1967" s="13">
        <v>152798.47811</v>
      </c>
    </row>
    <row r="1968" spans="2:9" x14ac:dyDescent="0.2">
      <c r="B1968"/>
      <c r="C1968" s="2">
        <v>21</v>
      </c>
      <c r="D1968" s="5" t="s">
        <v>935</v>
      </c>
      <c r="E1968" s="13">
        <v>35667</v>
      </c>
      <c r="F1968" s="13">
        <v>26500</v>
      </c>
      <c r="G1968" s="13">
        <v>62167</v>
      </c>
      <c r="H1968" s="13">
        <v>2660.9548599999998</v>
      </c>
      <c r="I1968" s="13">
        <v>59506.045140000002</v>
      </c>
    </row>
    <row r="1969" spans="2:9" x14ac:dyDescent="0.2">
      <c r="B1969"/>
      <c r="C1969" s="2">
        <v>50</v>
      </c>
      <c r="D1969" s="5" t="s">
        <v>1530</v>
      </c>
      <c r="E1969" s="13">
        <v>0</v>
      </c>
      <c r="F1969" s="13">
        <v>500</v>
      </c>
      <c r="G1969" s="13">
        <v>500</v>
      </c>
      <c r="H1969" s="13">
        <v>0</v>
      </c>
      <c r="I1969" s="13">
        <v>500</v>
      </c>
    </row>
    <row r="1970" spans="2:9" x14ac:dyDescent="0.2">
      <c r="B1970"/>
      <c r="C1970" s="2">
        <v>70</v>
      </c>
      <c r="D1970" s="5" t="s">
        <v>1531</v>
      </c>
      <c r="E1970" s="13">
        <v>0</v>
      </c>
      <c r="F1970" s="13">
        <v>10000</v>
      </c>
      <c r="G1970" s="13">
        <v>10000</v>
      </c>
      <c r="H1970" s="13">
        <v>3657.5725299999999</v>
      </c>
      <c r="I1970" s="13">
        <v>6342.4274699999996</v>
      </c>
    </row>
    <row r="1971" spans="2:9" x14ac:dyDescent="0.2">
      <c r="B1971"/>
      <c r="C1971" s="2">
        <v>71</v>
      </c>
      <c r="D1971" s="5" t="s">
        <v>1532</v>
      </c>
      <c r="E1971" s="13">
        <v>0</v>
      </c>
      <c r="F1971" s="13">
        <v>14000</v>
      </c>
      <c r="G1971" s="13">
        <v>14000</v>
      </c>
      <c r="H1971" s="13">
        <v>7000</v>
      </c>
      <c r="I1971" s="13">
        <v>7000</v>
      </c>
    </row>
    <row r="1972" spans="2:9" x14ac:dyDescent="0.2">
      <c r="B1972"/>
      <c r="C1972" s="2">
        <v>72</v>
      </c>
      <c r="D1972" s="5" t="s">
        <v>1533</v>
      </c>
      <c r="E1972" s="13">
        <v>0</v>
      </c>
      <c r="F1972" s="13">
        <v>5000</v>
      </c>
      <c r="G1972" s="13">
        <v>5000</v>
      </c>
      <c r="H1972" s="13">
        <v>4000</v>
      </c>
      <c r="I1972" s="13">
        <v>1000</v>
      </c>
    </row>
    <row r="1973" spans="2:9" ht="15" customHeight="1" x14ac:dyDescent="0.2">
      <c r="B1973"/>
      <c r="C1973" s="14">
        <f>SUBTOTAL(9,C1967:C1972)</f>
        <v>285</v>
      </c>
      <c r="D1973" s="15" t="s">
        <v>1534</v>
      </c>
      <c r="E1973" s="16">
        <f>SUBTOTAL(9,E1967:E1972)</f>
        <v>45224</v>
      </c>
      <c r="F1973" s="16">
        <f>SUBTOTAL(9,F1967:F1972)</f>
        <v>243346</v>
      </c>
      <c r="G1973" s="16">
        <f>SUBTOTAL(9,G1967:G1972)</f>
        <v>288570</v>
      </c>
      <c r="H1973" s="16">
        <f>SUBTOTAL(9,H1967:H1972)</f>
        <v>61423.049279999999</v>
      </c>
      <c r="I1973" s="16">
        <f>SUBTOTAL(9,I1967:I1972)</f>
        <v>227146.95071999999</v>
      </c>
    </row>
    <row r="1974" spans="2:9" ht="15" customHeight="1" x14ac:dyDescent="0.2">
      <c r="C1974" s="17">
        <f>SUBTOTAL(9,C1966:C1973)</f>
        <v>285</v>
      </c>
      <c r="D1974" s="18" t="s">
        <v>174</v>
      </c>
      <c r="E1974" s="19">
        <f>SUBTOTAL(9,E1966:E1973)</f>
        <v>45224</v>
      </c>
      <c r="F1974" s="19">
        <f>SUBTOTAL(9,F1966:F1973)</f>
        <v>243346</v>
      </c>
      <c r="G1974" s="19">
        <f>SUBTOTAL(9,G1966:G1973)</f>
        <v>288570</v>
      </c>
      <c r="H1974" s="19">
        <f>SUBTOTAL(9,H1966:H1973)</f>
        <v>61423.049279999999</v>
      </c>
      <c r="I1974" s="19">
        <f>SUBTOTAL(9,I1966:I1973)</f>
        <v>227146.95071999999</v>
      </c>
    </row>
    <row r="1975" spans="2:9" ht="27" customHeight="1" x14ac:dyDescent="0.25">
      <c r="B1975" s="1"/>
      <c r="C1975" s="2"/>
      <c r="D1975" s="9" t="s">
        <v>1535</v>
      </c>
      <c r="E1975" s="1"/>
      <c r="F1975" s="1"/>
      <c r="G1975" s="1"/>
      <c r="H1975" s="1"/>
      <c r="I1975" s="1"/>
    </row>
    <row r="1976" spans="2:9" ht="15" customHeight="1" x14ac:dyDescent="0.25">
      <c r="B1976" s="10">
        <v>1810</v>
      </c>
      <c r="C1976" s="11"/>
      <c r="D1976" s="5" t="s">
        <v>1536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20</v>
      </c>
      <c r="E1977" s="13">
        <v>8553</v>
      </c>
      <c r="F1977" s="13">
        <v>304000</v>
      </c>
      <c r="G1977" s="13">
        <v>312553</v>
      </c>
      <c r="H1977" s="13">
        <v>83274.76784</v>
      </c>
      <c r="I1977" s="13">
        <v>229278.23216000001</v>
      </c>
    </row>
    <row r="1978" spans="2:9" x14ac:dyDescent="0.2">
      <c r="B1978"/>
      <c r="C1978" s="2">
        <v>21</v>
      </c>
      <c r="D1978" s="5" t="s">
        <v>56</v>
      </c>
      <c r="E1978" s="13">
        <v>54</v>
      </c>
      <c r="F1978" s="13">
        <v>82000</v>
      </c>
      <c r="G1978" s="13">
        <v>82054</v>
      </c>
      <c r="H1978" s="13">
        <v>666.11623999999995</v>
      </c>
      <c r="I1978" s="13">
        <v>81387.883759999997</v>
      </c>
    </row>
    <row r="1979" spans="2:9" x14ac:dyDescent="0.2">
      <c r="B1979"/>
      <c r="C1979" s="2">
        <v>23</v>
      </c>
      <c r="D1979" s="5" t="s">
        <v>1537</v>
      </c>
      <c r="E1979" s="13">
        <v>0</v>
      </c>
      <c r="F1979" s="13">
        <v>119000</v>
      </c>
      <c r="G1979" s="13">
        <v>119000</v>
      </c>
      <c r="H1979" s="13">
        <v>24716.10872</v>
      </c>
      <c r="I1979" s="13">
        <v>94283.891279999996</v>
      </c>
    </row>
    <row r="1980" spans="2:9" ht="15" customHeight="1" x14ac:dyDescent="0.2">
      <c r="B1980"/>
      <c r="C1980" s="14">
        <f>SUBTOTAL(9,C1977:C1979)</f>
        <v>45</v>
      </c>
      <c r="D1980" s="15" t="s">
        <v>1538</v>
      </c>
      <c r="E1980" s="16">
        <f>SUBTOTAL(9,E1977:E1979)</f>
        <v>8607</v>
      </c>
      <c r="F1980" s="16">
        <f>SUBTOTAL(9,F1977:F1979)</f>
        <v>505000</v>
      </c>
      <c r="G1980" s="16">
        <f>SUBTOTAL(9,G1977:G1979)</f>
        <v>513607</v>
      </c>
      <c r="H1980" s="16">
        <f>SUBTOTAL(9,H1977:H1979)</f>
        <v>108656.99280000001</v>
      </c>
      <c r="I1980" s="16">
        <f>SUBTOTAL(9,I1977:I1979)</f>
        <v>404950.00719999999</v>
      </c>
    </row>
    <row r="1981" spans="2:9" ht="15" customHeight="1" x14ac:dyDescent="0.25">
      <c r="B1981" s="10">
        <v>1815</v>
      </c>
      <c r="C1981" s="11"/>
      <c r="D1981" s="5" t="s">
        <v>1539</v>
      </c>
      <c r="E1981" s="12"/>
      <c r="F1981" s="1"/>
      <c r="H1981" s="1"/>
      <c r="I1981" s="1"/>
    </row>
    <row r="1982" spans="2:9" x14ac:dyDescent="0.2">
      <c r="B1982"/>
      <c r="C1982" s="2">
        <v>70</v>
      </c>
      <c r="D1982" s="5" t="s">
        <v>169</v>
      </c>
      <c r="E1982" s="13">
        <v>0</v>
      </c>
      <c r="F1982" s="13">
        <v>358700</v>
      </c>
      <c r="G1982" s="13">
        <v>358700</v>
      </c>
      <c r="H1982" s="13">
        <v>89675</v>
      </c>
      <c r="I1982" s="13">
        <v>269025</v>
      </c>
    </row>
    <row r="1983" spans="2:9" x14ac:dyDescent="0.2">
      <c r="B1983"/>
      <c r="C1983" s="2">
        <v>73</v>
      </c>
      <c r="D1983" s="5" t="s">
        <v>77</v>
      </c>
      <c r="E1983" s="13">
        <v>235</v>
      </c>
      <c r="F1983" s="13">
        <v>0</v>
      </c>
      <c r="G1983" s="13">
        <v>235</v>
      </c>
      <c r="H1983" s="13">
        <v>0</v>
      </c>
      <c r="I1983" s="13">
        <v>235</v>
      </c>
    </row>
    <row r="1984" spans="2:9" ht="15" customHeight="1" x14ac:dyDescent="0.2">
      <c r="B1984"/>
      <c r="C1984" s="14">
        <f>SUBTOTAL(9,C1982:C1983)</f>
        <v>143</v>
      </c>
      <c r="D1984" s="15" t="s">
        <v>1540</v>
      </c>
      <c r="E1984" s="16">
        <f>SUBTOTAL(9,E1982:E1983)</f>
        <v>235</v>
      </c>
      <c r="F1984" s="16">
        <f>SUBTOTAL(9,F1982:F1983)</f>
        <v>358700</v>
      </c>
      <c r="G1984" s="16">
        <f>SUBTOTAL(9,G1982:G1983)</f>
        <v>358935</v>
      </c>
      <c r="H1984" s="16">
        <f>SUBTOTAL(9,H1982:H1983)</f>
        <v>89675</v>
      </c>
      <c r="I1984" s="16">
        <f>SUBTOTAL(9,I1982:I1983)</f>
        <v>269260</v>
      </c>
    </row>
    <row r="1985" spans="2:9" ht="15" customHeight="1" x14ac:dyDescent="0.2">
      <c r="C1985" s="17">
        <f>SUBTOTAL(9,C1976:C1984)</f>
        <v>188</v>
      </c>
      <c r="D1985" s="18" t="s">
        <v>1541</v>
      </c>
      <c r="E1985" s="19">
        <f>SUBTOTAL(9,E1976:E1984)</f>
        <v>8842</v>
      </c>
      <c r="F1985" s="19">
        <f>SUBTOTAL(9,F1976:F1984)</f>
        <v>863700</v>
      </c>
      <c r="G1985" s="19">
        <f>SUBTOTAL(9,G1976:G1984)</f>
        <v>872542</v>
      </c>
      <c r="H1985" s="19">
        <f>SUBTOTAL(9,H1976:H1984)</f>
        <v>198331.99280000001</v>
      </c>
      <c r="I1985" s="19">
        <f>SUBTOTAL(9,I1976:I1984)</f>
        <v>674210.00719999999</v>
      </c>
    </row>
    <row r="1986" spans="2:9" ht="27" customHeight="1" x14ac:dyDescent="0.25">
      <c r="B1986" s="1"/>
      <c r="C1986" s="2"/>
      <c r="D1986" s="9" t="s">
        <v>1542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1820</v>
      </c>
      <c r="C1987" s="11"/>
      <c r="D1987" s="5" t="s">
        <v>1543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20</v>
      </c>
      <c r="E1988" s="13">
        <v>24557</v>
      </c>
      <c r="F1988" s="13">
        <v>566000</v>
      </c>
      <c r="G1988" s="13">
        <v>590557</v>
      </c>
      <c r="H1988" s="13">
        <v>137425.02372999999</v>
      </c>
      <c r="I1988" s="13">
        <v>453131.97626999998</v>
      </c>
    </row>
    <row r="1989" spans="2:9" x14ac:dyDescent="0.2">
      <c r="B1989"/>
      <c r="C1989" s="2">
        <v>21</v>
      </c>
      <c r="D1989" s="5" t="s">
        <v>56</v>
      </c>
      <c r="E1989" s="13">
        <v>5627</v>
      </c>
      <c r="F1989" s="13">
        <v>32000</v>
      </c>
      <c r="G1989" s="13">
        <v>37627</v>
      </c>
      <c r="H1989" s="13">
        <v>6201.1611300000004</v>
      </c>
      <c r="I1989" s="13">
        <v>31425.83887</v>
      </c>
    </row>
    <row r="1990" spans="2:9" x14ac:dyDescent="0.2">
      <c r="B1990"/>
      <c r="C1990" s="2">
        <v>22</v>
      </c>
      <c r="D1990" s="5" t="s">
        <v>1544</v>
      </c>
      <c r="E1990" s="13">
        <v>48759</v>
      </c>
      <c r="F1990" s="13">
        <v>257000</v>
      </c>
      <c r="G1990" s="13">
        <v>305759</v>
      </c>
      <c r="H1990" s="13">
        <v>77453.580759999997</v>
      </c>
      <c r="I1990" s="13">
        <v>228305.41923999999</v>
      </c>
    </row>
    <row r="1991" spans="2:9" x14ac:dyDescent="0.2">
      <c r="B1991"/>
      <c r="C1991" s="2">
        <v>23</v>
      </c>
      <c r="D1991" s="5" t="s">
        <v>1537</v>
      </c>
      <c r="E1991" s="13">
        <v>14611</v>
      </c>
      <c r="F1991" s="13">
        <v>89000</v>
      </c>
      <c r="G1991" s="13">
        <v>103611</v>
      </c>
      <c r="H1991" s="13">
        <v>15074.038909999999</v>
      </c>
      <c r="I1991" s="13">
        <v>88536.961089999997</v>
      </c>
    </row>
    <row r="1992" spans="2:9" x14ac:dyDescent="0.2">
      <c r="B1992"/>
      <c r="C1992" s="2">
        <v>26</v>
      </c>
      <c r="D1992" s="5" t="s">
        <v>1545</v>
      </c>
      <c r="E1992" s="13">
        <v>289</v>
      </c>
      <c r="F1992" s="13">
        <v>56500</v>
      </c>
      <c r="G1992" s="13">
        <v>56789</v>
      </c>
      <c r="H1992" s="13">
        <v>13047.07733</v>
      </c>
      <c r="I1992" s="13">
        <v>43741.92267</v>
      </c>
    </row>
    <row r="1993" spans="2:9" x14ac:dyDescent="0.2">
      <c r="B1993"/>
      <c r="C1993" s="2">
        <v>45</v>
      </c>
      <c r="D1993" s="5" t="s">
        <v>1546</v>
      </c>
      <c r="E1993" s="13">
        <v>3839</v>
      </c>
      <c r="F1993" s="13">
        <v>20000</v>
      </c>
      <c r="G1993" s="13">
        <v>23839</v>
      </c>
      <c r="H1993" s="13">
        <v>2501.0265599999998</v>
      </c>
      <c r="I1993" s="13">
        <v>21337.973440000002</v>
      </c>
    </row>
    <row r="1994" spans="2:9" x14ac:dyDescent="0.2">
      <c r="B1994"/>
      <c r="C1994" s="2">
        <v>60</v>
      </c>
      <c r="D1994" s="5" t="s">
        <v>1547</v>
      </c>
      <c r="E1994" s="13">
        <v>43444</v>
      </c>
      <c r="F1994" s="13">
        <v>66000</v>
      </c>
      <c r="G1994" s="13">
        <v>109444</v>
      </c>
      <c r="H1994" s="13">
        <v>2611.518</v>
      </c>
      <c r="I1994" s="13">
        <v>106832.482</v>
      </c>
    </row>
    <row r="1995" spans="2:9" x14ac:dyDescent="0.2">
      <c r="B1995"/>
      <c r="C1995" s="2">
        <v>72</v>
      </c>
      <c r="D1995" s="5" t="s">
        <v>1548</v>
      </c>
      <c r="E1995" s="13">
        <v>1143</v>
      </c>
      <c r="F1995" s="13">
        <v>6000</v>
      </c>
      <c r="G1995" s="13">
        <v>7143</v>
      </c>
      <c r="H1995" s="13">
        <v>0</v>
      </c>
      <c r="I1995" s="13">
        <v>7143</v>
      </c>
    </row>
    <row r="1996" spans="2:9" x14ac:dyDescent="0.2">
      <c r="B1996"/>
      <c r="C1996" s="2">
        <v>74</v>
      </c>
      <c r="D1996" s="5" t="s">
        <v>1549</v>
      </c>
      <c r="E1996" s="13">
        <v>0</v>
      </c>
      <c r="F1996" s="13">
        <v>8600</v>
      </c>
      <c r="G1996" s="13">
        <v>8600</v>
      </c>
      <c r="H1996" s="13">
        <v>5300</v>
      </c>
      <c r="I1996" s="13">
        <v>3300</v>
      </c>
    </row>
    <row r="1997" spans="2:9" ht="15" customHeight="1" x14ac:dyDescent="0.2">
      <c r="B1997"/>
      <c r="C1997" s="14">
        <f>SUBTOTAL(9,C1988:C1996)</f>
        <v>344</v>
      </c>
      <c r="D1997" s="15" t="s">
        <v>1550</v>
      </c>
      <c r="E1997" s="16">
        <f>SUBTOTAL(9,E1988:E1996)</f>
        <v>142269</v>
      </c>
      <c r="F1997" s="16">
        <f>SUBTOTAL(9,F1988:F1996)</f>
        <v>1101100</v>
      </c>
      <c r="G1997" s="16">
        <f>SUBTOTAL(9,G1988:G1996)</f>
        <v>1243369</v>
      </c>
      <c r="H1997" s="16">
        <f>SUBTOTAL(9,H1988:H1996)</f>
        <v>259613.42641999997</v>
      </c>
      <c r="I1997" s="16">
        <f>SUBTOTAL(9,I1988:I1996)</f>
        <v>983755.57357999985</v>
      </c>
    </row>
    <row r="1998" spans="2:9" ht="15" customHeight="1" x14ac:dyDescent="0.2">
      <c r="C1998" s="17">
        <f>SUBTOTAL(9,C1987:C1997)</f>
        <v>344</v>
      </c>
      <c r="D1998" s="18" t="s">
        <v>1551</v>
      </c>
      <c r="E1998" s="19">
        <f>SUBTOTAL(9,E1987:E1997)</f>
        <v>142269</v>
      </c>
      <c r="F1998" s="19">
        <f>SUBTOTAL(9,F1987:F1997)</f>
        <v>1101100</v>
      </c>
      <c r="G1998" s="19">
        <f>SUBTOTAL(9,G1987:G1997)</f>
        <v>1243369</v>
      </c>
      <c r="H1998" s="19">
        <f>SUBTOTAL(9,H1987:H1997)</f>
        <v>259613.42641999997</v>
      </c>
      <c r="I1998" s="19">
        <f>SUBTOTAL(9,I1987:I1997)</f>
        <v>983755.57357999985</v>
      </c>
    </row>
    <row r="1999" spans="2:9" ht="27" customHeight="1" x14ac:dyDescent="0.25">
      <c r="B1999" s="1"/>
      <c r="C1999" s="2"/>
      <c r="D1999" s="9" t="s">
        <v>1552</v>
      </c>
      <c r="E1999" s="1"/>
      <c r="F1999" s="1"/>
      <c r="G1999" s="1"/>
      <c r="H1999" s="1"/>
      <c r="I1999" s="1"/>
    </row>
    <row r="2000" spans="2:9" ht="15" customHeight="1" x14ac:dyDescent="0.25">
      <c r="B2000" s="10">
        <v>1830</v>
      </c>
      <c r="C2000" s="11"/>
      <c r="D2000" s="5" t="s">
        <v>1553</v>
      </c>
      <c r="E2000" s="12"/>
      <c r="F2000" s="1"/>
      <c r="H2000" s="1"/>
      <c r="I2000" s="1"/>
    </row>
    <row r="2001" spans="2:9" x14ac:dyDescent="0.2">
      <c r="B2001"/>
      <c r="C2001" s="2">
        <v>50</v>
      </c>
      <c r="D2001" s="5" t="s">
        <v>1554</v>
      </c>
      <c r="E2001" s="13">
        <v>0</v>
      </c>
      <c r="F2001" s="13">
        <v>800500</v>
      </c>
      <c r="G2001" s="13">
        <v>800500</v>
      </c>
      <c r="H2001" s="13">
        <v>800500</v>
      </c>
      <c r="I2001" s="13">
        <v>0</v>
      </c>
    </row>
    <row r="2002" spans="2:9" x14ac:dyDescent="0.2">
      <c r="B2002"/>
      <c r="C2002" s="2">
        <v>70</v>
      </c>
      <c r="D2002" s="5" t="s">
        <v>1555</v>
      </c>
      <c r="E2002" s="13">
        <v>0</v>
      </c>
      <c r="F2002" s="13">
        <v>11000</v>
      </c>
      <c r="G2002" s="13">
        <v>11000</v>
      </c>
      <c r="H2002" s="13">
        <v>0</v>
      </c>
      <c r="I2002" s="13">
        <v>11000</v>
      </c>
    </row>
    <row r="2003" spans="2:9" x14ac:dyDescent="0.2">
      <c r="B2003"/>
      <c r="C2003" s="2">
        <v>72</v>
      </c>
      <c r="D2003" s="5" t="s">
        <v>1556</v>
      </c>
      <c r="E2003" s="13">
        <v>0</v>
      </c>
      <c r="F2003" s="13">
        <v>34000</v>
      </c>
      <c r="G2003" s="13">
        <v>34000</v>
      </c>
      <c r="H2003" s="13">
        <v>17000</v>
      </c>
      <c r="I2003" s="13">
        <v>17000</v>
      </c>
    </row>
    <row r="2004" spans="2:9" ht="15" customHeight="1" x14ac:dyDescent="0.2">
      <c r="B2004"/>
      <c r="C2004" s="14">
        <f>SUBTOTAL(9,C2001:C2003)</f>
        <v>192</v>
      </c>
      <c r="D2004" s="15" t="s">
        <v>1557</v>
      </c>
      <c r="E2004" s="16">
        <f>SUBTOTAL(9,E2001:E2003)</f>
        <v>0</v>
      </c>
      <c r="F2004" s="16">
        <f>SUBTOTAL(9,F2001:F2003)</f>
        <v>845500</v>
      </c>
      <c r="G2004" s="16">
        <f>SUBTOTAL(9,G2001:G2003)</f>
        <v>845500</v>
      </c>
      <c r="H2004" s="16">
        <f>SUBTOTAL(9,H2001:H2003)</f>
        <v>817500</v>
      </c>
      <c r="I2004" s="16">
        <f>SUBTOTAL(9,I2001:I2003)</f>
        <v>28000</v>
      </c>
    </row>
    <row r="2005" spans="2:9" ht="15" customHeight="1" x14ac:dyDescent="0.2">
      <c r="C2005" s="17">
        <f>SUBTOTAL(9,C2000:C2004)</f>
        <v>192</v>
      </c>
      <c r="D2005" s="18" t="s">
        <v>1558</v>
      </c>
      <c r="E2005" s="19">
        <f>SUBTOTAL(9,E2000:E2004)</f>
        <v>0</v>
      </c>
      <c r="F2005" s="19">
        <f>SUBTOTAL(9,F2000:F2004)</f>
        <v>845500</v>
      </c>
      <c r="G2005" s="19">
        <f>SUBTOTAL(9,G2000:G2004)</f>
        <v>845500</v>
      </c>
      <c r="H2005" s="19">
        <f>SUBTOTAL(9,H2000:H2004)</f>
        <v>817500</v>
      </c>
      <c r="I2005" s="19">
        <f>SUBTOTAL(9,I2000:I2004)</f>
        <v>28000</v>
      </c>
    </row>
    <row r="2006" spans="2:9" ht="27" customHeight="1" x14ac:dyDescent="0.25">
      <c r="B2006" s="1"/>
      <c r="C2006" s="2"/>
      <c r="D2006" s="9" t="s">
        <v>1559</v>
      </c>
      <c r="E2006" s="1"/>
      <c r="F2006" s="1"/>
      <c r="G2006" s="1"/>
      <c r="H2006" s="1"/>
      <c r="I2006" s="1"/>
    </row>
    <row r="2007" spans="2:9" ht="15" customHeight="1" x14ac:dyDescent="0.25">
      <c r="B2007" s="10">
        <v>1840</v>
      </c>
      <c r="C2007" s="11"/>
      <c r="D2007" s="5" t="s">
        <v>1560</v>
      </c>
      <c r="E2007" s="12"/>
      <c r="F2007" s="1"/>
      <c r="H2007" s="1"/>
      <c r="I2007" s="1"/>
    </row>
    <row r="2008" spans="2:9" x14ac:dyDescent="0.2">
      <c r="B2008"/>
      <c r="C2008" s="2">
        <v>50</v>
      </c>
      <c r="D2008" s="5" t="s">
        <v>1561</v>
      </c>
      <c r="E2008" s="13">
        <v>0</v>
      </c>
      <c r="F2008" s="13">
        <v>186500</v>
      </c>
      <c r="G2008" s="13">
        <v>186500</v>
      </c>
      <c r="H2008" s="13">
        <v>186500</v>
      </c>
      <c r="I2008" s="13">
        <v>0</v>
      </c>
    </row>
    <row r="2009" spans="2:9" x14ac:dyDescent="0.2">
      <c r="B2009"/>
      <c r="C2009" s="2">
        <v>70</v>
      </c>
      <c r="D2009" s="5" t="s">
        <v>1562</v>
      </c>
      <c r="E2009" s="13">
        <v>23500</v>
      </c>
      <c r="F2009" s="13">
        <v>114000</v>
      </c>
      <c r="G2009" s="13">
        <v>137500</v>
      </c>
      <c r="H2009" s="13">
        <v>19000</v>
      </c>
      <c r="I2009" s="13">
        <v>118500</v>
      </c>
    </row>
    <row r="2010" spans="2:9" x14ac:dyDescent="0.2">
      <c r="B2010"/>
      <c r="C2010" s="2">
        <v>71</v>
      </c>
      <c r="D2010" s="5" t="s">
        <v>1563</v>
      </c>
      <c r="E2010" s="13">
        <v>0</v>
      </c>
      <c r="F2010" s="13">
        <v>208000</v>
      </c>
      <c r="G2010" s="13">
        <v>208000</v>
      </c>
      <c r="H2010" s="13">
        <v>71492.985000000001</v>
      </c>
      <c r="I2010" s="13">
        <v>136507.01500000001</v>
      </c>
    </row>
    <row r="2011" spans="2:9" x14ac:dyDescent="0.2">
      <c r="B2011"/>
      <c r="C2011" s="2">
        <v>72</v>
      </c>
      <c r="D2011" s="5" t="s">
        <v>1564</v>
      </c>
      <c r="E2011" s="13">
        <v>76627</v>
      </c>
      <c r="F2011" s="13">
        <v>149000</v>
      </c>
      <c r="G2011" s="13">
        <v>225627</v>
      </c>
      <c r="H2011" s="13">
        <v>90000</v>
      </c>
      <c r="I2011" s="13">
        <v>135627</v>
      </c>
    </row>
    <row r="2012" spans="2:9" ht="15" customHeight="1" x14ac:dyDescent="0.2">
      <c r="B2012"/>
      <c r="C2012" s="14">
        <f>SUBTOTAL(9,C2008:C2011)</f>
        <v>263</v>
      </c>
      <c r="D2012" s="15" t="s">
        <v>1565</v>
      </c>
      <c r="E2012" s="16">
        <f>SUBTOTAL(9,E2008:E2011)</f>
        <v>100127</v>
      </c>
      <c r="F2012" s="16">
        <f>SUBTOTAL(9,F2008:F2011)</f>
        <v>657500</v>
      </c>
      <c r="G2012" s="16">
        <f>SUBTOTAL(9,G2008:G2011)</f>
        <v>757627</v>
      </c>
      <c r="H2012" s="16">
        <f>SUBTOTAL(9,H2008:H2011)</f>
        <v>366992.98499999999</v>
      </c>
      <c r="I2012" s="16">
        <f>SUBTOTAL(9,I2008:I2011)</f>
        <v>390634.01500000001</v>
      </c>
    </row>
    <row r="2013" spans="2:9" ht="15" customHeight="1" x14ac:dyDescent="0.2">
      <c r="C2013" s="17">
        <f>SUBTOTAL(9,C2007:C2012)</f>
        <v>263</v>
      </c>
      <c r="D2013" s="18" t="s">
        <v>1566</v>
      </c>
      <c r="E2013" s="19">
        <f>SUBTOTAL(9,E2007:E2012)</f>
        <v>100127</v>
      </c>
      <c r="F2013" s="19">
        <f>SUBTOTAL(9,F2007:F2012)</f>
        <v>657500</v>
      </c>
      <c r="G2013" s="19">
        <f>SUBTOTAL(9,G2007:G2012)</f>
        <v>757627</v>
      </c>
      <c r="H2013" s="19">
        <f>SUBTOTAL(9,H2007:H2012)</f>
        <v>366992.98499999999</v>
      </c>
      <c r="I2013" s="19">
        <f>SUBTOTAL(9,I2007:I2012)</f>
        <v>390634.01500000001</v>
      </c>
    </row>
    <row r="2014" spans="2:9" ht="15" customHeight="1" x14ac:dyDescent="0.2">
      <c r="C2014" s="17">
        <f>SUBTOTAL(9,C1965:C2013)</f>
        <v>1272</v>
      </c>
      <c r="D2014" s="18" t="s">
        <v>1567</v>
      </c>
      <c r="E2014" s="19">
        <f>SUBTOTAL(9,E1965:E2013)</f>
        <v>296462</v>
      </c>
      <c r="F2014" s="19">
        <f>SUBTOTAL(9,F1965:F2013)</f>
        <v>3711146</v>
      </c>
      <c r="G2014" s="19">
        <f>SUBTOTAL(9,G1965:G2013)</f>
        <v>4007608</v>
      </c>
      <c r="H2014" s="19">
        <f>SUBTOTAL(9,H1965:H2013)</f>
        <v>1703861.4535000001</v>
      </c>
      <c r="I2014" s="19">
        <f>SUBTOTAL(9,I1965:I2013)</f>
        <v>2303746.5465000002</v>
      </c>
    </row>
    <row r="2015" spans="2:9" x14ac:dyDescent="0.2">
      <c r="C2015" s="17"/>
      <c r="D2015" s="20"/>
      <c r="E2015" s="21"/>
      <c r="F2015" s="21"/>
      <c r="G2015" s="21"/>
      <c r="H2015" s="21"/>
      <c r="I2015" s="21"/>
    </row>
    <row r="2016" spans="2:9" ht="15" customHeight="1" x14ac:dyDescent="0.2">
      <c r="B2016" s="1"/>
      <c r="C2016" s="2"/>
      <c r="D2016" s="3" t="s">
        <v>1568</v>
      </c>
      <c r="E2016" s="1"/>
      <c r="F2016" s="1"/>
      <c r="G2016" s="1"/>
      <c r="H2016" s="1"/>
      <c r="I2016" s="1"/>
    </row>
    <row r="2017" spans="2:9" ht="27" customHeight="1" x14ac:dyDescent="0.25">
      <c r="B2017" s="1"/>
      <c r="C2017" s="2"/>
      <c r="D2017" s="9" t="s">
        <v>9</v>
      </c>
      <c r="E2017" s="1"/>
      <c r="F2017" s="1"/>
      <c r="G2017" s="1"/>
      <c r="H2017" s="1"/>
      <c r="I2017" s="1"/>
    </row>
    <row r="2018" spans="2:9" ht="15" customHeight="1" x14ac:dyDescent="0.25">
      <c r="B2018" s="10">
        <v>2309</v>
      </c>
      <c r="C2018" s="11"/>
      <c r="D2018" s="5" t="s">
        <v>1569</v>
      </c>
      <c r="E2018" s="12"/>
      <c r="F2018" s="1"/>
      <c r="H2018" s="1"/>
      <c r="I2018" s="1"/>
    </row>
    <row r="2019" spans="2:9" x14ac:dyDescent="0.2">
      <c r="B2019"/>
      <c r="C2019" s="2">
        <v>1</v>
      </c>
      <c r="D2019" s="5" t="s">
        <v>20</v>
      </c>
      <c r="E2019" s="13">
        <v>0</v>
      </c>
      <c r="F2019" s="13">
        <v>4266600</v>
      </c>
      <c r="G2019" s="13">
        <v>4266600</v>
      </c>
      <c r="H2019" s="13">
        <v>0</v>
      </c>
      <c r="I2019" s="13">
        <v>4266600</v>
      </c>
    </row>
    <row r="2020" spans="2:9" ht="15" customHeight="1" x14ac:dyDescent="0.2">
      <c r="B2020"/>
      <c r="C2020" s="14">
        <f>SUBTOTAL(9,C2019:C2019)</f>
        <v>1</v>
      </c>
      <c r="D2020" s="15" t="s">
        <v>1570</v>
      </c>
      <c r="E2020" s="16">
        <f>SUBTOTAL(9,E2019:E2019)</f>
        <v>0</v>
      </c>
      <c r="F2020" s="16">
        <f>SUBTOTAL(9,F2019:F2019)</f>
        <v>4266600</v>
      </c>
      <c r="G2020" s="16">
        <f>SUBTOTAL(9,G2019:G2019)</f>
        <v>4266600</v>
      </c>
      <c r="H2020" s="16">
        <f>SUBTOTAL(9,H2019:H2019)</f>
        <v>0</v>
      </c>
      <c r="I2020" s="16">
        <f>SUBTOTAL(9,I2019:I2019)</f>
        <v>4266600</v>
      </c>
    </row>
    <row r="2021" spans="2:9" ht="15" customHeight="1" x14ac:dyDescent="0.2">
      <c r="C2021" s="17">
        <f>SUBTOTAL(9,C2017:C2020)</f>
        <v>1</v>
      </c>
      <c r="D2021" s="18" t="s">
        <v>1571</v>
      </c>
      <c r="E2021" s="19">
        <f>SUBTOTAL(9,E2017:E2020)</f>
        <v>0</v>
      </c>
      <c r="F2021" s="19">
        <f>SUBTOTAL(9,F2017:F2020)</f>
        <v>4266600</v>
      </c>
      <c r="G2021" s="19">
        <f>SUBTOTAL(9,G2017:G2020)</f>
        <v>4266600</v>
      </c>
      <c r="H2021" s="19">
        <f>SUBTOTAL(9,H2017:H2020)</f>
        <v>0</v>
      </c>
      <c r="I2021" s="19">
        <f>SUBTOTAL(9,I2017:I2020)</f>
        <v>4266600</v>
      </c>
    </row>
    <row r="2022" spans="2:9" x14ac:dyDescent="0.2">
      <c r="C2022" s="17"/>
      <c r="D2022" s="20"/>
      <c r="E2022" s="21"/>
      <c r="F2022" s="21"/>
      <c r="G2022" s="21"/>
      <c r="H2022" s="21"/>
      <c r="I2022" s="21"/>
    </row>
    <row r="2023" spans="2:9" ht="15" customHeight="1" x14ac:dyDescent="0.2">
      <c r="B2023" s="1"/>
      <c r="C2023" s="2"/>
      <c r="D2023" s="3" t="s">
        <v>1572</v>
      </c>
      <c r="E2023" s="1"/>
      <c r="F2023" s="1"/>
      <c r="G2023" s="1"/>
      <c r="H2023" s="1"/>
      <c r="I2023" s="1"/>
    </row>
    <row r="2024" spans="2:9" ht="27" customHeight="1" x14ac:dyDescent="0.25">
      <c r="B2024" s="1"/>
      <c r="C2024" s="2"/>
      <c r="D2024" s="9" t="s">
        <v>9</v>
      </c>
      <c r="E2024" s="1"/>
      <c r="F2024" s="1"/>
      <c r="G2024" s="1"/>
      <c r="H2024" s="1"/>
      <c r="I2024" s="1"/>
    </row>
    <row r="2025" spans="2:9" ht="15" customHeight="1" x14ac:dyDescent="0.25">
      <c r="B2025" s="10">
        <v>2410</v>
      </c>
      <c r="C2025" s="11"/>
      <c r="D2025" s="5" t="s">
        <v>1573</v>
      </c>
      <c r="E2025" s="12"/>
      <c r="F2025" s="1"/>
      <c r="H2025" s="1"/>
      <c r="I2025" s="1"/>
    </row>
    <row r="2026" spans="2:9" x14ac:dyDescent="0.2">
      <c r="B2026"/>
      <c r="C2026" s="2">
        <v>1</v>
      </c>
      <c r="D2026" s="5" t="s">
        <v>1308</v>
      </c>
      <c r="E2026" s="13">
        <v>7123</v>
      </c>
      <c r="F2026" s="13">
        <v>392941</v>
      </c>
      <c r="G2026" s="13">
        <v>400064</v>
      </c>
      <c r="H2026" s="13">
        <v>95407.35626</v>
      </c>
      <c r="I2026" s="13">
        <v>304656.64374000003</v>
      </c>
    </row>
    <row r="2027" spans="2:9" x14ac:dyDescent="0.2">
      <c r="B2027"/>
      <c r="C2027" s="2">
        <v>50</v>
      </c>
      <c r="D2027" s="5" t="s">
        <v>1574</v>
      </c>
      <c r="E2027" s="13">
        <v>0</v>
      </c>
      <c r="F2027" s="13">
        <v>7170151</v>
      </c>
      <c r="G2027" s="13">
        <v>7170151</v>
      </c>
      <c r="H2027" s="13">
        <v>3585075</v>
      </c>
      <c r="I2027" s="13">
        <v>3585076</v>
      </c>
    </row>
    <row r="2028" spans="2:9" x14ac:dyDescent="0.2">
      <c r="B2028"/>
      <c r="C2028" s="2">
        <v>70</v>
      </c>
      <c r="D2028" s="5" t="s">
        <v>1575</v>
      </c>
      <c r="E2028" s="13">
        <v>0</v>
      </c>
      <c r="F2028" s="13">
        <v>2983362</v>
      </c>
      <c r="G2028" s="13">
        <v>2983362</v>
      </c>
      <c r="H2028" s="13">
        <v>1070841.6392600001</v>
      </c>
      <c r="I2028" s="13">
        <v>1912520.3607399999</v>
      </c>
    </row>
    <row r="2029" spans="2:9" x14ac:dyDescent="0.2">
      <c r="B2029"/>
      <c r="C2029" s="2">
        <v>71</v>
      </c>
      <c r="D2029" s="5" t="s">
        <v>1576</v>
      </c>
      <c r="E2029" s="13">
        <v>0</v>
      </c>
      <c r="F2029" s="13">
        <v>742493</v>
      </c>
      <c r="G2029" s="13">
        <v>742493</v>
      </c>
      <c r="H2029" s="13">
        <v>58724.562480000001</v>
      </c>
      <c r="I2029" s="13">
        <v>683768.43752000004</v>
      </c>
    </row>
    <row r="2030" spans="2:9" x14ac:dyDescent="0.2">
      <c r="B2030"/>
      <c r="C2030" s="2">
        <v>72</v>
      </c>
      <c r="D2030" s="5" t="s">
        <v>1577</v>
      </c>
      <c r="E2030" s="13">
        <v>0</v>
      </c>
      <c r="F2030" s="13">
        <v>1255776</v>
      </c>
      <c r="G2030" s="13">
        <v>1255776</v>
      </c>
      <c r="H2030" s="13">
        <v>292105.78297</v>
      </c>
      <c r="I2030" s="13">
        <v>963670.21703000006</v>
      </c>
    </row>
    <row r="2031" spans="2:9" x14ac:dyDescent="0.2">
      <c r="B2031"/>
      <c r="C2031" s="2">
        <v>73</v>
      </c>
      <c r="D2031" s="5" t="s">
        <v>1578</v>
      </c>
      <c r="E2031" s="13">
        <v>0</v>
      </c>
      <c r="F2031" s="13">
        <v>602006</v>
      </c>
      <c r="G2031" s="13">
        <v>602006</v>
      </c>
      <c r="H2031" s="13">
        <v>109609.78851</v>
      </c>
      <c r="I2031" s="13">
        <v>492396.21149000002</v>
      </c>
    </row>
    <row r="2032" spans="2:9" x14ac:dyDescent="0.2">
      <c r="B2032"/>
      <c r="C2032" s="2">
        <v>74</v>
      </c>
      <c r="D2032" s="5" t="s">
        <v>1579</v>
      </c>
      <c r="E2032" s="13">
        <v>0</v>
      </c>
      <c r="F2032" s="13">
        <v>386200</v>
      </c>
      <c r="G2032" s="13">
        <v>386200</v>
      </c>
      <c r="H2032" s="13">
        <v>39175.502650000002</v>
      </c>
      <c r="I2032" s="13">
        <v>347024.49735000002</v>
      </c>
    </row>
    <row r="2033" spans="2:9" x14ac:dyDescent="0.2">
      <c r="B2033"/>
      <c r="C2033" s="2">
        <v>90</v>
      </c>
      <c r="D2033" s="5" t="s">
        <v>1580</v>
      </c>
      <c r="E2033" s="13">
        <v>0</v>
      </c>
      <c r="F2033" s="13">
        <v>28594604</v>
      </c>
      <c r="G2033" s="13">
        <v>28594604</v>
      </c>
      <c r="H2033" s="13">
        <v>8750124.7291400004</v>
      </c>
      <c r="I2033" s="13">
        <v>19844479.270860001</v>
      </c>
    </row>
    <row r="2034" spans="2:9" ht="15" customHeight="1" x14ac:dyDescent="0.2">
      <c r="B2034"/>
      <c r="C2034" s="14">
        <f>SUBTOTAL(9,C2026:C2033)</f>
        <v>501</v>
      </c>
      <c r="D2034" s="15" t="s">
        <v>1581</v>
      </c>
      <c r="E2034" s="16">
        <f>SUBTOTAL(9,E2026:E2033)</f>
        <v>7123</v>
      </c>
      <c r="F2034" s="16">
        <f>SUBTOTAL(9,F2026:F2033)</f>
        <v>42127533</v>
      </c>
      <c r="G2034" s="16">
        <f>SUBTOTAL(9,G2026:G2033)</f>
        <v>42134656</v>
      </c>
      <c r="H2034" s="16">
        <f>SUBTOTAL(9,H2026:H2033)</f>
        <v>14001064.361269999</v>
      </c>
      <c r="I2034" s="16">
        <f>SUBTOTAL(9,I2026:I2033)</f>
        <v>28133591.638730001</v>
      </c>
    </row>
    <row r="2035" spans="2:9" ht="15" customHeight="1" x14ac:dyDescent="0.25">
      <c r="B2035" s="10">
        <v>2412</v>
      </c>
      <c r="C2035" s="11"/>
      <c r="D2035" s="5" t="s">
        <v>1582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20</v>
      </c>
      <c r="E2036" s="13">
        <v>13316</v>
      </c>
      <c r="F2036" s="13">
        <v>354910</v>
      </c>
      <c r="G2036" s="13">
        <v>368226</v>
      </c>
      <c r="H2036" s="13">
        <v>88781.588990000004</v>
      </c>
      <c r="I2036" s="13">
        <v>279444.41100999998</v>
      </c>
    </row>
    <row r="2037" spans="2:9" x14ac:dyDescent="0.2">
      <c r="B2037"/>
      <c r="C2037" s="2">
        <v>21</v>
      </c>
      <c r="D2037" s="5" t="s">
        <v>56</v>
      </c>
      <c r="E2037" s="13">
        <v>7074</v>
      </c>
      <c r="F2037" s="13">
        <v>11532</v>
      </c>
      <c r="G2037" s="13">
        <v>18606</v>
      </c>
      <c r="H2037" s="13">
        <v>303.24450000000002</v>
      </c>
      <c r="I2037" s="13">
        <v>18302.755499999999</v>
      </c>
    </row>
    <row r="2038" spans="2:9" x14ac:dyDescent="0.2">
      <c r="B2038"/>
      <c r="C2038" s="2">
        <v>45</v>
      </c>
      <c r="D2038" s="5" t="s">
        <v>30</v>
      </c>
      <c r="E2038" s="13">
        <v>3464</v>
      </c>
      <c r="F2038" s="13">
        <v>38844</v>
      </c>
      <c r="G2038" s="13">
        <v>42308</v>
      </c>
      <c r="H2038" s="13">
        <v>10597.652389999999</v>
      </c>
      <c r="I2038" s="13">
        <v>31710.347610000001</v>
      </c>
    </row>
    <row r="2039" spans="2:9" x14ac:dyDescent="0.2">
      <c r="B2039"/>
      <c r="C2039" s="2">
        <v>71</v>
      </c>
      <c r="D2039" s="5" t="s">
        <v>1583</v>
      </c>
      <c r="E2039" s="13">
        <v>0</v>
      </c>
      <c r="F2039" s="13">
        <v>12700</v>
      </c>
      <c r="G2039" s="13">
        <v>12700</v>
      </c>
      <c r="H2039" s="13">
        <v>2101.9355599999999</v>
      </c>
      <c r="I2039" s="13">
        <v>10598.06444</v>
      </c>
    </row>
    <row r="2040" spans="2:9" x14ac:dyDescent="0.2">
      <c r="B2040"/>
      <c r="C2040" s="2">
        <v>72</v>
      </c>
      <c r="D2040" s="5" t="s">
        <v>1584</v>
      </c>
      <c r="E2040" s="13">
        <v>0</v>
      </c>
      <c r="F2040" s="13">
        <v>4100</v>
      </c>
      <c r="G2040" s="13">
        <v>4100</v>
      </c>
      <c r="H2040" s="13">
        <v>1048.5484200000001</v>
      </c>
      <c r="I2040" s="13">
        <v>3051.4515799999999</v>
      </c>
    </row>
    <row r="2041" spans="2:9" x14ac:dyDescent="0.2">
      <c r="B2041"/>
      <c r="C2041" s="2">
        <v>90</v>
      </c>
      <c r="D2041" s="5" t="s">
        <v>1585</v>
      </c>
      <c r="E2041" s="13">
        <v>0</v>
      </c>
      <c r="F2041" s="13">
        <v>14330000</v>
      </c>
      <c r="G2041" s="13">
        <v>14330000</v>
      </c>
      <c r="H2041" s="13">
        <v>8116838.7925500004</v>
      </c>
      <c r="I2041" s="13">
        <v>6213161.2074499996</v>
      </c>
    </row>
    <row r="2042" spans="2:9" ht="15" customHeight="1" x14ac:dyDescent="0.2">
      <c r="B2042"/>
      <c r="C2042" s="14">
        <f>SUBTOTAL(9,C2036:C2041)</f>
        <v>300</v>
      </c>
      <c r="D2042" s="15" t="s">
        <v>1586</v>
      </c>
      <c r="E2042" s="16">
        <f>SUBTOTAL(9,E2036:E2041)</f>
        <v>23854</v>
      </c>
      <c r="F2042" s="16">
        <f>SUBTOTAL(9,F2036:F2041)</f>
        <v>14752086</v>
      </c>
      <c r="G2042" s="16">
        <f>SUBTOTAL(9,G2036:G2041)</f>
        <v>14775940</v>
      </c>
      <c r="H2042" s="16">
        <f>SUBTOTAL(9,H2036:H2041)</f>
        <v>8219671.76241</v>
      </c>
      <c r="I2042" s="16">
        <f>SUBTOTAL(9,I2036:I2041)</f>
        <v>6556268.23759</v>
      </c>
    </row>
    <row r="2043" spans="2:9" ht="15" customHeight="1" x14ac:dyDescent="0.25">
      <c r="B2043" s="10">
        <v>2421</v>
      </c>
      <c r="C2043" s="11"/>
      <c r="D2043" s="5" t="s">
        <v>1587</v>
      </c>
      <c r="E2043" s="12"/>
      <c r="F2043" s="1"/>
      <c r="H2043" s="1"/>
      <c r="I2043" s="1"/>
    </row>
    <row r="2044" spans="2:9" x14ac:dyDescent="0.2">
      <c r="B2044"/>
      <c r="C2044" s="2">
        <v>50</v>
      </c>
      <c r="D2044" s="5" t="s">
        <v>1588</v>
      </c>
      <c r="E2044" s="13">
        <v>0</v>
      </c>
      <c r="F2044" s="13">
        <v>507746</v>
      </c>
      <c r="G2044" s="13">
        <v>507746</v>
      </c>
      <c r="H2044" s="13">
        <v>507746</v>
      </c>
      <c r="I2044" s="13">
        <v>0</v>
      </c>
    </row>
    <row r="2045" spans="2:9" x14ac:dyDescent="0.2">
      <c r="B2045"/>
      <c r="C2045" s="2">
        <v>70</v>
      </c>
      <c r="D2045" s="5" t="s">
        <v>1589</v>
      </c>
      <c r="E2045" s="13">
        <v>0</v>
      </c>
      <c r="F2045" s="13">
        <v>169469</v>
      </c>
      <c r="G2045" s="13">
        <v>169469</v>
      </c>
      <c r="H2045" s="13">
        <v>28244.833299999998</v>
      </c>
      <c r="I2045" s="13">
        <v>141224.1667</v>
      </c>
    </row>
    <row r="2046" spans="2:9" x14ac:dyDescent="0.2">
      <c r="B2046"/>
      <c r="C2046" s="2">
        <v>71</v>
      </c>
      <c r="D2046" s="5" t="s">
        <v>1590</v>
      </c>
      <c r="E2046" s="13">
        <v>130440</v>
      </c>
      <c r="F2046" s="13">
        <v>123271</v>
      </c>
      <c r="G2046" s="13">
        <v>253711</v>
      </c>
      <c r="H2046" s="13">
        <v>38109.400739999997</v>
      </c>
      <c r="I2046" s="13">
        <v>215601.59925999999</v>
      </c>
    </row>
    <row r="2047" spans="2:9" x14ac:dyDescent="0.2">
      <c r="B2047"/>
      <c r="C2047" s="2">
        <v>72</v>
      </c>
      <c r="D2047" s="5" t="s">
        <v>1591</v>
      </c>
      <c r="E2047" s="13">
        <v>77397</v>
      </c>
      <c r="F2047" s="13">
        <v>328732</v>
      </c>
      <c r="G2047" s="13">
        <v>406129</v>
      </c>
      <c r="H2047" s="13">
        <v>61011.900999999998</v>
      </c>
      <c r="I2047" s="13">
        <v>345117.09899999999</v>
      </c>
    </row>
    <row r="2048" spans="2:9" x14ac:dyDescent="0.2">
      <c r="B2048"/>
      <c r="C2048" s="2">
        <v>74</v>
      </c>
      <c r="D2048" s="5" t="s">
        <v>1592</v>
      </c>
      <c r="E2048" s="13">
        <v>67597</v>
      </c>
      <c r="F2048" s="13">
        <v>555285</v>
      </c>
      <c r="G2048" s="13">
        <v>622882</v>
      </c>
      <c r="H2048" s="13">
        <v>3708.5468000000001</v>
      </c>
      <c r="I2048" s="13">
        <v>619173.45319999999</v>
      </c>
    </row>
    <row r="2049" spans="2:9" x14ac:dyDescent="0.2">
      <c r="B2049"/>
      <c r="C2049" s="2">
        <v>76</v>
      </c>
      <c r="D2049" s="5" t="s">
        <v>1593</v>
      </c>
      <c r="E2049" s="13">
        <v>172608</v>
      </c>
      <c r="F2049" s="13">
        <v>565500</v>
      </c>
      <c r="G2049" s="13">
        <v>738108</v>
      </c>
      <c r="H2049" s="13">
        <v>91336.604999999996</v>
      </c>
      <c r="I2049" s="13">
        <v>646771.39500000002</v>
      </c>
    </row>
    <row r="2050" spans="2:9" x14ac:dyDescent="0.2">
      <c r="B2050"/>
      <c r="C2050" s="2">
        <v>77</v>
      </c>
      <c r="D2050" s="5" t="s">
        <v>1594</v>
      </c>
      <c r="E2050" s="13">
        <v>0</v>
      </c>
      <c r="F2050" s="13">
        <v>50000</v>
      </c>
      <c r="G2050" s="13">
        <v>50000</v>
      </c>
      <c r="H2050" s="13">
        <v>1238.18022</v>
      </c>
      <c r="I2050" s="13">
        <v>48761.819779999998</v>
      </c>
    </row>
    <row r="2051" spans="2:9" x14ac:dyDescent="0.2">
      <c r="B2051"/>
      <c r="C2051" s="2">
        <v>78</v>
      </c>
      <c r="D2051" s="5" t="s">
        <v>1595</v>
      </c>
      <c r="E2051" s="13">
        <v>0</v>
      </c>
      <c r="F2051" s="13">
        <v>3399</v>
      </c>
      <c r="G2051" s="13">
        <v>3399</v>
      </c>
      <c r="H2051" s="13">
        <v>0</v>
      </c>
      <c r="I2051" s="13">
        <v>3399</v>
      </c>
    </row>
    <row r="2052" spans="2:9" x14ac:dyDescent="0.2">
      <c r="B2052"/>
      <c r="C2052" s="2">
        <v>90</v>
      </c>
      <c r="D2052" s="5" t="s">
        <v>1596</v>
      </c>
      <c r="E2052" s="13">
        <v>0</v>
      </c>
      <c r="F2052" s="13">
        <v>53800000</v>
      </c>
      <c r="G2052" s="13">
        <v>53800000</v>
      </c>
      <c r="H2052" s="13">
        <v>13355000</v>
      </c>
      <c r="I2052" s="13">
        <v>40445000</v>
      </c>
    </row>
    <row r="2053" spans="2:9" ht="15" customHeight="1" x14ac:dyDescent="0.2">
      <c r="B2053"/>
      <c r="C2053" s="14">
        <f>SUBTOTAL(9,C2044:C2052)</f>
        <v>658</v>
      </c>
      <c r="D2053" s="15" t="s">
        <v>1597</v>
      </c>
      <c r="E2053" s="16">
        <f>SUBTOTAL(9,E2044:E2052)</f>
        <v>448042</v>
      </c>
      <c r="F2053" s="16">
        <f>SUBTOTAL(9,F2044:F2052)</f>
        <v>56103402</v>
      </c>
      <c r="G2053" s="16">
        <f>SUBTOTAL(9,G2044:G2052)</f>
        <v>56551444</v>
      </c>
      <c r="H2053" s="16">
        <f>SUBTOTAL(9,H2044:H2052)</f>
        <v>14086395.46706</v>
      </c>
      <c r="I2053" s="16">
        <f>SUBTOTAL(9,I2044:I2052)</f>
        <v>42465048.53294</v>
      </c>
    </row>
    <row r="2054" spans="2:9" ht="15" customHeight="1" x14ac:dyDescent="0.25">
      <c r="B2054" s="10">
        <v>2426</v>
      </c>
      <c r="C2054" s="11"/>
      <c r="D2054" s="5" t="s">
        <v>1598</v>
      </c>
      <c r="E2054" s="12"/>
      <c r="F2054" s="1"/>
      <c r="H2054" s="1"/>
      <c r="I2054" s="1"/>
    </row>
    <row r="2055" spans="2:9" x14ac:dyDescent="0.2">
      <c r="B2055"/>
      <c r="C2055" s="2">
        <v>70</v>
      </c>
      <c r="D2055" s="5" t="s">
        <v>205</v>
      </c>
      <c r="E2055" s="13">
        <v>0</v>
      </c>
      <c r="F2055" s="13">
        <v>89840</v>
      </c>
      <c r="G2055" s="13">
        <v>89840</v>
      </c>
      <c r="H2055" s="13">
        <v>44920</v>
      </c>
      <c r="I2055" s="13">
        <v>44920</v>
      </c>
    </row>
    <row r="2056" spans="2:9" x14ac:dyDescent="0.2">
      <c r="B2056"/>
      <c r="C2056" s="2">
        <v>71</v>
      </c>
      <c r="D2056" s="5" t="s">
        <v>1599</v>
      </c>
      <c r="E2056" s="13">
        <v>0</v>
      </c>
      <c r="F2056" s="13">
        <v>125025</v>
      </c>
      <c r="G2056" s="13">
        <v>125025</v>
      </c>
      <c r="H2056" s="13">
        <v>62512.5</v>
      </c>
      <c r="I2056" s="13">
        <v>62512.5</v>
      </c>
    </row>
    <row r="2057" spans="2:9" x14ac:dyDescent="0.2">
      <c r="B2057"/>
      <c r="C2057" s="2">
        <v>90</v>
      </c>
      <c r="D2057" s="5" t="s">
        <v>1600</v>
      </c>
      <c r="E2057" s="13">
        <v>0</v>
      </c>
      <c r="F2057" s="13">
        <v>95000</v>
      </c>
      <c r="G2057" s="13">
        <v>95000</v>
      </c>
      <c r="H2057" s="13">
        <v>0</v>
      </c>
      <c r="I2057" s="13">
        <v>95000</v>
      </c>
    </row>
    <row r="2058" spans="2:9" ht="15" customHeight="1" x14ac:dyDescent="0.2">
      <c r="B2058"/>
      <c r="C2058" s="14">
        <f>SUBTOTAL(9,C2055:C2057)</f>
        <v>231</v>
      </c>
      <c r="D2058" s="15" t="s">
        <v>1601</v>
      </c>
      <c r="E2058" s="16">
        <f>SUBTOTAL(9,E2055:E2057)</f>
        <v>0</v>
      </c>
      <c r="F2058" s="16">
        <f>SUBTOTAL(9,F2055:F2057)</f>
        <v>309865</v>
      </c>
      <c r="G2058" s="16">
        <f>SUBTOTAL(9,G2055:G2057)</f>
        <v>309865</v>
      </c>
      <c r="H2058" s="16">
        <f>SUBTOTAL(9,H2055:H2057)</f>
        <v>107432.5</v>
      </c>
      <c r="I2058" s="16">
        <f>SUBTOTAL(9,I2055:I2057)</f>
        <v>202432.5</v>
      </c>
    </row>
    <row r="2059" spans="2:9" ht="15" customHeight="1" x14ac:dyDescent="0.25">
      <c r="B2059" s="10">
        <v>2429</v>
      </c>
      <c r="C2059" s="11"/>
      <c r="D2059" s="5" t="s">
        <v>1602</v>
      </c>
      <c r="E2059" s="12"/>
      <c r="F2059" s="1"/>
      <c r="H2059" s="1"/>
      <c r="I2059" s="1"/>
    </row>
    <row r="2060" spans="2:9" x14ac:dyDescent="0.2">
      <c r="B2060"/>
      <c r="C2060" s="2">
        <v>70</v>
      </c>
      <c r="D2060" s="5" t="s">
        <v>1603</v>
      </c>
      <c r="E2060" s="13">
        <v>0</v>
      </c>
      <c r="F2060" s="13">
        <v>115117</v>
      </c>
      <c r="G2060" s="13">
        <v>115117</v>
      </c>
      <c r="H2060" s="13">
        <v>28779.25</v>
      </c>
      <c r="I2060" s="13">
        <v>86337.75</v>
      </c>
    </row>
    <row r="2061" spans="2:9" x14ac:dyDescent="0.2">
      <c r="B2061"/>
      <c r="C2061" s="2">
        <v>71</v>
      </c>
      <c r="D2061" s="5" t="s">
        <v>1604</v>
      </c>
      <c r="E2061" s="13">
        <v>0</v>
      </c>
      <c r="F2061" s="13">
        <v>206</v>
      </c>
      <c r="G2061" s="13">
        <v>206</v>
      </c>
      <c r="H2061" s="13">
        <v>0</v>
      </c>
      <c r="I2061" s="13">
        <v>206</v>
      </c>
    </row>
    <row r="2062" spans="2:9" x14ac:dyDescent="0.2">
      <c r="B2062"/>
      <c r="C2062" s="2">
        <v>90</v>
      </c>
      <c r="D2062" s="5" t="s">
        <v>1605</v>
      </c>
      <c r="E2062" s="13">
        <v>0</v>
      </c>
      <c r="F2062" s="13">
        <v>8000000</v>
      </c>
      <c r="G2062" s="13">
        <v>8000000</v>
      </c>
      <c r="H2062" s="13">
        <v>1267099.62341</v>
      </c>
      <c r="I2062" s="13">
        <v>6732900.3765900005</v>
      </c>
    </row>
    <row r="2063" spans="2:9" ht="15" customHeight="1" x14ac:dyDescent="0.2">
      <c r="B2063"/>
      <c r="C2063" s="14">
        <f>SUBTOTAL(9,C2060:C2062)</f>
        <v>231</v>
      </c>
      <c r="D2063" s="15" t="s">
        <v>1606</v>
      </c>
      <c r="E2063" s="16">
        <f>SUBTOTAL(9,E2060:E2062)</f>
        <v>0</v>
      </c>
      <c r="F2063" s="16">
        <f>SUBTOTAL(9,F2060:F2062)</f>
        <v>8115323</v>
      </c>
      <c r="G2063" s="16">
        <f>SUBTOTAL(9,G2060:G2062)</f>
        <v>8115323</v>
      </c>
      <c r="H2063" s="16">
        <f>SUBTOTAL(9,H2060:H2062)</f>
        <v>1295878.87341</v>
      </c>
      <c r="I2063" s="16">
        <f>SUBTOTAL(9,I2060:I2062)</f>
        <v>6819444.1265900005</v>
      </c>
    </row>
    <row r="2064" spans="2:9" ht="15" customHeight="1" x14ac:dyDescent="0.2">
      <c r="C2064" s="17">
        <f>SUBTOTAL(9,C2024:C2063)</f>
        <v>1921</v>
      </c>
      <c r="D2064" s="18" t="s">
        <v>1607</v>
      </c>
      <c r="E2064" s="19">
        <f>SUBTOTAL(9,E2024:E2063)</f>
        <v>479019</v>
      </c>
      <c r="F2064" s="19">
        <f>SUBTOTAL(9,F2024:F2063)</f>
        <v>121408209</v>
      </c>
      <c r="G2064" s="19">
        <f>SUBTOTAL(9,G2024:G2063)</f>
        <v>121887228</v>
      </c>
      <c r="H2064" s="19">
        <f>SUBTOTAL(9,H2024:H2063)</f>
        <v>37710442.964149997</v>
      </c>
      <c r="I2064" s="19">
        <f>SUBTOTAL(9,I2024:I2063)</f>
        <v>84176785.035850003</v>
      </c>
    </row>
    <row r="2065" spans="2:9" x14ac:dyDescent="0.2">
      <c r="C2065" s="17"/>
      <c r="D2065" s="20"/>
      <c r="E2065" s="21"/>
      <c r="F2065" s="21"/>
      <c r="G2065" s="21"/>
      <c r="H2065" s="21"/>
      <c r="I2065" s="21"/>
    </row>
    <row r="2066" spans="2:9" ht="15" customHeight="1" x14ac:dyDescent="0.2">
      <c r="B2066" s="1"/>
      <c r="C2066" s="2"/>
      <c r="D2066" s="3" t="s">
        <v>1608</v>
      </c>
      <c r="E2066" s="1"/>
      <c r="F2066" s="1"/>
      <c r="G2066" s="1"/>
      <c r="H2066" s="1"/>
      <c r="I2066" s="1"/>
    </row>
    <row r="2067" spans="2:9" ht="27" customHeight="1" x14ac:dyDescent="0.25">
      <c r="B2067" s="1"/>
      <c r="C2067" s="2"/>
      <c r="D2067" s="9" t="s">
        <v>9</v>
      </c>
      <c r="E2067" s="1"/>
      <c r="F2067" s="1"/>
      <c r="G2067" s="1"/>
      <c r="H2067" s="1"/>
      <c r="I2067" s="1"/>
    </row>
    <row r="2068" spans="2:9" ht="15" customHeight="1" x14ac:dyDescent="0.25">
      <c r="B2068" s="10">
        <v>2440</v>
      </c>
      <c r="C2068" s="11"/>
      <c r="D2068" s="5" t="s">
        <v>1609</v>
      </c>
      <c r="E2068" s="12"/>
      <c r="F2068" s="1"/>
      <c r="H2068" s="1"/>
      <c r="I2068" s="1"/>
    </row>
    <row r="2069" spans="2:9" x14ac:dyDescent="0.2">
      <c r="B2069"/>
      <c r="C2069" s="2">
        <v>30</v>
      </c>
      <c r="D2069" s="5" t="s">
        <v>1610</v>
      </c>
      <c r="E2069" s="13">
        <v>0</v>
      </c>
      <c r="F2069" s="13">
        <v>27000000</v>
      </c>
      <c r="G2069" s="13">
        <v>27000000</v>
      </c>
      <c r="H2069" s="13">
        <v>5803730.84296</v>
      </c>
      <c r="I2069" s="13">
        <v>21196269.15704</v>
      </c>
    </row>
    <row r="2070" spans="2:9" ht="15" customHeight="1" x14ac:dyDescent="0.2">
      <c r="B2070"/>
      <c r="C2070" s="14">
        <f>SUBTOTAL(9,C2069:C2069)</f>
        <v>30</v>
      </c>
      <c r="D2070" s="15" t="s">
        <v>1611</v>
      </c>
      <c r="E2070" s="16">
        <f>SUBTOTAL(9,E2069:E2069)</f>
        <v>0</v>
      </c>
      <c r="F2070" s="16">
        <f>SUBTOTAL(9,F2069:F2069)</f>
        <v>27000000</v>
      </c>
      <c r="G2070" s="16">
        <f>SUBTOTAL(9,G2069:G2069)</f>
        <v>27000000</v>
      </c>
      <c r="H2070" s="16">
        <f>SUBTOTAL(9,H2069:H2069)</f>
        <v>5803730.84296</v>
      </c>
      <c r="I2070" s="16">
        <f>SUBTOTAL(9,I2069:I2069)</f>
        <v>21196269.15704</v>
      </c>
    </row>
    <row r="2071" spans="2:9" ht="15" customHeight="1" x14ac:dyDescent="0.2">
      <c r="C2071" s="17">
        <f>SUBTOTAL(9,C2067:C2070)</f>
        <v>30</v>
      </c>
      <c r="D2071" s="18" t="s">
        <v>1612</v>
      </c>
      <c r="E2071" s="19">
        <f>SUBTOTAL(9,E2067:E2070)</f>
        <v>0</v>
      </c>
      <c r="F2071" s="19">
        <f>SUBTOTAL(9,F2067:F2070)</f>
        <v>27000000</v>
      </c>
      <c r="G2071" s="19">
        <f>SUBTOTAL(9,G2067:G2070)</f>
        <v>27000000</v>
      </c>
      <c r="H2071" s="19">
        <f>SUBTOTAL(9,H2067:H2070)</f>
        <v>5803730.84296</v>
      </c>
      <c r="I2071" s="19">
        <f>SUBTOTAL(9,I2067:I2070)</f>
        <v>21196269.15704</v>
      </c>
    </row>
    <row r="2072" spans="2:9" x14ac:dyDescent="0.2">
      <c r="C2072" s="17"/>
      <c r="D2072" s="20"/>
      <c r="E2072" s="21"/>
      <c r="F2072" s="21"/>
      <c r="G2072" s="21"/>
      <c r="H2072" s="21"/>
      <c r="I2072" s="21"/>
    </row>
    <row r="2073" spans="2:9" ht="15" customHeight="1" x14ac:dyDescent="0.2">
      <c r="B2073" s="1"/>
      <c r="C2073" s="2"/>
      <c r="D2073" s="3" t="s">
        <v>1613</v>
      </c>
      <c r="E2073" s="1"/>
      <c r="F2073" s="1"/>
      <c r="G2073" s="1"/>
      <c r="H2073" s="1"/>
      <c r="I2073" s="1"/>
    </row>
    <row r="2074" spans="2:9" ht="27" customHeight="1" x14ac:dyDescent="0.25">
      <c r="B2074" s="1"/>
      <c r="C2074" s="2"/>
      <c r="D2074" s="9" t="s">
        <v>9</v>
      </c>
      <c r="E2074" s="1"/>
      <c r="F2074" s="1"/>
      <c r="G2074" s="1"/>
      <c r="H2074" s="1"/>
      <c r="I2074" s="1"/>
    </row>
    <row r="2075" spans="2:9" ht="15" customHeight="1" x14ac:dyDescent="0.25">
      <c r="B2075" s="10">
        <v>2445</v>
      </c>
      <c r="C2075" s="11"/>
      <c r="D2075" s="5" t="s">
        <v>1614</v>
      </c>
      <c r="E2075" s="12"/>
      <c r="F2075" s="1"/>
      <c r="H2075" s="1"/>
      <c r="I2075" s="1"/>
    </row>
    <row r="2076" spans="2:9" x14ac:dyDescent="0.2">
      <c r="B2076"/>
      <c r="C2076" s="2">
        <v>24</v>
      </c>
      <c r="D2076" s="5" t="s">
        <v>1615</v>
      </c>
      <c r="E2076" s="13">
        <f>SUBTOTAL(9,E2077:E2082)</f>
        <v>0</v>
      </c>
      <c r="F2076" s="13">
        <f t="shared" ref="F2076:I2076" si="0">SUBTOTAL(9,F2077:F2082)</f>
        <v>-346141</v>
      </c>
      <c r="G2076" s="13">
        <f t="shared" si="0"/>
        <v>-346141</v>
      </c>
      <c r="H2076" s="13">
        <f t="shared" si="0"/>
        <v>-477741.08967000019</v>
      </c>
      <c r="I2076" s="13">
        <f t="shared" si="0"/>
        <v>131600.08967000002</v>
      </c>
    </row>
    <row r="2077" spans="2:9" x14ac:dyDescent="0.2">
      <c r="B2077"/>
      <c r="C2077" s="2"/>
      <c r="D2077" s="5" t="s">
        <v>1616</v>
      </c>
      <c r="E2077" s="13">
        <v>0</v>
      </c>
      <c r="F2077" s="13">
        <v>-5177400</v>
      </c>
      <c r="G2077" s="13">
        <v>-5177400</v>
      </c>
      <c r="H2077" s="13">
        <v>-1307088.0940400001</v>
      </c>
      <c r="I2077" s="13">
        <v>-3870311.9059600001</v>
      </c>
    </row>
    <row r="2078" spans="2:9" x14ac:dyDescent="0.2">
      <c r="B2078"/>
      <c r="C2078" s="2"/>
      <c r="D2078" s="5" t="s">
        <v>1617</v>
      </c>
      <c r="E2078" s="13">
        <v>0</v>
      </c>
      <c r="F2078" s="13">
        <v>2165483</v>
      </c>
      <c r="G2078" s="13">
        <v>2165483</v>
      </c>
      <c r="H2078" s="13">
        <v>527160.69030999998</v>
      </c>
      <c r="I2078" s="13">
        <v>1638322.30969</v>
      </c>
    </row>
    <row r="2079" spans="2:9" x14ac:dyDescent="0.2">
      <c r="B2079"/>
      <c r="C2079" s="2"/>
      <c r="D2079" s="5" t="s">
        <v>1618</v>
      </c>
      <c r="E2079" s="13">
        <v>0</v>
      </c>
      <c r="F2079" s="13">
        <v>1442800</v>
      </c>
      <c r="G2079" s="13">
        <v>1442800</v>
      </c>
      <c r="H2079" s="13">
        <v>302844.55248999997</v>
      </c>
      <c r="I2079" s="13">
        <v>1139955.4475100001</v>
      </c>
    </row>
    <row r="2080" spans="2:9" x14ac:dyDescent="0.2">
      <c r="B2080"/>
      <c r="C2080" s="2"/>
      <c r="D2080" s="5" t="s">
        <v>1619</v>
      </c>
      <c r="E2080" s="13">
        <v>0</v>
      </c>
      <c r="F2080" s="13">
        <v>93000</v>
      </c>
      <c r="G2080" s="13">
        <v>93000</v>
      </c>
      <c r="H2080" s="13">
        <v>-658.23842999999999</v>
      </c>
      <c r="I2080" s="13">
        <v>93658.238429999998</v>
      </c>
    </row>
    <row r="2081" spans="2:9" x14ac:dyDescent="0.2">
      <c r="B2081"/>
      <c r="C2081" s="2"/>
      <c r="D2081" s="5" t="s">
        <v>1620</v>
      </c>
      <c r="E2081" s="13">
        <v>0</v>
      </c>
      <c r="F2081" s="13">
        <v>1242976</v>
      </c>
      <c r="G2081" s="13">
        <v>1242976</v>
      </c>
      <c r="H2081" s="13">
        <v>0</v>
      </c>
      <c r="I2081" s="13">
        <v>1242976</v>
      </c>
    </row>
    <row r="2082" spans="2:9" x14ac:dyDescent="0.2">
      <c r="B2082"/>
      <c r="C2082" s="2"/>
      <c r="D2082" s="5" t="s">
        <v>1621</v>
      </c>
      <c r="E2082" s="13">
        <v>0</v>
      </c>
      <c r="F2082" s="13">
        <v>-113000</v>
      </c>
      <c r="G2082" s="13">
        <v>-113000</v>
      </c>
      <c r="H2082" s="13">
        <v>0</v>
      </c>
      <c r="I2082" s="13">
        <v>-113000</v>
      </c>
    </row>
    <row r="2083" spans="2:9" x14ac:dyDescent="0.2">
      <c r="B2083"/>
      <c r="C2083" s="2">
        <v>30</v>
      </c>
      <c r="D2083" s="5" t="s">
        <v>594</v>
      </c>
      <c r="E2083" s="13">
        <v>80164</v>
      </c>
      <c r="F2083" s="13">
        <v>648401</v>
      </c>
      <c r="G2083" s="13">
        <v>728565</v>
      </c>
      <c r="H2083" s="13">
        <v>63486.15393</v>
      </c>
      <c r="I2083" s="13">
        <v>665078.84606999997</v>
      </c>
    </row>
    <row r="2084" spans="2:9" x14ac:dyDescent="0.2">
      <c r="B2084"/>
      <c r="C2084" s="2">
        <v>31</v>
      </c>
      <c r="D2084" s="5" t="s">
        <v>1622</v>
      </c>
      <c r="E2084" s="13">
        <v>0</v>
      </c>
      <c r="F2084" s="13">
        <v>76800</v>
      </c>
      <c r="G2084" s="13">
        <v>76800</v>
      </c>
      <c r="H2084" s="13">
        <v>0</v>
      </c>
      <c r="I2084" s="13">
        <v>76800</v>
      </c>
    </row>
    <row r="2085" spans="2:9" x14ac:dyDescent="0.2">
      <c r="B2085"/>
      <c r="C2085" s="2">
        <v>32</v>
      </c>
      <c r="D2085" s="5" t="s">
        <v>1623</v>
      </c>
      <c r="E2085" s="13">
        <v>0</v>
      </c>
      <c r="F2085" s="13">
        <v>350000</v>
      </c>
      <c r="G2085" s="13">
        <v>350000</v>
      </c>
      <c r="H2085" s="13">
        <v>14244.785550000001</v>
      </c>
      <c r="I2085" s="13">
        <v>335755.21445000003</v>
      </c>
    </row>
    <row r="2086" spans="2:9" x14ac:dyDescent="0.2">
      <c r="B2086"/>
      <c r="C2086" s="2">
        <v>33</v>
      </c>
      <c r="D2086" s="5" t="s">
        <v>1624</v>
      </c>
      <c r="E2086" s="13">
        <v>319936</v>
      </c>
      <c r="F2086" s="13">
        <v>2237450</v>
      </c>
      <c r="G2086" s="13">
        <v>2557386</v>
      </c>
      <c r="H2086" s="13">
        <v>717543.27460999996</v>
      </c>
      <c r="I2086" s="13">
        <v>1839842.72539</v>
      </c>
    </row>
    <row r="2087" spans="2:9" x14ac:dyDescent="0.2">
      <c r="B2087"/>
      <c r="C2087" s="2">
        <v>34</v>
      </c>
      <c r="D2087" s="5" t="s">
        <v>1625</v>
      </c>
      <c r="E2087" s="13">
        <v>0</v>
      </c>
      <c r="F2087" s="13">
        <v>713000</v>
      </c>
      <c r="G2087" s="13">
        <v>713000</v>
      </c>
      <c r="H2087" s="13">
        <v>229557.27398999999</v>
      </c>
      <c r="I2087" s="13">
        <v>483442.72600999998</v>
      </c>
    </row>
    <row r="2088" spans="2:9" x14ac:dyDescent="0.2">
      <c r="B2088"/>
      <c r="C2088" s="2">
        <v>45</v>
      </c>
      <c r="D2088" s="5" t="s">
        <v>30</v>
      </c>
      <c r="E2088" s="13">
        <v>34087</v>
      </c>
      <c r="F2088" s="13">
        <v>296453</v>
      </c>
      <c r="G2088" s="13">
        <v>330540</v>
      </c>
      <c r="H2088" s="13">
        <v>34450.147340000003</v>
      </c>
      <c r="I2088" s="13">
        <v>296089.85265999998</v>
      </c>
    </row>
    <row r="2089" spans="2:9" x14ac:dyDescent="0.2">
      <c r="B2089"/>
      <c r="C2089" s="2">
        <v>49</v>
      </c>
      <c r="D2089" s="5" t="s">
        <v>1626</v>
      </c>
      <c r="E2089" s="13">
        <v>0</v>
      </c>
      <c r="F2089" s="13">
        <v>120964</v>
      </c>
      <c r="G2089" s="13">
        <v>120964</v>
      </c>
      <c r="H2089" s="13">
        <v>612.19212000000005</v>
      </c>
      <c r="I2089" s="13">
        <v>120351.80787999999</v>
      </c>
    </row>
    <row r="2090" spans="2:9" ht="15" customHeight="1" x14ac:dyDescent="0.2">
      <c r="B2090"/>
      <c r="C2090" s="14">
        <f>SUBTOTAL(9,C2076:C2089)</f>
        <v>278</v>
      </c>
      <c r="D2090" s="15" t="s">
        <v>1627</v>
      </c>
      <c r="E2090" s="16">
        <f>SUBTOTAL(9,E2076:E2089)</f>
        <v>434187</v>
      </c>
      <c r="F2090" s="16">
        <f>SUBTOTAL(9,F2076:F2089)</f>
        <v>4096927</v>
      </c>
      <c r="G2090" s="16">
        <f>SUBTOTAL(9,G2076:G2089)</f>
        <v>4531114</v>
      </c>
      <c r="H2090" s="16">
        <f>SUBTOTAL(9,H2076:H2089)</f>
        <v>582152.73786999984</v>
      </c>
      <c r="I2090" s="16">
        <f>SUBTOTAL(9,I2076:I2089)</f>
        <v>3948961.2621299997</v>
      </c>
    </row>
    <row r="2091" spans="2:9" ht="15" customHeight="1" x14ac:dyDescent="0.25">
      <c r="B2091" s="10">
        <v>2460</v>
      </c>
      <c r="C2091" s="11"/>
      <c r="D2091" s="5" t="s">
        <v>1628</v>
      </c>
      <c r="E2091" s="12"/>
      <c r="F2091" s="1"/>
      <c r="H2091" s="1"/>
      <c r="I2091" s="1"/>
    </row>
    <row r="2092" spans="2:9" x14ac:dyDescent="0.2">
      <c r="B2092"/>
      <c r="C2092" s="2">
        <v>24</v>
      </c>
      <c r="D2092" s="5" t="s">
        <v>1615</v>
      </c>
      <c r="E2092" s="13">
        <f>SUBTOTAL(9,E2093:E2094)</f>
        <v>0</v>
      </c>
      <c r="F2092" s="13">
        <f t="shared" ref="F2092:I2092" si="1">SUBTOTAL(9,F2093:F2094)</f>
        <v>0</v>
      </c>
      <c r="G2092" s="13">
        <f t="shared" si="1"/>
        <v>0</v>
      </c>
      <c r="H2092" s="13">
        <f t="shared" si="1"/>
        <v>0</v>
      </c>
      <c r="I2092" s="13">
        <f t="shared" si="1"/>
        <v>0</v>
      </c>
    </row>
    <row r="2093" spans="2:9" x14ac:dyDescent="0.2">
      <c r="B2093"/>
      <c r="C2093" s="2"/>
      <c r="D2093" s="5" t="s">
        <v>1616</v>
      </c>
      <c r="E2093" s="13">
        <v>0</v>
      </c>
      <c r="F2093" s="13">
        <v>-193500</v>
      </c>
      <c r="G2093" s="13">
        <v>-193500</v>
      </c>
      <c r="H2093" s="13">
        <v>-41211.407220000001</v>
      </c>
      <c r="I2093" s="13">
        <v>-152288.59278000001</v>
      </c>
    </row>
    <row r="2094" spans="2:9" x14ac:dyDescent="0.2">
      <c r="B2094"/>
      <c r="C2094" s="2"/>
      <c r="D2094" s="5" t="s">
        <v>1617</v>
      </c>
      <c r="E2094" s="13">
        <v>0</v>
      </c>
      <c r="F2094" s="13">
        <v>193500</v>
      </c>
      <c r="G2094" s="13">
        <v>193500</v>
      </c>
      <c r="H2094" s="13">
        <v>41211.407220000001</v>
      </c>
      <c r="I2094" s="13">
        <v>152288.59278000001</v>
      </c>
    </row>
    <row r="2095" spans="2:9" ht="15" customHeight="1" x14ac:dyDescent="0.2">
      <c r="B2095"/>
      <c r="C2095" s="14">
        <f>SUBTOTAL(9,C2092:C2094)</f>
        <v>24</v>
      </c>
      <c r="D2095" s="15" t="s">
        <v>1629</v>
      </c>
      <c r="E2095" s="16">
        <f>SUBTOTAL(9,E2092:E2094)</f>
        <v>0</v>
      </c>
      <c r="F2095" s="16">
        <f>SUBTOTAL(9,F2092:F2094)</f>
        <v>0</v>
      </c>
      <c r="G2095" s="16">
        <f>SUBTOTAL(9,G2092:G2094)</f>
        <v>0</v>
      </c>
      <c r="H2095" s="16">
        <f>SUBTOTAL(9,H2092:H2094)</f>
        <v>0</v>
      </c>
      <c r="I2095" s="16">
        <f>SUBTOTAL(9,I2092:I2094)</f>
        <v>0</v>
      </c>
    </row>
    <row r="2096" spans="2:9" ht="15" customHeight="1" x14ac:dyDescent="0.25">
      <c r="B2096" s="10">
        <v>2470</v>
      </c>
      <c r="C2096" s="11"/>
      <c r="D2096" s="5" t="s">
        <v>1630</v>
      </c>
      <c r="E2096" s="12"/>
      <c r="F2096" s="1"/>
      <c r="H2096" s="1"/>
      <c r="I2096" s="1"/>
    </row>
    <row r="2097" spans="2:9" x14ac:dyDescent="0.2">
      <c r="B2097"/>
      <c r="C2097" s="2">
        <v>24</v>
      </c>
      <c r="D2097" s="5" t="s">
        <v>1615</v>
      </c>
      <c r="E2097" s="13">
        <f>SUBTOTAL(9,E2098:E2102)</f>
        <v>0</v>
      </c>
      <c r="F2097" s="13">
        <f t="shared" ref="F2097:I2097" si="2">SUBTOTAL(9,F2098:F2102)</f>
        <v>-17415</v>
      </c>
      <c r="G2097" s="13">
        <f t="shared" si="2"/>
        <v>-17415</v>
      </c>
      <c r="H2097" s="13">
        <f t="shared" si="2"/>
        <v>-14348.510369999985</v>
      </c>
      <c r="I2097" s="13">
        <f t="shared" si="2"/>
        <v>-3066.4896299999746</v>
      </c>
    </row>
    <row r="2098" spans="2:9" x14ac:dyDescent="0.2">
      <c r="B2098"/>
      <c r="C2098" s="2"/>
      <c r="D2098" s="5" t="s">
        <v>1616</v>
      </c>
      <c r="E2098" s="13">
        <v>0</v>
      </c>
      <c r="F2098" s="13">
        <v>-652695</v>
      </c>
      <c r="G2098" s="13">
        <v>-652695</v>
      </c>
      <c r="H2098" s="13">
        <v>-162873.18479999999</v>
      </c>
      <c r="I2098" s="13">
        <v>-489821.81520000001</v>
      </c>
    </row>
    <row r="2099" spans="2:9" x14ac:dyDescent="0.2">
      <c r="B2099"/>
      <c r="C2099" s="2"/>
      <c r="D2099" s="5" t="s">
        <v>1617</v>
      </c>
      <c r="E2099" s="13">
        <v>0</v>
      </c>
      <c r="F2099" s="13">
        <v>452222</v>
      </c>
      <c r="G2099" s="13">
        <v>452222</v>
      </c>
      <c r="H2099" s="13">
        <v>102323.23509</v>
      </c>
      <c r="I2099" s="13">
        <v>349898.76491000003</v>
      </c>
    </row>
    <row r="2100" spans="2:9" x14ac:dyDescent="0.2">
      <c r="B2100"/>
      <c r="C2100" s="2"/>
      <c r="D2100" s="5" t="s">
        <v>1618</v>
      </c>
      <c r="E2100" s="13">
        <v>0</v>
      </c>
      <c r="F2100" s="13">
        <v>127106</v>
      </c>
      <c r="G2100" s="13">
        <v>127106</v>
      </c>
      <c r="H2100" s="13">
        <v>32647.362779999999</v>
      </c>
      <c r="I2100" s="13">
        <v>94458.637220000004</v>
      </c>
    </row>
    <row r="2101" spans="2:9" x14ac:dyDescent="0.2">
      <c r="B2101"/>
      <c r="C2101" s="2"/>
      <c r="D2101" s="5" t="s">
        <v>1619</v>
      </c>
      <c r="E2101" s="13">
        <v>0</v>
      </c>
      <c r="F2101" s="13">
        <v>307</v>
      </c>
      <c r="G2101" s="13">
        <v>307</v>
      </c>
      <c r="H2101" s="13">
        <v>-357.17644000000001</v>
      </c>
      <c r="I2101" s="13">
        <v>664.17643999999996</v>
      </c>
    </row>
    <row r="2102" spans="2:9" x14ac:dyDescent="0.2">
      <c r="B2102"/>
      <c r="C2102" s="2"/>
      <c r="D2102" s="5" t="s">
        <v>1620</v>
      </c>
      <c r="E2102" s="13">
        <v>0</v>
      </c>
      <c r="F2102" s="13">
        <v>55645</v>
      </c>
      <c r="G2102" s="13">
        <v>55645</v>
      </c>
      <c r="H2102" s="13">
        <v>13911.253000000001</v>
      </c>
      <c r="I2102" s="13">
        <v>41733.747000000003</v>
      </c>
    </row>
    <row r="2103" spans="2:9" x14ac:dyDescent="0.2">
      <c r="B2103"/>
      <c r="C2103" s="2">
        <v>45</v>
      </c>
      <c r="D2103" s="5" t="s">
        <v>30</v>
      </c>
      <c r="E2103" s="13">
        <v>25890</v>
      </c>
      <c r="F2103" s="13">
        <v>122364</v>
      </c>
      <c r="G2103" s="13">
        <v>148254</v>
      </c>
      <c r="H2103" s="13">
        <v>32712.39891</v>
      </c>
      <c r="I2103" s="13">
        <v>115541.60109</v>
      </c>
    </row>
    <row r="2104" spans="2:9" ht="15" customHeight="1" x14ac:dyDescent="0.2">
      <c r="B2104"/>
      <c r="C2104" s="14">
        <f>SUBTOTAL(9,C2097:C2103)</f>
        <v>69</v>
      </c>
      <c r="D2104" s="15" t="s">
        <v>1631</v>
      </c>
      <c r="E2104" s="16">
        <f>SUBTOTAL(9,E2097:E2103)</f>
        <v>25890</v>
      </c>
      <c r="F2104" s="16">
        <f>SUBTOTAL(9,F2097:F2103)</f>
        <v>104949</v>
      </c>
      <c r="G2104" s="16">
        <f>SUBTOTAL(9,G2097:G2103)</f>
        <v>130839</v>
      </c>
      <c r="H2104" s="16">
        <f>SUBTOTAL(9,H2097:H2103)</f>
        <v>18363.888540000014</v>
      </c>
      <c r="I2104" s="16">
        <f>SUBTOTAL(9,I2097:I2103)</f>
        <v>112475.11146000001</v>
      </c>
    </row>
    <row r="2105" spans="2:9" ht="15" customHeight="1" x14ac:dyDescent="0.25">
      <c r="B2105" s="10">
        <v>2490</v>
      </c>
      <c r="C2105" s="11"/>
      <c r="D2105" s="5" t="s">
        <v>1632</v>
      </c>
      <c r="E2105" s="12"/>
      <c r="F2105" s="1"/>
      <c r="H2105" s="1"/>
      <c r="I2105" s="1"/>
    </row>
    <row r="2106" spans="2:9" x14ac:dyDescent="0.2">
      <c r="B2106"/>
      <c r="C2106" s="2">
        <v>24</v>
      </c>
      <c r="D2106" s="5" t="s">
        <v>1615</v>
      </c>
      <c r="E2106" s="13">
        <f>SUBTOTAL(9,E2107:E2110)</f>
        <v>0</v>
      </c>
      <c r="F2106" s="13">
        <f t="shared" ref="F2106:I2106" si="3">SUBTOTAL(9,F2107:F2110)</f>
        <v>0</v>
      </c>
      <c r="G2106" s="13">
        <f t="shared" si="3"/>
        <v>0</v>
      </c>
      <c r="H2106" s="13">
        <f t="shared" si="3"/>
        <v>-7670.4610000000021</v>
      </c>
      <c r="I2106" s="13">
        <f t="shared" si="3"/>
        <v>7670.4610000000021</v>
      </c>
    </row>
    <row r="2107" spans="2:9" x14ac:dyDescent="0.2">
      <c r="B2107"/>
      <c r="C2107" s="2"/>
      <c r="D2107" s="5" t="s">
        <v>1616</v>
      </c>
      <c r="E2107" s="13">
        <v>0</v>
      </c>
      <c r="F2107" s="13">
        <v>-80000</v>
      </c>
      <c r="G2107" s="13">
        <v>-80000</v>
      </c>
      <c r="H2107" s="13">
        <v>-33114.492610000001</v>
      </c>
      <c r="I2107" s="13">
        <v>-46885.507389999999</v>
      </c>
    </row>
    <row r="2108" spans="2:9" x14ac:dyDescent="0.2">
      <c r="B2108"/>
      <c r="C2108" s="2"/>
      <c r="D2108" s="5" t="s">
        <v>1617</v>
      </c>
      <c r="E2108" s="13">
        <v>0</v>
      </c>
      <c r="F2108" s="13">
        <v>75300</v>
      </c>
      <c r="G2108" s="13">
        <v>75300</v>
      </c>
      <c r="H2108" s="13">
        <v>24767.554629999999</v>
      </c>
      <c r="I2108" s="13">
        <v>50532.445370000001</v>
      </c>
    </row>
    <row r="2109" spans="2:9" x14ac:dyDescent="0.2">
      <c r="B2109"/>
      <c r="C2109" s="2"/>
      <c r="D2109" s="5" t="s">
        <v>1618</v>
      </c>
      <c r="E2109" s="13">
        <v>0</v>
      </c>
      <c r="F2109" s="13">
        <v>4500</v>
      </c>
      <c r="G2109" s="13">
        <v>4500</v>
      </c>
      <c r="H2109" s="13">
        <v>628.61897999999997</v>
      </c>
      <c r="I2109" s="13">
        <v>3871.3810199999998</v>
      </c>
    </row>
    <row r="2110" spans="2:9" x14ac:dyDescent="0.2">
      <c r="B2110"/>
      <c r="C2110" s="2"/>
      <c r="D2110" s="5" t="s">
        <v>1619</v>
      </c>
      <c r="E2110" s="13">
        <v>0</v>
      </c>
      <c r="F2110" s="13">
        <v>200</v>
      </c>
      <c r="G2110" s="13">
        <v>200</v>
      </c>
      <c r="H2110" s="13">
        <v>47.857999999999997</v>
      </c>
      <c r="I2110" s="13">
        <v>152.142</v>
      </c>
    </row>
    <row r="2111" spans="2:9" x14ac:dyDescent="0.2">
      <c r="B2111"/>
      <c r="C2111" s="2">
        <v>45</v>
      </c>
      <c r="D2111" s="5" t="s">
        <v>77</v>
      </c>
      <c r="E2111" s="13">
        <v>1400</v>
      </c>
      <c r="F2111" s="13">
        <v>0</v>
      </c>
      <c r="G2111" s="13">
        <v>1400</v>
      </c>
      <c r="H2111" s="13">
        <v>195</v>
      </c>
      <c r="I2111" s="13">
        <v>1205</v>
      </c>
    </row>
    <row r="2112" spans="2:9" ht="15" customHeight="1" x14ac:dyDescent="0.2">
      <c r="B2112"/>
      <c r="C2112" s="14">
        <f>SUBTOTAL(9,C2106:C2111)</f>
        <v>69</v>
      </c>
      <c r="D2112" s="15" t="s">
        <v>1633</v>
      </c>
      <c r="E2112" s="16">
        <f>SUBTOTAL(9,E2106:E2111)</f>
        <v>1400</v>
      </c>
      <c r="F2112" s="16">
        <f>SUBTOTAL(9,F2106:F2111)</f>
        <v>0</v>
      </c>
      <c r="G2112" s="16">
        <f>SUBTOTAL(9,G2106:G2111)</f>
        <v>1400</v>
      </c>
      <c r="H2112" s="16">
        <f>SUBTOTAL(9,H2106:H2111)</f>
        <v>-7475.4610000000021</v>
      </c>
      <c r="I2112" s="16">
        <f>SUBTOTAL(9,I2106:I2111)</f>
        <v>8875.461000000003</v>
      </c>
    </row>
    <row r="2113" spans="2:9" ht="15" customHeight="1" x14ac:dyDescent="0.2">
      <c r="C2113" s="17">
        <f>SUBTOTAL(9,C2074:C2112)</f>
        <v>440</v>
      </c>
      <c r="D2113" s="18" t="s">
        <v>1634</v>
      </c>
      <c r="E2113" s="19">
        <f>SUBTOTAL(9,E2074:E2112)</f>
        <v>461477</v>
      </c>
      <c r="F2113" s="19">
        <f>SUBTOTAL(9,F2074:F2112)</f>
        <v>4201876</v>
      </c>
      <c r="G2113" s="19">
        <f>SUBTOTAL(9,G2074:G2112)</f>
        <v>4663353</v>
      </c>
      <c r="H2113" s="19">
        <f>SUBTOTAL(9,H2074:H2112)</f>
        <v>593041.16541000002</v>
      </c>
      <c r="I2113" s="19">
        <f>SUBTOTAL(9,I2074:I2112)</f>
        <v>4070311.8345899996</v>
      </c>
    </row>
    <row r="2114" spans="2:9" x14ac:dyDescent="0.2">
      <c r="C2114" s="17"/>
      <c r="D2114" s="20"/>
      <c r="E2114" s="21"/>
      <c r="F2114" s="21"/>
      <c r="G2114" s="21"/>
      <c r="H2114" s="21"/>
      <c r="I2114" s="21"/>
    </row>
    <row r="2115" spans="2:9" ht="15" customHeight="1" x14ac:dyDescent="0.2">
      <c r="B2115" s="1"/>
      <c r="C2115" s="2"/>
      <c r="D2115" s="3" t="s">
        <v>1635</v>
      </c>
      <c r="E2115" s="1"/>
      <c r="F2115" s="1"/>
      <c r="G2115" s="1"/>
      <c r="H2115" s="1"/>
      <c r="I2115" s="1"/>
    </row>
    <row r="2116" spans="2:9" ht="27" customHeight="1" x14ac:dyDescent="0.25">
      <c r="B2116" s="1"/>
      <c r="C2116" s="2"/>
      <c r="D2116" s="9" t="s">
        <v>1636</v>
      </c>
      <c r="E2116" s="1"/>
      <c r="F2116" s="1"/>
      <c r="G2116" s="1"/>
      <c r="H2116" s="1"/>
      <c r="I2116" s="1"/>
    </row>
    <row r="2117" spans="2:9" ht="15" customHeight="1" x14ac:dyDescent="0.25">
      <c r="B2117" s="10">
        <v>2530</v>
      </c>
      <c r="C2117" s="11"/>
      <c r="D2117" s="5" t="s">
        <v>1637</v>
      </c>
      <c r="E2117" s="12"/>
      <c r="F2117" s="1"/>
      <c r="H2117" s="1"/>
      <c r="I2117" s="1"/>
    </row>
    <row r="2118" spans="2:9" x14ac:dyDescent="0.2">
      <c r="B2118"/>
      <c r="C2118" s="2">
        <v>70</v>
      </c>
      <c r="D2118" s="5" t="s">
        <v>1638</v>
      </c>
      <c r="E2118" s="13">
        <v>0</v>
      </c>
      <c r="F2118" s="13">
        <v>19174000</v>
      </c>
      <c r="G2118" s="13">
        <v>19174000</v>
      </c>
      <c r="H2118" s="13">
        <v>3602215.1189999999</v>
      </c>
      <c r="I2118" s="13">
        <v>15571784.880999999</v>
      </c>
    </row>
    <row r="2119" spans="2:9" x14ac:dyDescent="0.2">
      <c r="B2119"/>
      <c r="C2119" s="2">
        <v>71</v>
      </c>
      <c r="D2119" s="5" t="s">
        <v>1639</v>
      </c>
      <c r="E2119" s="13">
        <v>0</v>
      </c>
      <c r="F2119" s="13">
        <v>927000</v>
      </c>
      <c r="G2119" s="13">
        <v>927000</v>
      </c>
      <c r="H2119" s="13">
        <v>233790.353</v>
      </c>
      <c r="I2119" s="13">
        <v>693209.647</v>
      </c>
    </row>
    <row r="2120" spans="2:9" x14ac:dyDescent="0.2">
      <c r="B2120"/>
      <c r="C2120" s="2">
        <v>72</v>
      </c>
      <c r="D2120" s="5" t="s">
        <v>1640</v>
      </c>
      <c r="E2120" s="13">
        <v>0</v>
      </c>
      <c r="F2120" s="13">
        <v>485000</v>
      </c>
      <c r="G2120" s="13">
        <v>485000</v>
      </c>
      <c r="H2120" s="13">
        <v>97.203000000000003</v>
      </c>
      <c r="I2120" s="13">
        <v>484902.79700000002</v>
      </c>
    </row>
    <row r="2121" spans="2:9" x14ac:dyDescent="0.2">
      <c r="B2121"/>
      <c r="C2121" s="2">
        <v>73</v>
      </c>
      <c r="D2121" s="5" t="s">
        <v>1641</v>
      </c>
      <c r="E2121" s="13">
        <v>0</v>
      </c>
      <c r="F2121" s="13">
        <v>63000</v>
      </c>
      <c r="G2121" s="13">
        <v>63000</v>
      </c>
      <c r="H2121" s="13">
        <v>9661.4269999999997</v>
      </c>
      <c r="I2121" s="13">
        <v>53338.572999999997</v>
      </c>
    </row>
    <row r="2122" spans="2:9" ht="15" customHeight="1" x14ac:dyDescent="0.2">
      <c r="B2122"/>
      <c r="C2122" s="14">
        <f>SUBTOTAL(9,C2118:C2121)</f>
        <v>286</v>
      </c>
      <c r="D2122" s="15" t="s">
        <v>1642</v>
      </c>
      <c r="E2122" s="16">
        <f>SUBTOTAL(9,E2118:E2121)</f>
        <v>0</v>
      </c>
      <c r="F2122" s="16">
        <f>SUBTOTAL(9,F2118:F2121)</f>
        <v>20649000</v>
      </c>
      <c r="G2122" s="16">
        <f>SUBTOTAL(9,G2118:G2121)</f>
        <v>20649000</v>
      </c>
      <c r="H2122" s="16">
        <f>SUBTOTAL(9,H2118:H2121)</f>
        <v>3845764.1020000004</v>
      </c>
      <c r="I2122" s="16">
        <f>SUBTOTAL(9,I2118:I2121)</f>
        <v>16803235.897999998</v>
      </c>
    </row>
    <row r="2123" spans="2:9" ht="15" customHeight="1" x14ac:dyDescent="0.2">
      <c r="C2123" s="17">
        <f>SUBTOTAL(9,C2117:C2122)</f>
        <v>286</v>
      </c>
      <c r="D2123" s="18" t="s">
        <v>1643</v>
      </c>
      <c r="E2123" s="19">
        <f>SUBTOTAL(9,E2117:E2122)</f>
        <v>0</v>
      </c>
      <c r="F2123" s="19">
        <f>SUBTOTAL(9,F2117:F2122)</f>
        <v>20649000</v>
      </c>
      <c r="G2123" s="19">
        <f>SUBTOTAL(9,G2117:G2122)</f>
        <v>20649000</v>
      </c>
      <c r="H2123" s="19">
        <f>SUBTOTAL(9,H2117:H2122)</f>
        <v>3845764.1020000004</v>
      </c>
      <c r="I2123" s="19">
        <f>SUBTOTAL(9,I2117:I2122)</f>
        <v>16803235.897999998</v>
      </c>
    </row>
    <row r="2124" spans="2:9" ht="27" customHeight="1" x14ac:dyDescent="0.25">
      <c r="B2124" s="1"/>
      <c r="C2124" s="2"/>
      <c r="D2124" s="9" t="s">
        <v>1644</v>
      </c>
      <c r="E2124" s="1"/>
      <c r="F2124" s="1"/>
      <c r="G2124" s="1"/>
      <c r="H2124" s="1"/>
      <c r="I2124" s="1"/>
    </row>
    <row r="2125" spans="2:9" ht="15" customHeight="1" x14ac:dyDescent="0.25">
      <c r="B2125" s="10">
        <v>2540</v>
      </c>
      <c r="C2125" s="11"/>
      <c r="D2125" s="5" t="s">
        <v>1645</v>
      </c>
      <c r="E2125" s="12"/>
      <c r="F2125" s="1"/>
      <c r="H2125" s="1"/>
      <c r="I2125" s="1"/>
    </row>
    <row r="2126" spans="2:9" x14ac:dyDescent="0.2">
      <c r="B2126"/>
      <c r="C2126" s="2">
        <v>70</v>
      </c>
      <c r="D2126" s="5" t="s">
        <v>812</v>
      </c>
      <c r="E2126" s="13">
        <v>0</v>
      </c>
      <c r="F2126" s="13">
        <v>85000</v>
      </c>
      <c r="G2126" s="13">
        <v>85000</v>
      </c>
      <c r="H2126" s="13">
        <v>20000</v>
      </c>
      <c r="I2126" s="13">
        <v>65000</v>
      </c>
    </row>
    <row r="2127" spans="2:9" ht="15" customHeight="1" x14ac:dyDescent="0.2">
      <c r="B2127"/>
      <c r="C2127" s="14">
        <f>SUBTOTAL(9,C2126:C2126)</f>
        <v>70</v>
      </c>
      <c r="D2127" s="15" t="s">
        <v>1646</v>
      </c>
      <c r="E2127" s="16">
        <f>SUBTOTAL(9,E2126:E2126)</f>
        <v>0</v>
      </c>
      <c r="F2127" s="16">
        <f>SUBTOTAL(9,F2126:F2126)</f>
        <v>85000</v>
      </c>
      <c r="G2127" s="16">
        <f>SUBTOTAL(9,G2126:G2126)</f>
        <v>85000</v>
      </c>
      <c r="H2127" s="16">
        <f>SUBTOTAL(9,H2126:H2126)</f>
        <v>20000</v>
      </c>
      <c r="I2127" s="16">
        <f>SUBTOTAL(9,I2126:I2126)</f>
        <v>65000</v>
      </c>
    </row>
    <row r="2128" spans="2:9" ht="15" customHeight="1" x14ac:dyDescent="0.25">
      <c r="B2128" s="10">
        <v>2541</v>
      </c>
      <c r="C2128" s="11"/>
      <c r="D2128" s="5" t="s">
        <v>1647</v>
      </c>
      <c r="E2128" s="12"/>
      <c r="F2128" s="1"/>
      <c r="H2128" s="1"/>
      <c r="I2128" s="1"/>
    </row>
    <row r="2129" spans="2:9" x14ac:dyDescent="0.2">
      <c r="B2129"/>
      <c r="C2129" s="2">
        <v>70</v>
      </c>
      <c r="D2129" s="5" t="s">
        <v>1648</v>
      </c>
      <c r="E2129" s="13">
        <v>0</v>
      </c>
      <c r="F2129" s="13">
        <v>10253000</v>
      </c>
      <c r="G2129" s="13">
        <v>10253000</v>
      </c>
      <c r="H2129" s="13">
        <v>2417512.7090500002</v>
      </c>
      <c r="I2129" s="13">
        <v>7835487.2909500003</v>
      </c>
    </row>
    <row r="2130" spans="2:9" ht="15" customHeight="1" x14ac:dyDescent="0.2">
      <c r="B2130"/>
      <c r="C2130" s="14">
        <f>SUBTOTAL(9,C2129:C2129)</f>
        <v>70</v>
      </c>
      <c r="D2130" s="15" t="s">
        <v>1649</v>
      </c>
      <c r="E2130" s="16">
        <f>SUBTOTAL(9,E2129:E2129)</f>
        <v>0</v>
      </c>
      <c r="F2130" s="16">
        <f>SUBTOTAL(9,F2129:F2129)</f>
        <v>10253000</v>
      </c>
      <c r="G2130" s="16">
        <f>SUBTOTAL(9,G2129:G2129)</f>
        <v>10253000</v>
      </c>
      <c r="H2130" s="16">
        <f>SUBTOTAL(9,H2129:H2129)</f>
        <v>2417512.7090500002</v>
      </c>
      <c r="I2130" s="16">
        <f>SUBTOTAL(9,I2129:I2129)</f>
        <v>7835487.2909500003</v>
      </c>
    </row>
    <row r="2131" spans="2:9" ht="15" customHeight="1" x14ac:dyDescent="0.25">
      <c r="B2131" s="10">
        <v>2542</v>
      </c>
      <c r="C2131" s="11"/>
      <c r="D2131" s="5" t="s">
        <v>1650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1651</v>
      </c>
      <c r="E2132" s="13">
        <v>0</v>
      </c>
      <c r="F2132" s="13">
        <v>890000</v>
      </c>
      <c r="G2132" s="13">
        <v>890000</v>
      </c>
      <c r="H2132" s="13">
        <v>245563.04827999999</v>
      </c>
      <c r="I2132" s="13">
        <v>644436.95172000001</v>
      </c>
    </row>
    <row r="2133" spans="2:9" ht="15" customHeight="1" x14ac:dyDescent="0.2">
      <c r="B2133"/>
      <c r="C2133" s="14">
        <f>SUBTOTAL(9,C2132:C2132)</f>
        <v>70</v>
      </c>
      <c r="D2133" s="15" t="s">
        <v>1652</v>
      </c>
      <c r="E2133" s="16">
        <f>SUBTOTAL(9,E2132:E2132)</f>
        <v>0</v>
      </c>
      <c r="F2133" s="16">
        <f>SUBTOTAL(9,F2132:F2132)</f>
        <v>890000</v>
      </c>
      <c r="G2133" s="16">
        <f>SUBTOTAL(9,G2132:G2132)</f>
        <v>890000</v>
      </c>
      <c r="H2133" s="16">
        <f>SUBTOTAL(9,H2132:H2132)</f>
        <v>245563.04827999999</v>
      </c>
      <c r="I2133" s="16">
        <f>SUBTOTAL(9,I2132:I2132)</f>
        <v>644436.95172000001</v>
      </c>
    </row>
    <row r="2134" spans="2:9" ht="15" customHeight="1" x14ac:dyDescent="0.2">
      <c r="C2134" s="17">
        <f>SUBTOTAL(9,C2125:C2133)</f>
        <v>210</v>
      </c>
      <c r="D2134" s="18" t="s">
        <v>1653</v>
      </c>
      <c r="E2134" s="19">
        <f>SUBTOTAL(9,E2125:E2133)</f>
        <v>0</v>
      </c>
      <c r="F2134" s="19">
        <f>SUBTOTAL(9,F2125:F2133)</f>
        <v>11228000</v>
      </c>
      <c r="G2134" s="19">
        <f>SUBTOTAL(9,G2125:G2133)</f>
        <v>11228000</v>
      </c>
      <c r="H2134" s="19">
        <f>SUBTOTAL(9,H2125:H2133)</f>
        <v>2683075.7573300004</v>
      </c>
      <c r="I2134" s="19">
        <f>SUBTOTAL(9,I2125:I2133)</f>
        <v>8544924.2426699996</v>
      </c>
    </row>
    <row r="2135" spans="2:9" ht="27" customHeight="1" x14ac:dyDescent="0.25">
      <c r="B2135" s="1"/>
      <c r="C2135" s="2"/>
      <c r="D2135" s="9" t="s">
        <v>1654</v>
      </c>
      <c r="E2135" s="1"/>
      <c r="F2135" s="1"/>
      <c r="G2135" s="1"/>
      <c r="H2135" s="1"/>
      <c r="I2135" s="1"/>
    </row>
    <row r="2136" spans="2:9" ht="15" customHeight="1" x14ac:dyDescent="0.25">
      <c r="B2136" s="10">
        <v>2620</v>
      </c>
      <c r="C2136" s="11"/>
      <c r="D2136" s="5" t="s">
        <v>1655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1656</v>
      </c>
      <c r="E2137" s="13">
        <v>0</v>
      </c>
      <c r="F2137" s="13">
        <v>1940000</v>
      </c>
      <c r="G2137" s="13">
        <v>1940000</v>
      </c>
      <c r="H2137" s="13">
        <v>439375.52399999998</v>
      </c>
      <c r="I2137" s="13">
        <v>1500624.476</v>
      </c>
    </row>
    <row r="2138" spans="2:9" x14ac:dyDescent="0.2">
      <c r="B2138"/>
      <c r="C2138" s="2">
        <v>72</v>
      </c>
      <c r="D2138" s="5" t="s">
        <v>1657</v>
      </c>
      <c r="E2138" s="13">
        <v>0</v>
      </c>
      <c r="F2138" s="13">
        <v>170000</v>
      </c>
      <c r="G2138" s="13">
        <v>170000</v>
      </c>
      <c r="H2138" s="13">
        <v>40838.481</v>
      </c>
      <c r="I2138" s="13">
        <v>129161.519</v>
      </c>
    </row>
    <row r="2139" spans="2:9" x14ac:dyDescent="0.2">
      <c r="B2139"/>
      <c r="C2139" s="2">
        <v>73</v>
      </c>
      <c r="D2139" s="5" t="s">
        <v>1658</v>
      </c>
      <c r="E2139" s="13">
        <v>0</v>
      </c>
      <c r="F2139" s="13">
        <v>91700</v>
      </c>
      <c r="G2139" s="13">
        <v>91700</v>
      </c>
      <c r="H2139" s="13">
        <v>19279.672999999999</v>
      </c>
      <c r="I2139" s="13">
        <v>72420.327000000005</v>
      </c>
    </row>
    <row r="2140" spans="2:9" x14ac:dyDescent="0.2">
      <c r="B2140"/>
      <c r="C2140" s="2">
        <v>76</v>
      </c>
      <c r="D2140" s="5" t="s">
        <v>1659</v>
      </c>
      <c r="E2140" s="13">
        <v>0</v>
      </c>
      <c r="F2140" s="13">
        <v>704200</v>
      </c>
      <c r="G2140" s="13">
        <v>704200</v>
      </c>
      <c r="H2140" s="13">
        <v>182102.85842999999</v>
      </c>
      <c r="I2140" s="13">
        <v>522097.14156999998</v>
      </c>
    </row>
    <row r="2141" spans="2:9" ht="15" customHeight="1" x14ac:dyDescent="0.2">
      <c r="B2141"/>
      <c r="C2141" s="14">
        <f>SUBTOTAL(9,C2137:C2140)</f>
        <v>291</v>
      </c>
      <c r="D2141" s="15" t="s">
        <v>1660</v>
      </c>
      <c r="E2141" s="16">
        <f>SUBTOTAL(9,E2137:E2140)</f>
        <v>0</v>
      </c>
      <c r="F2141" s="16">
        <f>SUBTOTAL(9,F2137:F2140)</f>
        <v>2905900</v>
      </c>
      <c r="G2141" s="16">
        <f>SUBTOTAL(9,G2137:G2140)</f>
        <v>2905900</v>
      </c>
      <c r="H2141" s="16">
        <f>SUBTOTAL(9,H2137:H2140)</f>
        <v>681596.53642999998</v>
      </c>
      <c r="I2141" s="16">
        <f>SUBTOTAL(9,I2137:I2140)</f>
        <v>2224303.4635700001</v>
      </c>
    </row>
    <row r="2142" spans="2:9" ht="15" customHeight="1" x14ac:dyDescent="0.25">
      <c r="B2142" s="10">
        <v>2650</v>
      </c>
      <c r="C2142" s="11"/>
      <c r="D2142" s="5" t="s">
        <v>1661</v>
      </c>
      <c r="E2142" s="12"/>
      <c r="F2142" s="1"/>
      <c r="H2142" s="1"/>
      <c r="I2142" s="1"/>
    </row>
    <row r="2143" spans="2:9" x14ac:dyDescent="0.2">
      <c r="B2143"/>
      <c r="C2143" s="2">
        <v>70</v>
      </c>
      <c r="D2143" s="5" t="s">
        <v>1662</v>
      </c>
      <c r="E2143" s="13">
        <v>0</v>
      </c>
      <c r="F2143" s="13">
        <v>37190000</v>
      </c>
      <c r="G2143" s="13">
        <v>37190000</v>
      </c>
      <c r="H2143" s="13">
        <v>7930500.0049999999</v>
      </c>
      <c r="I2143" s="13">
        <v>29259499.995000001</v>
      </c>
    </row>
    <row r="2144" spans="2:9" x14ac:dyDescent="0.2">
      <c r="B2144"/>
      <c r="C2144" s="2">
        <v>71</v>
      </c>
      <c r="D2144" s="5" t="s">
        <v>1663</v>
      </c>
      <c r="E2144" s="13">
        <v>0</v>
      </c>
      <c r="F2144" s="13">
        <v>1480000</v>
      </c>
      <c r="G2144" s="13">
        <v>1480000</v>
      </c>
      <c r="H2144" s="13">
        <v>335022.538</v>
      </c>
      <c r="I2144" s="13">
        <v>1144977.4620000001</v>
      </c>
    </row>
    <row r="2145" spans="2:9" x14ac:dyDescent="0.2">
      <c r="B2145"/>
      <c r="C2145" s="2">
        <v>72</v>
      </c>
      <c r="D2145" s="5" t="s">
        <v>1664</v>
      </c>
      <c r="E2145" s="13">
        <v>0</v>
      </c>
      <c r="F2145" s="13">
        <v>1000000</v>
      </c>
      <c r="G2145" s="13">
        <v>1000000</v>
      </c>
      <c r="H2145" s="13">
        <v>182260.272</v>
      </c>
      <c r="I2145" s="13">
        <v>817739.728</v>
      </c>
    </row>
    <row r="2146" spans="2:9" x14ac:dyDescent="0.2">
      <c r="B2146"/>
      <c r="C2146" s="2">
        <v>73</v>
      </c>
      <c r="D2146" s="5" t="s">
        <v>1665</v>
      </c>
      <c r="E2146" s="13">
        <v>159327</v>
      </c>
      <c r="F2146" s="13">
        <v>0</v>
      </c>
      <c r="G2146" s="13">
        <v>159327</v>
      </c>
      <c r="H2146" s="13">
        <v>78394.292279999994</v>
      </c>
      <c r="I2146" s="13">
        <v>80932.707720000006</v>
      </c>
    </row>
    <row r="2147" spans="2:9" x14ac:dyDescent="0.2">
      <c r="B2147"/>
      <c r="C2147" s="2">
        <v>75</v>
      </c>
      <c r="D2147" s="5" t="s">
        <v>1666</v>
      </c>
      <c r="E2147" s="13">
        <v>0</v>
      </c>
      <c r="F2147" s="13">
        <v>2080000</v>
      </c>
      <c r="G2147" s="13">
        <v>2080000</v>
      </c>
      <c r="H2147" s="13">
        <v>1754.3489999999999</v>
      </c>
      <c r="I2147" s="13">
        <v>2078245.6510000001</v>
      </c>
    </row>
    <row r="2148" spans="2:9" x14ac:dyDescent="0.2">
      <c r="B2148"/>
      <c r="C2148" s="2">
        <v>76</v>
      </c>
      <c r="D2148" s="5" t="s">
        <v>1667</v>
      </c>
      <c r="E2148" s="13">
        <v>0</v>
      </c>
      <c r="F2148" s="13">
        <v>102000</v>
      </c>
      <c r="G2148" s="13">
        <v>102000</v>
      </c>
      <c r="H2148" s="13">
        <v>0</v>
      </c>
      <c r="I2148" s="13">
        <v>102000</v>
      </c>
    </row>
    <row r="2149" spans="2:9" ht="15" customHeight="1" x14ac:dyDescent="0.2">
      <c r="B2149"/>
      <c r="C2149" s="14">
        <f>SUBTOTAL(9,C2143:C2148)</f>
        <v>437</v>
      </c>
      <c r="D2149" s="15" t="s">
        <v>1668</v>
      </c>
      <c r="E2149" s="16">
        <f>SUBTOTAL(9,E2143:E2148)</f>
        <v>159327</v>
      </c>
      <c r="F2149" s="16">
        <f>SUBTOTAL(9,F2143:F2148)</f>
        <v>41852000</v>
      </c>
      <c r="G2149" s="16">
        <f>SUBTOTAL(9,G2143:G2148)</f>
        <v>42011327</v>
      </c>
      <c r="H2149" s="16">
        <f>SUBTOTAL(9,H2143:H2148)</f>
        <v>8527931.4562799986</v>
      </c>
      <c r="I2149" s="16">
        <f>SUBTOTAL(9,I2143:I2148)</f>
        <v>33483395.543720003</v>
      </c>
    </row>
    <row r="2150" spans="2:9" ht="15" customHeight="1" x14ac:dyDescent="0.25">
      <c r="B2150" s="10">
        <v>2651</v>
      </c>
      <c r="C2150" s="11"/>
      <c r="D2150" s="5" t="s">
        <v>1669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1670</v>
      </c>
      <c r="E2151" s="13">
        <v>0</v>
      </c>
      <c r="F2151" s="13">
        <v>31670000</v>
      </c>
      <c r="G2151" s="13">
        <v>31670000</v>
      </c>
      <c r="H2151" s="13">
        <v>7131969.7103800001</v>
      </c>
      <c r="I2151" s="13">
        <v>24538030.289620001</v>
      </c>
    </row>
    <row r="2152" spans="2:9" x14ac:dyDescent="0.2">
      <c r="B2152"/>
      <c r="C2152" s="2">
        <v>71</v>
      </c>
      <c r="D2152" s="5" t="s">
        <v>1671</v>
      </c>
      <c r="E2152" s="13">
        <v>0</v>
      </c>
      <c r="F2152" s="13">
        <v>229600</v>
      </c>
      <c r="G2152" s="13">
        <v>229600</v>
      </c>
      <c r="H2152" s="13">
        <v>49699.389309999999</v>
      </c>
      <c r="I2152" s="13">
        <v>179900.61069</v>
      </c>
    </row>
    <row r="2153" spans="2:9" x14ac:dyDescent="0.2">
      <c r="B2153"/>
      <c r="C2153" s="2">
        <v>72</v>
      </c>
      <c r="D2153" s="5" t="s">
        <v>1672</v>
      </c>
      <c r="E2153" s="13">
        <v>0</v>
      </c>
      <c r="F2153" s="13">
        <v>425000</v>
      </c>
      <c r="G2153" s="13">
        <v>425000</v>
      </c>
      <c r="H2153" s="13">
        <v>100497.79235</v>
      </c>
      <c r="I2153" s="13">
        <v>324502.20765</v>
      </c>
    </row>
    <row r="2154" spans="2:9" ht="15" customHeight="1" x14ac:dyDescent="0.2">
      <c r="B2154"/>
      <c r="C2154" s="14">
        <f>SUBTOTAL(9,C2151:C2153)</f>
        <v>213</v>
      </c>
      <c r="D2154" s="15" t="s">
        <v>1673</v>
      </c>
      <c r="E2154" s="16">
        <f>SUBTOTAL(9,E2151:E2153)</f>
        <v>0</v>
      </c>
      <c r="F2154" s="16">
        <f>SUBTOTAL(9,F2151:F2153)</f>
        <v>32324600</v>
      </c>
      <c r="G2154" s="16">
        <f>SUBTOTAL(9,G2151:G2153)</f>
        <v>32324600</v>
      </c>
      <c r="H2154" s="16">
        <f>SUBTOTAL(9,H2151:H2153)</f>
        <v>7282166.8920399994</v>
      </c>
      <c r="I2154" s="16">
        <f>SUBTOTAL(9,I2151:I2153)</f>
        <v>25042433.107960001</v>
      </c>
    </row>
    <row r="2155" spans="2:9" ht="15" customHeight="1" x14ac:dyDescent="0.25">
      <c r="B2155" s="10">
        <v>2655</v>
      </c>
      <c r="C2155" s="11"/>
      <c r="D2155" s="5" t="s">
        <v>1674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1675</v>
      </c>
      <c r="E2156" s="13">
        <v>0</v>
      </c>
      <c r="F2156" s="13">
        <v>92950000</v>
      </c>
      <c r="G2156" s="13">
        <v>92950000</v>
      </c>
      <c r="H2156" s="13">
        <v>22938426.068999998</v>
      </c>
      <c r="I2156" s="13">
        <v>70011573.930999994</v>
      </c>
    </row>
    <row r="2157" spans="2:9" x14ac:dyDescent="0.2">
      <c r="B2157"/>
      <c r="C2157" s="2">
        <v>75</v>
      </c>
      <c r="D2157" s="5" t="s">
        <v>1676</v>
      </c>
      <c r="E2157" s="13">
        <v>0</v>
      </c>
      <c r="F2157" s="13">
        <v>86000</v>
      </c>
      <c r="G2157" s="13">
        <v>86000</v>
      </c>
      <c r="H2157" s="13">
        <v>15046.431</v>
      </c>
      <c r="I2157" s="13">
        <v>70953.569000000003</v>
      </c>
    </row>
    <row r="2158" spans="2:9" x14ac:dyDescent="0.2">
      <c r="B2158"/>
      <c r="C2158" s="2">
        <v>76</v>
      </c>
      <c r="D2158" s="5" t="s">
        <v>1677</v>
      </c>
      <c r="E2158" s="13">
        <v>0</v>
      </c>
      <c r="F2158" s="13">
        <v>41000</v>
      </c>
      <c r="G2158" s="13">
        <v>41000</v>
      </c>
      <c r="H2158" s="13">
        <v>10385.424000000001</v>
      </c>
      <c r="I2158" s="13">
        <v>30614.576000000001</v>
      </c>
    </row>
    <row r="2159" spans="2:9" ht="15" customHeight="1" x14ac:dyDescent="0.2">
      <c r="B2159"/>
      <c r="C2159" s="14">
        <f>SUBTOTAL(9,C2156:C2158)</f>
        <v>221</v>
      </c>
      <c r="D2159" s="15" t="s">
        <v>1678</v>
      </c>
      <c r="E2159" s="16">
        <f>SUBTOTAL(9,E2156:E2158)</f>
        <v>0</v>
      </c>
      <c r="F2159" s="16">
        <f>SUBTOTAL(9,F2156:F2158)</f>
        <v>93077000</v>
      </c>
      <c r="G2159" s="16">
        <f>SUBTOTAL(9,G2156:G2158)</f>
        <v>93077000</v>
      </c>
      <c r="H2159" s="16">
        <f>SUBTOTAL(9,H2156:H2158)</f>
        <v>22963857.923999999</v>
      </c>
      <c r="I2159" s="16">
        <f>SUBTOTAL(9,I2156:I2158)</f>
        <v>70113142.076000005</v>
      </c>
    </row>
    <row r="2160" spans="2:9" ht="15" customHeight="1" x14ac:dyDescent="0.25">
      <c r="B2160" s="10">
        <v>2661</v>
      </c>
      <c r="C2160" s="11"/>
      <c r="D2160" s="5" t="s">
        <v>1679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1680</v>
      </c>
      <c r="E2161" s="13">
        <v>0</v>
      </c>
      <c r="F2161" s="13">
        <v>1761600</v>
      </c>
      <c r="G2161" s="13">
        <v>1761600</v>
      </c>
      <c r="H2161" s="13">
        <v>460541.61099999998</v>
      </c>
      <c r="I2161" s="13">
        <v>1301058.389</v>
      </c>
    </row>
    <row r="2162" spans="2:9" x14ac:dyDescent="0.2">
      <c r="B2162"/>
      <c r="C2162" s="2">
        <v>71</v>
      </c>
      <c r="D2162" s="5" t="s">
        <v>1681</v>
      </c>
      <c r="E2162" s="13">
        <v>0</v>
      </c>
      <c r="F2162" s="13">
        <v>1514700</v>
      </c>
      <c r="G2162" s="13">
        <v>1514700</v>
      </c>
      <c r="H2162" s="13">
        <v>379714.77</v>
      </c>
      <c r="I2162" s="13">
        <v>1134985.23</v>
      </c>
    </row>
    <row r="2163" spans="2:9" x14ac:dyDescent="0.2">
      <c r="B2163"/>
      <c r="C2163" s="2">
        <v>72</v>
      </c>
      <c r="D2163" s="5" t="s">
        <v>1682</v>
      </c>
      <c r="E2163" s="13">
        <v>0</v>
      </c>
      <c r="F2163" s="13">
        <v>5145</v>
      </c>
      <c r="G2163" s="13">
        <v>5145</v>
      </c>
      <c r="H2163" s="13">
        <v>59.387160000000002</v>
      </c>
      <c r="I2163" s="13">
        <v>5085.6128399999998</v>
      </c>
    </row>
    <row r="2164" spans="2:9" x14ac:dyDescent="0.2">
      <c r="B2164"/>
      <c r="C2164" s="2">
        <v>73</v>
      </c>
      <c r="D2164" s="5" t="s">
        <v>1683</v>
      </c>
      <c r="E2164" s="13">
        <v>0</v>
      </c>
      <c r="F2164" s="13">
        <v>130000</v>
      </c>
      <c r="G2164" s="13">
        <v>130000</v>
      </c>
      <c r="H2164" s="13">
        <v>31443.144</v>
      </c>
      <c r="I2164" s="13">
        <v>98556.856</v>
      </c>
    </row>
    <row r="2165" spans="2:9" x14ac:dyDescent="0.2">
      <c r="B2165"/>
      <c r="C2165" s="2">
        <v>74</v>
      </c>
      <c r="D2165" s="5" t="s">
        <v>1684</v>
      </c>
      <c r="E2165" s="13">
        <v>0</v>
      </c>
      <c r="F2165" s="13">
        <v>846900</v>
      </c>
      <c r="G2165" s="13">
        <v>846900</v>
      </c>
      <c r="H2165" s="13">
        <v>152681.20365000001</v>
      </c>
      <c r="I2165" s="13">
        <v>694218.79634999996</v>
      </c>
    </row>
    <row r="2166" spans="2:9" x14ac:dyDescent="0.2">
      <c r="B2166"/>
      <c r="C2166" s="2">
        <v>75</v>
      </c>
      <c r="D2166" s="5" t="s">
        <v>1685</v>
      </c>
      <c r="E2166" s="13">
        <v>0</v>
      </c>
      <c r="F2166" s="13">
        <v>3369600</v>
      </c>
      <c r="G2166" s="13">
        <v>3369600</v>
      </c>
      <c r="H2166" s="13">
        <v>772193.40277000004</v>
      </c>
      <c r="I2166" s="13">
        <v>2597406.59723</v>
      </c>
    </row>
    <row r="2167" spans="2:9" x14ac:dyDescent="0.2">
      <c r="B2167"/>
      <c r="C2167" s="2">
        <v>76</v>
      </c>
      <c r="D2167" s="5" t="s">
        <v>1686</v>
      </c>
      <c r="E2167" s="13">
        <v>0</v>
      </c>
      <c r="F2167" s="13">
        <v>310000</v>
      </c>
      <c r="G2167" s="13">
        <v>310000</v>
      </c>
      <c r="H2167" s="13">
        <v>75744.749849999993</v>
      </c>
      <c r="I2167" s="13">
        <v>234255.25015000001</v>
      </c>
    </row>
    <row r="2168" spans="2:9" x14ac:dyDescent="0.2">
      <c r="B2168"/>
      <c r="C2168" s="2">
        <v>77</v>
      </c>
      <c r="D2168" s="5" t="s">
        <v>1687</v>
      </c>
      <c r="E2168" s="13">
        <v>0</v>
      </c>
      <c r="F2168" s="13">
        <v>1637300</v>
      </c>
      <c r="G2168" s="13">
        <v>1637300</v>
      </c>
      <c r="H2168" s="13">
        <v>384687.47013999999</v>
      </c>
      <c r="I2168" s="13">
        <v>1252612.5298599999</v>
      </c>
    </row>
    <row r="2169" spans="2:9" x14ac:dyDescent="0.2">
      <c r="B2169"/>
      <c r="C2169" s="2">
        <v>78</v>
      </c>
      <c r="D2169" s="5" t="s">
        <v>1688</v>
      </c>
      <c r="E2169" s="13">
        <v>0</v>
      </c>
      <c r="F2169" s="13">
        <v>737670</v>
      </c>
      <c r="G2169" s="13">
        <v>737670</v>
      </c>
      <c r="H2169" s="13">
        <v>172391.79806</v>
      </c>
      <c r="I2169" s="13">
        <v>565278.20194000006</v>
      </c>
    </row>
    <row r="2170" spans="2:9" x14ac:dyDescent="0.2">
      <c r="B2170"/>
      <c r="C2170" s="2">
        <v>79</v>
      </c>
      <c r="D2170" s="5" t="s">
        <v>1689</v>
      </c>
      <c r="E2170" s="13">
        <v>0</v>
      </c>
      <c r="F2170" s="13">
        <v>50450</v>
      </c>
      <c r="G2170" s="13">
        <v>50450</v>
      </c>
      <c r="H2170" s="13">
        <v>4615.5213400000002</v>
      </c>
      <c r="I2170" s="13">
        <v>45834.478660000001</v>
      </c>
    </row>
    <row r="2171" spans="2:9" ht="15" customHeight="1" x14ac:dyDescent="0.2">
      <c r="B2171"/>
      <c r="C2171" s="14">
        <f>SUBTOTAL(9,C2161:C2170)</f>
        <v>745</v>
      </c>
      <c r="D2171" s="15" t="s">
        <v>1690</v>
      </c>
      <c r="E2171" s="16">
        <f>SUBTOTAL(9,E2161:E2170)</f>
        <v>0</v>
      </c>
      <c r="F2171" s="16">
        <f>SUBTOTAL(9,F2161:F2170)</f>
        <v>10363365</v>
      </c>
      <c r="G2171" s="16">
        <f>SUBTOTAL(9,G2161:G2170)</f>
        <v>10363365</v>
      </c>
      <c r="H2171" s="16">
        <f>SUBTOTAL(9,H2161:H2170)</f>
        <v>2434073.05797</v>
      </c>
      <c r="I2171" s="16">
        <f>SUBTOTAL(9,I2161:I2170)</f>
        <v>7929291.9420299996</v>
      </c>
    </row>
    <row r="2172" spans="2:9" ht="15" customHeight="1" x14ac:dyDescent="0.25">
      <c r="B2172" s="10">
        <v>2670</v>
      </c>
      <c r="C2172" s="11"/>
      <c r="D2172" s="5" t="s">
        <v>1691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1692</v>
      </c>
      <c r="E2173" s="13">
        <v>0</v>
      </c>
      <c r="F2173" s="13">
        <v>75740000</v>
      </c>
      <c r="G2173" s="13">
        <v>75740000</v>
      </c>
      <c r="H2173" s="13">
        <v>18506093.374000002</v>
      </c>
      <c r="I2173" s="13">
        <v>57233906.626000002</v>
      </c>
    </row>
    <row r="2174" spans="2:9" x14ac:dyDescent="0.2">
      <c r="B2174"/>
      <c r="C2174" s="2">
        <v>71</v>
      </c>
      <c r="D2174" s="5" t="s">
        <v>1693</v>
      </c>
      <c r="E2174" s="13">
        <v>0</v>
      </c>
      <c r="F2174" s="13">
        <v>147550000</v>
      </c>
      <c r="G2174" s="13">
        <v>147550000</v>
      </c>
      <c r="H2174" s="13">
        <v>36039334.344999999</v>
      </c>
      <c r="I2174" s="13">
        <v>111510665.655</v>
      </c>
    </row>
    <row r="2175" spans="2:9" x14ac:dyDescent="0.2">
      <c r="B2175"/>
      <c r="C2175" s="2">
        <v>72</v>
      </c>
      <c r="D2175" s="5" t="s">
        <v>1694</v>
      </c>
      <c r="E2175" s="13">
        <v>0</v>
      </c>
      <c r="F2175" s="13">
        <v>2730000</v>
      </c>
      <c r="G2175" s="13">
        <v>2730000</v>
      </c>
      <c r="H2175" s="13">
        <v>516214.19699999999</v>
      </c>
      <c r="I2175" s="13">
        <v>2213785.8029999998</v>
      </c>
    </row>
    <row r="2176" spans="2:9" x14ac:dyDescent="0.2">
      <c r="B2176"/>
      <c r="C2176" s="2">
        <v>73</v>
      </c>
      <c r="D2176" s="5" t="s">
        <v>1695</v>
      </c>
      <c r="E2176" s="13">
        <v>0</v>
      </c>
      <c r="F2176" s="13">
        <v>6158000</v>
      </c>
      <c r="G2176" s="13">
        <v>6158000</v>
      </c>
      <c r="H2176" s="13">
        <v>1510617.564</v>
      </c>
      <c r="I2176" s="13">
        <v>4647382.4359999998</v>
      </c>
    </row>
    <row r="2177" spans="2:9" ht="15" customHeight="1" x14ac:dyDescent="0.2">
      <c r="B2177"/>
      <c r="C2177" s="14">
        <f>SUBTOTAL(9,C2173:C2176)</f>
        <v>286</v>
      </c>
      <c r="D2177" s="15" t="s">
        <v>1696</v>
      </c>
      <c r="E2177" s="16">
        <f>SUBTOTAL(9,E2173:E2176)</f>
        <v>0</v>
      </c>
      <c r="F2177" s="16">
        <f>SUBTOTAL(9,F2173:F2176)</f>
        <v>232178000</v>
      </c>
      <c r="G2177" s="16">
        <f>SUBTOTAL(9,G2173:G2176)</f>
        <v>232178000</v>
      </c>
      <c r="H2177" s="16">
        <f>SUBTOTAL(9,H2173:H2176)</f>
        <v>56572259.479999997</v>
      </c>
      <c r="I2177" s="16">
        <f>SUBTOTAL(9,I2173:I2176)</f>
        <v>175605740.52000001</v>
      </c>
    </row>
    <row r="2178" spans="2:9" ht="15" customHeight="1" x14ac:dyDescent="0.25">
      <c r="B2178" s="10">
        <v>2680</v>
      </c>
      <c r="C2178" s="11"/>
      <c r="D2178" s="5" t="s">
        <v>1697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1692</v>
      </c>
      <c r="E2179" s="13">
        <v>0</v>
      </c>
      <c r="F2179" s="13">
        <v>1090000</v>
      </c>
      <c r="G2179" s="13">
        <v>1090000</v>
      </c>
      <c r="H2179" s="13">
        <v>273670.12800000003</v>
      </c>
      <c r="I2179" s="13">
        <v>816329.87199999997</v>
      </c>
    </row>
    <row r="2180" spans="2:9" x14ac:dyDescent="0.2">
      <c r="B2180"/>
      <c r="C2180" s="2">
        <v>71</v>
      </c>
      <c r="D2180" s="5" t="s">
        <v>1693</v>
      </c>
      <c r="E2180" s="13">
        <v>0</v>
      </c>
      <c r="F2180" s="13">
        <v>805000</v>
      </c>
      <c r="G2180" s="13">
        <v>805000</v>
      </c>
      <c r="H2180" s="13">
        <v>204316.99299999999</v>
      </c>
      <c r="I2180" s="13">
        <v>600683.00699999998</v>
      </c>
    </row>
    <row r="2181" spans="2:9" x14ac:dyDescent="0.2">
      <c r="B2181"/>
      <c r="C2181" s="2">
        <v>72</v>
      </c>
      <c r="D2181" s="5" t="s">
        <v>1698</v>
      </c>
      <c r="E2181" s="13">
        <v>0</v>
      </c>
      <c r="F2181" s="13">
        <v>85000</v>
      </c>
      <c r="G2181" s="13">
        <v>85000</v>
      </c>
      <c r="H2181" s="13">
        <v>20786.649000000001</v>
      </c>
      <c r="I2181" s="13">
        <v>64213.351000000002</v>
      </c>
    </row>
    <row r="2182" spans="2:9" x14ac:dyDescent="0.2">
      <c r="B2182"/>
      <c r="C2182" s="2">
        <v>74</v>
      </c>
      <c r="D2182" s="5" t="s">
        <v>1699</v>
      </c>
      <c r="E2182" s="13">
        <v>0</v>
      </c>
      <c r="F2182" s="13">
        <v>300</v>
      </c>
      <c r="G2182" s="13">
        <v>300</v>
      </c>
      <c r="H2182" s="13">
        <v>54.445999999999998</v>
      </c>
      <c r="I2182" s="13">
        <v>245.554</v>
      </c>
    </row>
    <row r="2183" spans="2:9" x14ac:dyDescent="0.2">
      <c r="B2183"/>
      <c r="C2183" s="2">
        <v>75</v>
      </c>
      <c r="D2183" s="5" t="s">
        <v>1700</v>
      </c>
      <c r="E2183" s="13">
        <v>0</v>
      </c>
      <c r="F2183" s="13">
        <v>5000</v>
      </c>
      <c r="G2183" s="13">
        <v>5000</v>
      </c>
      <c r="H2183" s="13">
        <v>1403.4290000000001</v>
      </c>
      <c r="I2183" s="13">
        <v>3596.5709999999999</v>
      </c>
    </row>
    <row r="2184" spans="2:9" ht="15" customHeight="1" x14ac:dyDescent="0.2">
      <c r="B2184"/>
      <c r="C2184" s="14">
        <f>SUBTOTAL(9,C2179:C2183)</f>
        <v>362</v>
      </c>
      <c r="D2184" s="15" t="s">
        <v>1701</v>
      </c>
      <c r="E2184" s="16">
        <f>SUBTOTAL(9,E2179:E2183)</f>
        <v>0</v>
      </c>
      <c r="F2184" s="16">
        <f>SUBTOTAL(9,F2179:F2183)</f>
        <v>1985300</v>
      </c>
      <c r="G2184" s="16">
        <f>SUBTOTAL(9,G2179:G2183)</f>
        <v>1985300</v>
      </c>
      <c r="H2184" s="16">
        <f>SUBTOTAL(9,H2179:H2183)</f>
        <v>500231.64500000002</v>
      </c>
      <c r="I2184" s="16">
        <f>SUBTOTAL(9,I2179:I2183)</f>
        <v>1485068.355</v>
      </c>
    </row>
    <row r="2185" spans="2:9" ht="15" customHeight="1" x14ac:dyDescent="0.25">
      <c r="B2185" s="10">
        <v>2686</v>
      </c>
      <c r="C2185" s="11"/>
      <c r="D2185" s="5" t="s">
        <v>1702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1703</v>
      </c>
      <c r="E2186" s="13">
        <v>0</v>
      </c>
      <c r="F2186" s="13">
        <v>196000</v>
      </c>
      <c r="G2186" s="13">
        <v>196000</v>
      </c>
      <c r="H2186" s="13">
        <v>52180.328999999998</v>
      </c>
      <c r="I2186" s="13">
        <v>143819.671</v>
      </c>
    </row>
    <row r="2187" spans="2:9" ht="15" customHeight="1" x14ac:dyDescent="0.2">
      <c r="B2187"/>
      <c r="C2187" s="14">
        <f>SUBTOTAL(9,C2186:C2186)</f>
        <v>70</v>
      </c>
      <c r="D2187" s="15" t="s">
        <v>1704</v>
      </c>
      <c r="E2187" s="16">
        <f>SUBTOTAL(9,E2186:E2186)</f>
        <v>0</v>
      </c>
      <c r="F2187" s="16">
        <f>SUBTOTAL(9,F2186:F2186)</f>
        <v>196000</v>
      </c>
      <c r="G2187" s="16">
        <f>SUBTOTAL(9,G2186:G2186)</f>
        <v>196000</v>
      </c>
      <c r="H2187" s="16">
        <f>SUBTOTAL(9,H2186:H2186)</f>
        <v>52180.328999999998</v>
      </c>
      <c r="I2187" s="16">
        <f>SUBTOTAL(9,I2186:I2186)</f>
        <v>143819.671</v>
      </c>
    </row>
    <row r="2188" spans="2:9" ht="15" customHeight="1" x14ac:dyDescent="0.2">
      <c r="C2188" s="17">
        <f>SUBTOTAL(9,C2136:C2187)</f>
        <v>2625</v>
      </c>
      <c r="D2188" s="18" t="s">
        <v>1705</v>
      </c>
      <c r="E2188" s="19">
        <f>SUBTOTAL(9,E2136:E2187)</f>
        <v>159327</v>
      </c>
      <c r="F2188" s="19">
        <f>SUBTOTAL(9,F2136:F2187)</f>
        <v>414882165</v>
      </c>
      <c r="G2188" s="19">
        <f>SUBTOTAL(9,G2136:G2187)</f>
        <v>415041492</v>
      </c>
      <c r="H2188" s="19">
        <f>SUBTOTAL(9,H2136:H2187)</f>
        <v>99014297.320720002</v>
      </c>
      <c r="I2188" s="19">
        <f>SUBTOTAL(9,I2136:I2187)</f>
        <v>316027194.67927992</v>
      </c>
    </row>
    <row r="2189" spans="2:9" ht="27" customHeight="1" x14ac:dyDescent="0.25">
      <c r="B2189" s="1"/>
      <c r="C2189" s="2"/>
      <c r="D2189" s="9" t="s">
        <v>1706</v>
      </c>
      <c r="E2189" s="1"/>
      <c r="F2189" s="1"/>
      <c r="G2189" s="1"/>
      <c r="H2189" s="1"/>
      <c r="I2189" s="1"/>
    </row>
    <row r="2190" spans="2:9" ht="15" customHeight="1" x14ac:dyDescent="0.25">
      <c r="B2190" s="10">
        <v>2711</v>
      </c>
      <c r="C2190" s="11"/>
      <c r="D2190" s="5" t="s">
        <v>1707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1708</v>
      </c>
      <c r="E2191" s="13">
        <v>0</v>
      </c>
      <c r="F2191" s="13">
        <v>2135000</v>
      </c>
      <c r="G2191" s="13">
        <v>2135000</v>
      </c>
      <c r="H2191" s="13">
        <v>556972.54480000003</v>
      </c>
      <c r="I2191" s="13">
        <v>1578027.4552</v>
      </c>
    </row>
    <row r="2192" spans="2:9" x14ac:dyDescent="0.2">
      <c r="B2192"/>
      <c r="C2192" s="2">
        <v>71</v>
      </c>
      <c r="D2192" s="5" t="s">
        <v>1709</v>
      </c>
      <c r="E2192" s="13">
        <v>0</v>
      </c>
      <c r="F2192" s="13">
        <v>323000</v>
      </c>
      <c r="G2192" s="13">
        <v>323000</v>
      </c>
      <c r="H2192" s="13">
        <v>85875.596999999994</v>
      </c>
      <c r="I2192" s="13">
        <v>237124.40299999999</v>
      </c>
    </row>
    <row r="2193" spans="2:9" x14ac:dyDescent="0.2">
      <c r="B2193"/>
      <c r="C2193" s="2">
        <v>72</v>
      </c>
      <c r="D2193" s="5" t="s">
        <v>1710</v>
      </c>
      <c r="E2193" s="13">
        <v>0</v>
      </c>
      <c r="F2193" s="13">
        <v>2318320</v>
      </c>
      <c r="G2193" s="13">
        <v>2318320</v>
      </c>
      <c r="H2193" s="13">
        <v>539332.70131999999</v>
      </c>
      <c r="I2193" s="13">
        <v>1778987.29868</v>
      </c>
    </row>
    <row r="2194" spans="2:9" x14ac:dyDescent="0.2">
      <c r="B2194"/>
      <c r="C2194" s="2">
        <v>76</v>
      </c>
      <c r="D2194" s="5" t="s">
        <v>1711</v>
      </c>
      <c r="E2194" s="13">
        <v>0</v>
      </c>
      <c r="F2194" s="13">
        <v>1024000</v>
      </c>
      <c r="G2194" s="13">
        <v>1024000</v>
      </c>
      <c r="H2194" s="13">
        <v>253712.56520000001</v>
      </c>
      <c r="I2194" s="13">
        <v>770287.43480000005</v>
      </c>
    </row>
    <row r="2195" spans="2:9" ht="15" customHeight="1" x14ac:dyDescent="0.2">
      <c r="B2195"/>
      <c r="C2195" s="14">
        <f>SUBTOTAL(9,C2191:C2194)</f>
        <v>289</v>
      </c>
      <c r="D2195" s="15" t="s">
        <v>1712</v>
      </c>
      <c r="E2195" s="16">
        <f>SUBTOTAL(9,E2191:E2194)</f>
        <v>0</v>
      </c>
      <c r="F2195" s="16">
        <f>SUBTOTAL(9,F2191:F2194)</f>
        <v>5800320</v>
      </c>
      <c r="G2195" s="16">
        <f>SUBTOTAL(9,G2191:G2194)</f>
        <v>5800320</v>
      </c>
      <c r="H2195" s="16">
        <f>SUBTOTAL(9,H2191:H2194)</f>
        <v>1435893.4083199999</v>
      </c>
      <c r="I2195" s="16">
        <f>SUBTOTAL(9,I2191:I2194)</f>
        <v>4364426.5916799996</v>
      </c>
    </row>
    <row r="2196" spans="2:9" ht="15" customHeight="1" x14ac:dyDescent="0.25">
      <c r="B2196" s="10">
        <v>2751</v>
      </c>
      <c r="C2196" s="11"/>
      <c r="D2196" s="5" t="s">
        <v>1713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1714</v>
      </c>
      <c r="E2197" s="13">
        <v>0</v>
      </c>
      <c r="F2197" s="13">
        <v>9310800</v>
      </c>
      <c r="G2197" s="13">
        <v>9310800</v>
      </c>
      <c r="H2197" s="13">
        <v>2316929.60885</v>
      </c>
      <c r="I2197" s="13">
        <v>6993870.3911499996</v>
      </c>
    </row>
    <row r="2198" spans="2:9" x14ac:dyDescent="0.2">
      <c r="B2198"/>
      <c r="C2198" s="2">
        <v>71</v>
      </c>
      <c r="D2198" s="5" t="s">
        <v>1672</v>
      </c>
      <c r="E2198" s="13">
        <v>0</v>
      </c>
      <c r="F2198" s="13">
        <v>7000</v>
      </c>
      <c r="G2198" s="13">
        <v>7000</v>
      </c>
      <c r="H2198" s="13">
        <v>1728.739</v>
      </c>
      <c r="I2198" s="13">
        <v>5271.2610000000004</v>
      </c>
    </row>
    <row r="2199" spans="2:9" x14ac:dyDescent="0.2">
      <c r="B2199"/>
      <c r="C2199" s="2">
        <v>72</v>
      </c>
      <c r="D2199" s="5" t="s">
        <v>1715</v>
      </c>
      <c r="E2199" s="13">
        <v>0</v>
      </c>
      <c r="F2199" s="13">
        <v>2042100</v>
      </c>
      <c r="G2199" s="13">
        <v>2042100</v>
      </c>
      <c r="H2199" s="13">
        <v>451678.20422000001</v>
      </c>
      <c r="I2199" s="13">
        <v>1590421.79578</v>
      </c>
    </row>
    <row r="2200" spans="2:9" ht="15" customHeight="1" x14ac:dyDescent="0.2">
      <c r="B2200"/>
      <c r="C2200" s="14">
        <f>SUBTOTAL(9,C2197:C2199)</f>
        <v>213</v>
      </c>
      <c r="D2200" s="15" t="s">
        <v>1716</v>
      </c>
      <c r="E2200" s="16">
        <f>SUBTOTAL(9,E2197:E2199)</f>
        <v>0</v>
      </c>
      <c r="F2200" s="16">
        <f>SUBTOTAL(9,F2197:F2199)</f>
        <v>11359900</v>
      </c>
      <c r="G2200" s="16">
        <f>SUBTOTAL(9,G2197:G2199)</f>
        <v>11359900</v>
      </c>
      <c r="H2200" s="16">
        <f>SUBTOTAL(9,H2197:H2199)</f>
        <v>2770336.5520700002</v>
      </c>
      <c r="I2200" s="16">
        <f>SUBTOTAL(9,I2197:I2199)</f>
        <v>8589563.4479299989</v>
      </c>
    </row>
    <row r="2201" spans="2:9" ht="15" customHeight="1" x14ac:dyDescent="0.25">
      <c r="B2201" s="10">
        <v>2752</v>
      </c>
      <c r="C2201" s="11"/>
      <c r="D2201" s="5" t="s">
        <v>1717</v>
      </c>
      <c r="E2201" s="12"/>
      <c r="F2201" s="1"/>
      <c r="H2201" s="1"/>
      <c r="I2201" s="1"/>
    </row>
    <row r="2202" spans="2:9" x14ac:dyDescent="0.2">
      <c r="B2202"/>
      <c r="C2202" s="2">
        <v>70</v>
      </c>
      <c r="D2202" s="5" t="s">
        <v>1718</v>
      </c>
      <c r="E2202" s="13">
        <v>0</v>
      </c>
      <c r="F2202" s="13">
        <v>5214200</v>
      </c>
      <c r="G2202" s="13">
        <v>5214200</v>
      </c>
      <c r="H2202" s="13">
        <v>538274.21582000004</v>
      </c>
      <c r="I2202" s="13">
        <v>4675925.7841800004</v>
      </c>
    </row>
    <row r="2203" spans="2:9" x14ac:dyDescent="0.2">
      <c r="B2203"/>
      <c r="C2203" s="2">
        <v>71</v>
      </c>
      <c r="D2203" s="5" t="s">
        <v>1719</v>
      </c>
      <c r="E2203" s="13">
        <v>0</v>
      </c>
      <c r="F2203" s="13">
        <v>1014000</v>
      </c>
      <c r="G2203" s="13">
        <v>1014000</v>
      </c>
      <c r="H2203" s="13">
        <v>85885.317890000006</v>
      </c>
      <c r="I2203" s="13">
        <v>928114.68211000005</v>
      </c>
    </row>
    <row r="2204" spans="2:9" ht="15" customHeight="1" x14ac:dyDescent="0.2">
      <c r="B2204"/>
      <c r="C2204" s="14">
        <f>SUBTOTAL(9,C2202:C2203)</f>
        <v>141</v>
      </c>
      <c r="D2204" s="15" t="s">
        <v>1720</v>
      </c>
      <c r="E2204" s="16">
        <f>SUBTOTAL(9,E2202:E2203)</f>
        <v>0</v>
      </c>
      <c r="F2204" s="16">
        <f>SUBTOTAL(9,F2202:F2203)</f>
        <v>6228200</v>
      </c>
      <c r="G2204" s="16">
        <f>SUBTOTAL(9,G2202:G2203)</f>
        <v>6228200</v>
      </c>
      <c r="H2204" s="16">
        <f>SUBTOTAL(9,H2202:H2203)</f>
        <v>624159.53371000011</v>
      </c>
      <c r="I2204" s="16">
        <f>SUBTOTAL(9,I2202:I2203)</f>
        <v>5604040.4662900008</v>
      </c>
    </row>
    <row r="2205" spans="2:9" ht="15" customHeight="1" x14ac:dyDescent="0.25">
      <c r="B2205" s="10">
        <v>2755</v>
      </c>
      <c r="C2205" s="11"/>
      <c r="D2205" s="5" t="s">
        <v>1721</v>
      </c>
      <c r="E2205" s="12"/>
      <c r="F2205" s="1"/>
      <c r="H2205" s="1"/>
      <c r="I2205" s="1"/>
    </row>
    <row r="2206" spans="2:9" x14ac:dyDescent="0.2">
      <c r="B2206"/>
      <c r="C2206" s="2">
        <v>62</v>
      </c>
      <c r="D2206" s="5" t="s">
        <v>1722</v>
      </c>
      <c r="E2206" s="13">
        <v>0</v>
      </c>
      <c r="F2206" s="13">
        <v>413000</v>
      </c>
      <c r="G2206" s="13">
        <v>413000</v>
      </c>
      <c r="H2206" s="13">
        <v>185981.33100000001</v>
      </c>
      <c r="I2206" s="13">
        <v>227018.66899999999</v>
      </c>
    </row>
    <row r="2207" spans="2:9" x14ac:dyDescent="0.2">
      <c r="B2207"/>
      <c r="C2207" s="2">
        <v>70</v>
      </c>
      <c r="D2207" s="5" t="s">
        <v>1723</v>
      </c>
      <c r="E2207" s="13">
        <v>0</v>
      </c>
      <c r="F2207" s="13">
        <v>5274600</v>
      </c>
      <c r="G2207" s="13">
        <v>5274600</v>
      </c>
      <c r="H2207" s="13">
        <v>1290053.2350000001</v>
      </c>
      <c r="I2207" s="13">
        <v>3984546.7650000001</v>
      </c>
    </row>
    <row r="2208" spans="2:9" x14ac:dyDescent="0.2">
      <c r="B2208"/>
      <c r="C2208" s="2">
        <v>71</v>
      </c>
      <c r="D2208" s="5" t="s">
        <v>1724</v>
      </c>
      <c r="E2208" s="13">
        <v>0</v>
      </c>
      <c r="F2208" s="13">
        <v>1180000</v>
      </c>
      <c r="G2208" s="13">
        <v>1180000</v>
      </c>
      <c r="H2208" s="13">
        <v>300206.88099999999</v>
      </c>
      <c r="I2208" s="13">
        <v>879793.11899999995</v>
      </c>
    </row>
    <row r="2209" spans="2:9" x14ac:dyDescent="0.2">
      <c r="B2209"/>
      <c r="C2209" s="2">
        <v>72</v>
      </c>
      <c r="D2209" s="5" t="s">
        <v>1725</v>
      </c>
      <c r="E2209" s="13">
        <v>0</v>
      </c>
      <c r="F2209" s="13">
        <v>61000</v>
      </c>
      <c r="G2209" s="13">
        <v>61000</v>
      </c>
      <c r="H2209" s="13">
        <v>16330.849</v>
      </c>
      <c r="I2209" s="13">
        <v>44669.150999999998</v>
      </c>
    </row>
    <row r="2210" spans="2:9" x14ac:dyDescent="0.2">
      <c r="B2210"/>
      <c r="C2210" s="2">
        <v>73</v>
      </c>
      <c r="D2210" s="5" t="s">
        <v>1726</v>
      </c>
      <c r="E2210" s="13">
        <v>0</v>
      </c>
      <c r="F2210" s="13">
        <v>174000</v>
      </c>
      <c r="G2210" s="13">
        <v>174000</v>
      </c>
      <c r="H2210" s="13">
        <v>42296.531719999999</v>
      </c>
      <c r="I2210" s="13">
        <v>131703.46828</v>
      </c>
    </row>
    <row r="2211" spans="2:9" x14ac:dyDescent="0.2">
      <c r="B2211"/>
      <c r="C2211" s="2">
        <v>75</v>
      </c>
      <c r="D2211" s="5" t="s">
        <v>1727</v>
      </c>
      <c r="E2211" s="13">
        <v>0</v>
      </c>
      <c r="F2211" s="13">
        <v>164000</v>
      </c>
      <c r="G2211" s="13">
        <v>164000</v>
      </c>
      <c r="H2211" s="13">
        <v>42952.028290000002</v>
      </c>
      <c r="I2211" s="13">
        <v>121047.97171</v>
      </c>
    </row>
    <row r="2212" spans="2:9" ht="15" customHeight="1" x14ac:dyDescent="0.2">
      <c r="B2212"/>
      <c r="C2212" s="14">
        <f>SUBTOTAL(9,C2206:C2211)</f>
        <v>423</v>
      </c>
      <c r="D2212" s="15" t="s">
        <v>1728</v>
      </c>
      <c r="E2212" s="16">
        <f>SUBTOTAL(9,E2206:E2211)</f>
        <v>0</v>
      </c>
      <c r="F2212" s="16">
        <f>SUBTOTAL(9,F2206:F2211)</f>
        <v>7266600</v>
      </c>
      <c r="G2212" s="16">
        <f>SUBTOTAL(9,G2206:G2211)</f>
        <v>7266600</v>
      </c>
      <c r="H2212" s="16">
        <f>SUBTOTAL(9,H2206:H2211)</f>
        <v>1877820.8560100002</v>
      </c>
      <c r="I2212" s="16">
        <f>SUBTOTAL(9,I2206:I2211)</f>
        <v>5388779.1439899998</v>
      </c>
    </row>
    <row r="2213" spans="2:9" ht="15" customHeight="1" x14ac:dyDescent="0.25">
      <c r="B2213" s="10">
        <v>2756</v>
      </c>
      <c r="C2213" s="11"/>
      <c r="D2213" s="5" t="s">
        <v>1729</v>
      </c>
      <c r="E2213" s="12"/>
      <c r="F2213" s="1"/>
      <c r="H2213" s="1"/>
      <c r="I2213" s="1"/>
    </row>
    <row r="2214" spans="2:9" x14ac:dyDescent="0.2">
      <c r="B2214"/>
      <c r="C2214" s="2">
        <v>70</v>
      </c>
      <c r="D2214" s="5" t="s">
        <v>886</v>
      </c>
      <c r="E2214" s="13">
        <v>0</v>
      </c>
      <c r="F2214" s="13">
        <v>13000</v>
      </c>
      <c r="G2214" s="13">
        <v>13000</v>
      </c>
      <c r="H2214" s="13">
        <v>4014.3240000000001</v>
      </c>
      <c r="I2214" s="13">
        <v>8985.6759999999995</v>
      </c>
    </row>
    <row r="2215" spans="2:9" x14ac:dyDescent="0.2">
      <c r="B2215"/>
      <c r="C2215" s="2">
        <v>71</v>
      </c>
      <c r="D2215" s="5" t="s">
        <v>1730</v>
      </c>
      <c r="E2215" s="13">
        <v>0</v>
      </c>
      <c r="F2215" s="13">
        <v>490000</v>
      </c>
      <c r="G2215" s="13">
        <v>490000</v>
      </c>
      <c r="H2215" s="13">
        <v>108214.38258999999</v>
      </c>
      <c r="I2215" s="13">
        <v>381785.61741000001</v>
      </c>
    </row>
    <row r="2216" spans="2:9" x14ac:dyDescent="0.2">
      <c r="B2216"/>
      <c r="C2216" s="2">
        <v>72</v>
      </c>
      <c r="D2216" s="5" t="s">
        <v>1731</v>
      </c>
      <c r="E2216" s="13">
        <v>0</v>
      </c>
      <c r="F2216" s="13">
        <v>240000</v>
      </c>
      <c r="G2216" s="13">
        <v>240000</v>
      </c>
      <c r="H2216" s="13">
        <v>78394.707439999998</v>
      </c>
      <c r="I2216" s="13">
        <v>161605.29256</v>
      </c>
    </row>
    <row r="2217" spans="2:9" ht="15" customHeight="1" x14ac:dyDescent="0.2">
      <c r="B2217"/>
      <c r="C2217" s="14">
        <f>SUBTOTAL(9,C2214:C2216)</f>
        <v>213</v>
      </c>
      <c r="D2217" s="15" t="s">
        <v>1732</v>
      </c>
      <c r="E2217" s="16">
        <f>SUBTOTAL(9,E2214:E2216)</f>
        <v>0</v>
      </c>
      <c r="F2217" s="16">
        <f>SUBTOTAL(9,F2214:F2216)</f>
        <v>743000</v>
      </c>
      <c r="G2217" s="16">
        <f>SUBTOTAL(9,G2214:G2216)</f>
        <v>743000</v>
      </c>
      <c r="H2217" s="16">
        <f>SUBTOTAL(9,H2214:H2216)</f>
        <v>190623.41402999999</v>
      </c>
      <c r="I2217" s="16">
        <f>SUBTOTAL(9,I2214:I2216)</f>
        <v>552376.58597000001</v>
      </c>
    </row>
    <row r="2218" spans="2:9" ht="15" customHeight="1" x14ac:dyDescent="0.25">
      <c r="B2218" s="10">
        <v>2790</v>
      </c>
      <c r="C2218" s="11"/>
      <c r="D2218" s="5" t="s">
        <v>1733</v>
      </c>
      <c r="E2218" s="12"/>
      <c r="F2218" s="1"/>
      <c r="H2218" s="1"/>
      <c r="I2218" s="1"/>
    </row>
    <row r="2219" spans="2:9" x14ac:dyDescent="0.2">
      <c r="B2219"/>
      <c r="C2219" s="2">
        <v>70</v>
      </c>
      <c r="D2219" s="5" t="s">
        <v>1734</v>
      </c>
      <c r="E2219" s="13">
        <v>0</v>
      </c>
      <c r="F2219" s="13">
        <v>254900</v>
      </c>
      <c r="G2219" s="13">
        <v>254900</v>
      </c>
      <c r="H2219" s="13">
        <v>59971.313690000003</v>
      </c>
      <c r="I2219" s="13">
        <v>194928.68630999999</v>
      </c>
    </row>
    <row r="2220" spans="2:9" ht="15" customHeight="1" x14ac:dyDescent="0.2">
      <c r="B2220"/>
      <c r="C2220" s="14">
        <f>SUBTOTAL(9,C2219:C2219)</f>
        <v>70</v>
      </c>
      <c r="D2220" s="15" t="s">
        <v>1735</v>
      </c>
      <c r="E2220" s="16">
        <f>SUBTOTAL(9,E2219:E2219)</f>
        <v>0</v>
      </c>
      <c r="F2220" s="16">
        <f>SUBTOTAL(9,F2219:F2219)</f>
        <v>254900</v>
      </c>
      <c r="G2220" s="16">
        <f>SUBTOTAL(9,G2219:G2219)</f>
        <v>254900</v>
      </c>
      <c r="H2220" s="16">
        <f>SUBTOTAL(9,H2219:H2219)</f>
        <v>59971.313690000003</v>
      </c>
      <c r="I2220" s="16">
        <f>SUBTOTAL(9,I2219:I2219)</f>
        <v>194928.68630999999</v>
      </c>
    </row>
    <row r="2221" spans="2:9" ht="15" customHeight="1" x14ac:dyDescent="0.2">
      <c r="C2221" s="17">
        <f>SUBTOTAL(9,C2190:C2220)</f>
        <v>1349</v>
      </c>
      <c r="D2221" s="18" t="s">
        <v>1736</v>
      </c>
      <c r="E2221" s="19">
        <f>SUBTOTAL(9,E2190:E2220)</f>
        <v>0</v>
      </c>
      <c r="F2221" s="19">
        <f>SUBTOTAL(9,F2190:F2220)</f>
        <v>31652920</v>
      </c>
      <c r="G2221" s="19">
        <f>SUBTOTAL(9,G2190:G2220)</f>
        <v>31652920</v>
      </c>
      <c r="H2221" s="19">
        <f>SUBTOTAL(9,H2190:H2220)</f>
        <v>6958805.0778299998</v>
      </c>
      <c r="I2221" s="19">
        <f>SUBTOTAL(9,I2190:I2220)</f>
        <v>24694114.922169998</v>
      </c>
    </row>
    <row r="2222" spans="2:9" ht="15" customHeight="1" x14ac:dyDescent="0.2">
      <c r="C2222" s="17">
        <f>SUBTOTAL(9,C2116:C2221)</f>
        <v>4470</v>
      </c>
      <c r="D2222" s="18" t="s">
        <v>1737</v>
      </c>
      <c r="E2222" s="19">
        <f>SUBTOTAL(9,E2116:E2221)</f>
        <v>159327</v>
      </c>
      <c r="F2222" s="19">
        <f>SUBTOTAL(9,F2116:F2221)</f>
        <v>478412085</v>
      </c>
      <c r="G2222" s="19">
        <f>SUBTOTAL(9,G2116:G2221)</f>
        <v>478571412</v>
      </c>
      <c r="H2222" s="19">
        <f>SUBTOTAL(9,H2116:H2221)</f>
        <v>112501942.25788</v>
      </c>
      <c r="I2222" s="19">
        <f>SUBTOTAL(9,I2116:I2221)</f>
        <v>366069469.74212009</v>
      </c>
    </row>
    <row r="2223" spans="2:9" x14ac:dyDescent="0.2">
      <c r="C2223" s="17"/>
      <c r="D2223" s="20"/>
      <c r="E2223" s="21"/>
      <c r="F2223" s="21"/>
      <c r="G2223" s="21"/>
      <c r="H2223" s="21"/>
      <c r="I2223" s="21"/>
    </row>
    <row r="2224" spans="2:9" ht="15" customHeight="1" x14ac:dyDescent="0.2">
      <c r="B2224" s="1"/>
      <c r="C2224" s="2"/>
      <c r="D2224" s="3" t="s">
        <v>1738</v>
      </c>
      <c r="E2224" s="1"/>
      <c r="F2224" s="1"/>
      <c r="G2224" s="1"/>
      <c r="H2224" s="1"/>
      <c r="I2224" s="1"/>
    </row>
    <row r="2225" spans="2:9" ht="27" customHeight="1" x14ac:dyDescent="0.25">
      <c r="B2225" s="1"/>
      <c r="C2225" s="2"/>
      <c r="D2225" s="9" t="s">
        <v>9</v>
      </c>
      <c r="E2225" s="1"/>
      <c r="F2225" s="1"/>
      <c r="G2225" s="1"/>
      <c r="H2225" s="1"/>
      <c r="I2225" s="1"/>
    </row>
    <row r="2226" spans="2:9" ht="15" customHeight="1" x14ac:dyDescent="0.25">
      <c r="B2226" s="10">
        <v>2800</v>
      </c>
      <c r="C2226" s="11"/>
      <c r="D2226" s="5" t="s">
        <v>1739</v>
      </c>
      <c r="E2226" s="12"/>
      <c r="F2226" s="1"/>
      <c r="H2226" s="1"/>
      <c r="I2226" s="1"/>
    </row>
    <row r="2227" spans="2:9" x14ac:dyDescent="0.2">
      <c r="B2227"/>
      <c r="C2227" s="2">
        <v>50</v>
      </c>
      <c r="D2227" s="5" t="s">
        <v>1740</v>
      </c>
      <c r="E2227" s="13">
        <v>0</v>
      </c>
      <c r="F2227" s="13">
        <v>285822000</v>
      </c>
      <c r="G2227" s="13">
        <v>285822000</v>
      </c>
      <c r="H2227" s="13">
        <v>7800000</v>
      </c>
      <c r="I2227" s="13">
        <v>278022000</v>
      </c>
    </row>
    <row r="2228" spans="2:9" ht="15" customHeight="1" x14ac:dyDescent="0.2">
      <c r="B2228"/>
      <c r="C2228" s="14">
        <f>SUBTOTAL(9,C2227:C2227)</f>
        <v>50</v>
      </c>
      <c r="D2228" s="15" t="s">
        <v>1741</v>
      </c>
      <c r="E2228" s="16">
        <f>SUBTOTAL(9,E2227:E2227)</f>
        <v>0</v>
      </c>
      <c r="F2228" s="16">
        <f>SUBTOTAL(9,F2227:F2227)</f>
        <v>285822000</v>
      </c>
      <c r="G2228" s="16">
        <f>SUBTOTAL(9,G2227:G2227)</f>
        <v>285822000</v>
      </c>
      <c r="H2228" s="16">
        <f>SUBTOTAL(9,H2227:H2227)</f>
        <v>7800000</v>
      </c>
      <c r="I2228" s="16">
        <f>SUBTOTAL(9,I2227:I2227)</f>
        <v>278022000</v>
      </c>
    </row>
    <row r="2229" spans="2:9" ht="15" customHeight="1" x14ac:dyDescent="0.2">
      <c r="C2229" s="17">
        <f>SUBTOTAL(9,C2225:C2228)</f>
        <v>50</v>
      </c>
      <c r="D2229" s="18" t="s">
        <v>1742</v>
      </c>
      <c r="E2229" s="19">
        <f>SUBTOTAL(9,E2225:E2228)</f>
        <v>0</v>
      </c>
      <c r="F2229" s="19">
        <f>SUBTOTAL(9,F2225:F2228)</f>
        <v>285822000</v>
      </c>
      <c r="G2229" s="19">
        <f>SUBTOTAL(9,G2225:G2228)</f>
        <v>285822000</v>
      </c>
      <c r="H2229" s="19">
        <f>SUBTOTAL(9,H2225:H2228)</f>
        <v>7800000</v>
      </c>
      <c r="I2229" s="19">
        <f>SUBTOTAL(9,I2225:I2228)</f>
        <v>278022000</v>
      </c>
    </row>
    <row r="2230" spans="2:9" x14ac:dyDescent="0.2">
      <c r="C2230" s="17"/>
      <c r="D2230" s="20"/>
      <c r="E2230" s="21"/>
      <c r="F2230" s="21"/>
      <c r="G2230" s="21"/>
      <c r="H2230" s="21"/>
      <c r="I2230" s="21"/>
    </row>
    <row r="2231" spans="2:9" ht="15" customHeight="1" x14ac:dyDescent="0.2">
      <c r="C2231" s="17">
        <f>SUBTOTAL(9,C6:C2230)</f>
        <v>58075</v>
      </c>
      <c r="D2231" s="22" t="s">
        <v>1743</v>
      </c>
      <c r="E2231" s="23">
        <f>SUBTOTAL(9,E6:E2230)</f>
        <v>16811479</v>
      </c>
      <c r="F2231" s="23">
        <f>SUBTOTAL(9,F6:F2230)</f>
        <v>1854469853</v>
      </c>
      <c r="G2231" s="23">
        <f>SUBTOTAL(9,G6:G2230)</f>
        <v>1871281332</v>
      </c>
      <c r="H2231" s="23">
        <f>SUBTOTAL(9,H6:H2230)</f>
        <v>411977476.54674989</v>
      </c>
      <c r="I2231" s="23">
        <f>SUBTOTAL(9,I6:I2230)</f>
        <v>1459303855.4532509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2019-04-23T11:20:20Z</dcterms:created>
  <dcterms:modified xsi:type="dcterms:W3CDTF">2019-04-23T11:31:10Z</dcterms:modified>
</cp:coreProperties>
</file>