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1070"/>
  </bookViews>
  <sheets>
    <sheet name="utgifter - 201905" sheetId="1" r:id="rId1"/>
  </sheets>
  <definedNames>
    <definedName name="Print_Area" localSheetId="0">'utgifter - 201905'!#REF!</definedName>
    <definedName name="Print_Titles" localSheetId="0">'utgifter - 201905'!#REF!</definedName>
  </definedNames>
  <calcPr calcId="145621"/>
</workbook>
</file>

<file path=xl/calcChain.xml><?xml version="1.0" encoding="utf-8"?>
<calcChain xmlns="http://schemas.openxmlformats.org/spreadsheetml/2006/main">
  <c r="I2240" i="1" l="1"/>
  <c r="H2240" i="1"/>
  <c r="E2240" i="1"/>
  <c r="C2240" i="1"/>
  <c r="I2239" i="1"/>
  <c r="H2239" i="1"/>
  <c r="G2239" i="1"/>
  <c r="G2240" i="1" s="1"/>
  <c r="F2239" i="1"/>
  <c r="F2240" i="1" s="1"/>
  <c r="E2239" i="1"/>
  <c r="C2239" i="1"/>
  <c r="F2232" i="1"/>
  <c r="I2231" i="1"/>
  <c r="H2231" i="1"/>
  <c r="G2231" i="1"/>
  <c r="F2231" i="1"/>
  <c r="E2231" i="1"/>
  <c r="C2231" i="1"/>
  <c r="I2228" i="1"/>
  <c r="H2228" i="1"/>
  <c r="G2228" i="1"/>
  <c r="F2228" i="1"/>
  <c r="E2228" i="1"/>
  <c r="C2228" i="1"/>
  <c r="I2223" i="1"/>
  <c r="H2223" i="1"/>
  <c r="G2223" i="1"/>
  <c r="F2223" i="1"/>
  <c r="E2223" i="1"/>
  <c r="C2223" i="1"/>
  <c r="I2215" i="1"/>
  <c r="H2215" i="1"/>
  <c r="G2215" i="1"/>
  <c r="F2215" i="1"/>
  <c r="E2215" i="1"/>
  <c r="C2215" i="1"/>
  <c r="I2211" i="1"/>
  <c r="H2211" i="1"/>
  <c r="G2211" i="1"/>
  <c r="F2211" i="1"/>
  <c r="E2211" i="1"/>
  <c r="C2211" i="1"/>
  <c r="I2206" i="1"/>
  <c r="H2206" i="1"/>
  <c r="H2232" i="1" s="1"/>
  <c r="G2206" i="1"/>
  <c r="G2232" i="1" s="1"/>
  <c r="F2206" i="1"/>
  <c r="E2206" i="1"/>
  <c r="C2206" i="1"/>
  <c r="C2232" i="1" s="1"/>
  <c r="I2199" i="1"/>
  <c r="I2198" i="1"/>
  <c r="H2198" i="1"/>
  <c r="G2198" i="1"/>
  <c r="F2198" i="1"/>
  <c r="E2198" i="1"/>
  <c r="C2198" i="1"/>
  <c r="I2195" i="1"/>
  <c r="H2195" i="1"/>
  <c r="G2195" i="1"/>
  <c r="F2195" i="1"/>
  <c r="E2195" i="1"/>
  <c r="C2195" i="1"/>
  <c r="I2188" i="1"/>
  <c r="H2188" i="1"/>
  <c r="G2188" i="1"/>
  <c r="F2188" i="1"/>
  <c r="E2188" i="1"/>
  <c r="C2188" i="1"/>
  <c r="I2182" i="1"/>
  <c r="H2182" i="1"/>
  <c r="G2182" i="1"/>
  <c r="F2182" i="1"/>
  <c r="E2182" i="1"/>
  <c r="C2182" i="1"/>
  <c r="I2170" i="1"/>
  <c r="H2170" i="1"/>
  <c r="G2170" i="1"/>
  <c r="F2170" i="1"/>
  <c r="E2170" i="1"/>
  <c r="C2170" i="1"/>
  <c r="I2165" i="1"/>
  <c r="H2165" i="1"/>
  <c r="G2165" i="1"/>
  <c r="F2165" i="1"/>
  <c r="E2165" i="1"/>
  <c r="C2165" i="1"/>
  <c r="I2160" i="1"/>
  <c r="H2160" i="1"/>
  <c r="G2160" i="1"/>
  <c r="F2160" i="1"/>
  <c r="E2160" i="1"/>
  <c r="C2160" i="1"/>
  <c r="I2152" i="1"/>
  <c r="H2152" i="1"/>
  <c r="H2199" i="1" s="1"/>
  <c r="G2152" i="1"/>
  <c r="G2199" i="1" s="1"/>
  <c r="F2152" i="1"/>
  <c r="E2152" i="1"/>
  <c r="E2199" i="1" s="1"/>
  <c r="C2152" i="1"/>
  <c r="C2199" i="1" s="1"/>
  <c r="G2145" i="1"/>
  <c r="I2144" i="1"/>
  <c r="H2144" i="1"/>
  <c r="G2144" i="1"/>
  <c r="F2144" i="1"/>
  <c r="E2144" i="1"/>
  <c r="C2144" i="1"/>
  <c r="I2141" i="1"/>
  <c r="H2141" i="1"/>
  <c r="G2141" i="1"/>
  <c r="F2141" i="1"/>
  <c r="F2145" i="1" s="1"/>
  <c r="E2141" i="1"/>
  <c r="C2141" i="1"/>
  <c r="I2138" i="1"/>
  <c r="I2145" i="1" s="1"/>
  <c r="H2138" i="1"/>
  <c r="H2145" i="1" s="1"/>
  <c r="G2138" i="1"/>
  <c r="F2138" i="1"/>
  <c r="E2138" i="1"/>
  <c r="E2145" i="1" s="1"/>
  <c r="C2138" i="1"/>
  <c r="C2145" i="1" s="1"/>
  <c r="G2134" i="1"/>
  <c r="F2134" i="1"/>
  <c r="I2133" i="1"/>
  <c r="I2134" i="1" s="1"/>
  <c r="H2133" i="1"/>
  <c r="H2134" i="1" s="1"/>
  <c r="G2133" i="1"/>
  <c r="G2233" i="1" s="1"/>
  <c r="F2133" i="1"/>
  <c r="E2133" i="1"/>
  <c r="E2134" i="1" s="1"/>
  <c r="C2133" i="1"/>
  <c r="C2134" i="1" s="1"/>
  <c r="G2124" i="1"/>
  <c r="I2123" i="1"/>
  <c r="H2123" i="1"/>
  <c r="E2123" i="1"/>
  <c r="C2123" i="1"/>
  <c r="I2117" i="1"/>
  <c r="H2117" i="1"/>
  <c r="G2117" i="1"/>
  <c r="G2123" i="1" s="1"/>
  <c r="F2117" i="1"/>
  <c r="F2123" i="1" s="1"/>
  <c r="E2117" i="1"/>
  <c r="H2115" i="1"/>
  <c r="G2115" i="1"/>
  <c r="C2115" i="1"/>
  <c r="I2108" i="1"/>
  <c r="I2115" i="1" s="1"/>
  <c r="H2108" i="1"/>
  <c r="G2108" i="1"/>
  <c r="F2108" i="1"/>
  <c r="F2115" i="1" s="1"/>
  <c r="E2108" i="1"/>
  <c r="E2115" i="1" s="1"/>
  <c r="G2106" i="1"/>
  <c r="F2106" i="1"/>
  <c r="C2106" i="1"/>
  <c r="C2124" i="1" s="1"/>
  <c r="I2103" i="1"/>
  <c r="I2106" i="1" s="1"/>
  <c r="H2103" i="1"/>
  <c r="H2106" i="1" s="1"/>
  <c r="G2103" i="1"/>
  <c r="F2103" i="1"/>
  <c r="E2103" i="1"/>
  <c r="E2106" i="1" s="1"/>
  <c r="I2101" i="1"/>
  <c r="F2101" i="1"/>
  <c r="F2124" i="1" s="1"/>
  <c r="E2101" i="1"/>
  <c r="C2101" i="1"/>
  <c r="I2087" i="1"/>
  <c r="H2087" i="1"/>
  <c r="G2087" i="1"/>
  <c r="G2101" i="1" s="1"/>
  <c r="F2087" i="1"/>
  <c r="E2087" i="1"/>
  <c r="I2082" i="1"/>
  <c r="H2082" i="1"/>
  <c r="E2082" i="1"/>
  <c r="C2082" i="1"/>
  <c r="I2081" i="1"/>
  <c r="H2081" i="1"/>
  <c r="G2081" i="1"/>
  <c r="G2082" i="1" s="1"/>
  <c r="F2081" i="1"/>
  <c r="F2082" i="1" s="1"/>
  <c r="E2081" i="1"/>
  <c r="C2081" i="1"/>
  <c r="H2075" i="1"/>
  <c r="E2075" i="1"/>
  <c r="I2074" i="1"/>
  <c r="H2074" i="1"/>
  <c r="G2074" i="1"/>
  <c r="F2074" i="1"/>
  <c r="E2074" i="1"/>
  <c r="C2074" i="1"/>
  <c r="I2069" i="1"/>
  <c r="H2069" i="1"/>
  <c r="G2069" i="1"/>
  <c r="F2069" i="1"/>
  <c r="E2069" i="1"/>
  <c r="C2069" i="1"/>
  <c r="I2064" i="1"/>
  <c r="H2064" i="1"/>
  <c r="G2064" i="1"/>
  <c r="F2064" i="1"/>
  <c r="E2064" i="1"/>
  <c r="C2064" i="1"/>
  <c r="I2052" i="1"/>
  <c r="I2075" i="1" s="1"/>
  <c r="H2052" i="1"/>
  <c r="G2052" i="1"/>
  <c r="F2052" i="1"/>
  <c r="E2052" i="1"/>
  <c r="C2052" i="1"/>
  <c r="C2075" i="1" s="1"/>
  <c r="I2044" i="1"/>
  <c r="H2044" i="1"/>
  <c r="G2044" i="1"/>
  <c r="G2075" i="1" s="1"/>
  <c r="F2044" i="1"/>
  <c r="F2075" i="1" s="1"/>
  <c r="E2044" i="1"/>
  <c r="C2044" i="1"/>
  <c r="I2031" i="1"/>
  <c r="H2031" i="1"/>
  <c r="E2031" i="1"/>
  <c r="C2031" i="1"/>
  <c r="I2030" i="1"/>
  <c r="H2030" i="1"/>
  <c r="G2030" i="1"/>
  <c r="G2031" i="1" s="1"/>
  <c r="F2030" i="1"/>
  <c r="F2031" i="1" s="1"/>
  <c r="E2030" i="1"/>
  <c r="C2030" i="1"/>
  <c r="G2023" i="1"/>
  <c r="F2023" i="1"/>
  <c r="I2022" i="1"/>
  <c r="I2023" i="1" s="1"/>
  <c r="H2022" i="1"/>
  <c r="H2023" i="1" s="1"/>
  <c r="G2022" i="1"/>
  <c r="F2022" i="1"/>
  <c r="E2022" i="1"/>
  <c r="E2023" i="1" s="1"/>
  <c r="C2022" i="1"/>
  <c r="C2023" i="1" s="1"/>
  <c r="G2015" i="1"/>
  <c r="F2015" i="1"/>
  <c r="I2014" i="1"/>
  <c r="I2015" i="1" s="1"/>
  <c r="H2014" i="1"/>
  <c r="H2015" i="1" s="1"/>
  <c r="G2014" i="1"/>
  <c r="F2014" i="1"/>
  <c r="E2014" i="1"/>
  <c r="E2015" i="1" s="1"/>
  <c r="C2014" i="1"/>
  <c r="C2015" i="1" s="1"/>
  <c r="G2008" i="1"/>
  <c r="F2008" i="1"/>
  <c r="I2007" i="1"/>
  <c r="I2008" i="1" s="1"/>
  <c r="H2007" i="1"/>
  <c r="H2008" i="1" s="1"/>
  <c r="G2007" i="1"/>
  <c r="F2007" i="1"/>
  <c r="E2007" i="1"/>
  <c r="E2008" i="1" s="1"/>
  <c r="C2007" i="1"/>
  <c r="C2008" i="1" s="1"/>
  <c r="F1995" i="1"/>
  <c r="I1994" i="1"/>
  <c r="H1994" i="1"/>
  <c r="G1994" i="1"/>
  <c r="F1994" i="1"/>
  <c r="E1994" i="1"/>
  <c r="C1994" i="1"/>
  <c r="I1990" i="1"/>
  <c r="H1990" i="1"/>
  <c r="H1995" i="1" s="1"/>
  <c r="H2024" i="1" s="1"/>
  <c r="G1990" i="1"/>
  <c r="G1995" i="1" s="1"/>
  <c r="F1990" i="1"/>
  <c r="E1990" i="1"/>
  <c r="C1990" i="1"/>
  <c r="C1995" i="1" s="1"/>
  <c r="I1984" i="1"/>
  <c r="H1984" i="1"/>
  <c r="E1984" i="1"/>
  <c r="C1984" i="1"/>
  <c r="C2024" i="1" s="1"/>
  <c r="I1983" i="1"/>
  <c r="H1983" i="1"/>
  <c r="G1983" i="1"/>
  <c r="F1983" i="1"/>
  <c r="E1983" i="1"/>
  <c r="C1983" i="1"/>
  <c r="H1972" i="1"/>
  <c r="E1972" i="1"/>
  <c r="I1971" i="1"/>
  <c r="H1971" i="1"/>
  <c r="G1971" i="1"/>
  <c r="F1971" i="1"/>
  <c r="E1971" i="1"/>
  <c r="C1971" i="1"/>
  <c r="I1968" i="1"/>
  <c r="H1968" i="1"/>
  <c r="G1968" i="1"/>
  <c r="F1968" i="1"/>
  <c r="E1968" i="1"/>
  <c r="C1968" i="1"/>
  <c r="I1965" i="1"/>
  <c r="H1965" i="1"/>
  <c r="G1965" i="1"/>
  <c r="F1965" i="1"/>
  <c r="E1965" i="1"/>
  <c r="C1965" i="1"/>
  <c r="I1962" i="1"/>
  <c r="H1962" i="1"/>
  <c r="G1962" i="1"/>
  <c r="F1962" i="1"/>
  <c r="E1962" i="1"/>
  <c r="C1962" i="1"/>
  <c r="I1957" i="1"/>
  <c r="H1957" i="1"/>
  <c r="G1957" i="1"/>
  <c r="F1957" i="1"/>
  <c r="E1957" i="1"/>
  <c r="C1957" i="1"/>
  <c r="I1950" i="1"/>
  <c r="H1950" i="1"/>
  <c r="G1950" i="1"/>
  <c r="F1950" i="1"/>
  <c r="E1950" i="1"/>
  <c r="C1950" i="1"/>
  <c r="I1947" i="1"/>
  <c r="H1947" i="1"/>
  <c r="G1947" i="1"/>
  <c r="F1947" i="1"/>
  <c r="E1947" i="1"/>
  <c r="C1947" i="1"/>
  <c r="I1944" i="1"/>
  <c r="H1944" i="1"/>
  <c r="G1944" i="1"/>
  <c r="F1944" i="1"/>
  <c r="E1944" i="1"/>
  <c r="C1944" i="1"/>
  <c r="I1941" i="1"/>
  <c r="H1941" i="1"/>
  <c r="G1941" i="1"/>
  <c r="F1941" i="1"/>
  <c r="E1941" i="1"/>
  <c r="C1941" i="1"/>
  <c r="I1938" i="1"/>
  <c r="H1938" i="1"/>
  <c r="G1938" i="1"/>
  <c r="F1938" i="1"/>
  <c r="E1938" i="1"/>
  <c r="C1938" i="1"/>
  <c r="I1935" i="1"/>
  <c r="H1935" i="1"/>
  <c r="G1935" i="1"/>
  <c r="F1935" i="1"/>
  <c r="E1935" i="1"/>
  <c r="C1935" i="1"/>
  <c r="I1932" i="1"/>
  <c r="H1932" i="1"/>
  <c r="G1932" i="1"/>
  <c r="F1932" i="1"/>
  <c r="E1932" i="1"/>
  <c r="C1932" i="1"/>
  <c r="I1928" i="1"/>
  <c r="H1928" i="1"/>
  <c r="G1928" i="1"/>
  <c r="F1928" i="1"/>
  <c r="E1928" i="1"/>
  <c r="C1928" i="1"/>
  <c r="I1925" i="1"/>
  <c r="I1972" i="1" s="1"/>
  <c r="H1925" i="1"/>
  <c r="G1925" i="1"/>
  <c r="F1925" i="1"/>
  <c r="E1925" i="1"/>
  <c r="C1925" i="1"/>
  <c r="C1972" i="1" s="1"/>
  <c r="I1921" i="1"/>
  <c r="H1921" i="1"/>
  <c r="G1921" i="1"/>
  <c r="G1972" i="1" s="1"/>
  <c r="F1921" i="1"/>
  <c r="F1972" i="1" s="1"/>
  <c r="E1921" i="1"/>
  <c r="C1921" i="1"/>
  <c r="G1908" i="1"/>
  <c r="I1907" i="1"/>
  <c r="H1907" i="1"/>
  <c r="G1907" i="1"/>
  <c r="F1907" i="1"/>
  <c r="E1907" i="1"/>
  <c r="C1907" i="1"/>
  <c r="I1904" i="1"/>
  <c r="I1908" i="1" s="1"/>
  <c r="H1904" i="1"/>
  <c r="G1904" i="1"/>
  <c r="F1904" i="1"/>
  <c r="F1908" i="1" s="1"/>
  <c r="E1904" i="1"/>
  <c r="E1908" i="1" s="1"/>
  <c r="C1904" i="1"/>
  <c r="I1899" i="1"/>
  <c r="G1899" i="1"/>
  <c r="I1898" i="1"/>
  <c r="H1898" i="1"/>
  <c r="G1898" i="1"/>
  <c r="F1898" i="1"/>
  <c r="E1898" i="1"/>
  <c r="C1898" i="1"/>
  <c r="I1895" i="1"/>
  <c r="H1895" i="1"/>
  <c r="H1899" i="1" s="1"/>
  <c r="G1895" i="1"/>
  <c r="F1895" i="1"/>
  <c r="E1895" i="1"/>
  <c r="E1899" i="1" s="1"/>
  <c r="C1895" i="1"/>
  <c r="C1899" i="1" s="1"/>
  <c r="G1890" i="1"/>
  <c r="F1890" i="1"/>
  <c r="E1890" i="1"/>
  <c r="I1889" i="1"/>
  <c r="I1890" i="1" s="1"/>
  <c r="H1889" i="1"/>
  <c r="H1890" i="1" s="1"/>
  <c r="G1889" i="1"/>
  <c r="F1889" i="1"/>
  <c r="E1889" i="1"/>
  <c r="C1889" i="1"/>
  <c r="C1890" i="1" s="1"/>
  <c r="G1883" i="1"/>
  <c r="E1883" i="1"/>
  <c r="I1882" i="1"/>
  <c r="H1882" i="1"/>
  <c r="G1882" i="1"/>
  <c r="F1882" i="1"/>
  <c r="E1882" i="1"/>
  <c r="C1882" i="1"/>
  <c r="I1874" i="1"/>
  <c r="I1883" i="1" s="1"/>
  <c r="H1874" i="1"/>
  <c r="G1874" i="1"/>
  <c r="F1874" i="1"/>
  <c r="F1883" i="1" s="1"/>
  <c r="E1874" i="1"/>
  <c r="C1874" i="1"/>
  <c r="H1869" i="1"/>
  <c r="E1869" i="1"/>
  <c r="I1868" i="1"/>
  <c r="H1868" i="1"/>
  <c r="G1868" i="1"/>
  <c r="F1868" i="1"/>
  <c r="E1868" i="1"/>
  <c r="C1868" i="1"/>
  <c r="I1864" i="1"/>
  <c r="H1864" i="1"/>
  <c r="G1864" i="1"/>
  <c r="F1864" i="1"/>
  <c r="E1864" i="1"/>
  <c r="E1909" i="1" s="1"/>
  <c r="C1864" i="1"/>
  <c r="I1860" i="1"/>
  <c r="H1860" i="1"/>
  <c r="G1860" i="1"/>
  <c r="F1860" i="1"/>
  <c r="E1860" i="1"/>
  <c r="C1860" i="1"/>
  <c r="G1851" i="1"/>
  <c r="E1851" i="1"/>
  <c r="I1850" i="1"/>
  <c r="H1850" i="1"/>
  <c r="G1850" i="1"/>
  <c r="F1850" i="1"/>
  <c r="E1850" i="1"/>
  <c r="C1850" i="1"/>
  <c r="I1846" i="1"/>
  <c r="I1851" i="1" s="1"/>
  <c r="H1846" i="1"/>
  <c r="H1851" i="1" s="1"/>
  <c r="G1846" i="1"/>
  <c r="F1846" i="1"/>
  <c r="F1851" i="1" s="1"/>
  <c r="E1846" i="1"/>
  <c r="C1846" i="1"/>
  <c r="C1851" i="1" s="1"/>
  <c r="H1840" i="1"/>
  <c r="I1839" i="1"/>
  <c r="H1839" i="1"/>
  <c r="G1839" i="1"/>
  <c r="F1839" i="1"/>
  <c r="E1839" i="1"/>
  <c r="C1839" i="1"/>
  <c r="I1835" i="1"/>
  <c r="H1835" i="1"/>
  <c r="G1835" i="1"/>
  <c r="F1835" i="1"/>
  <c r="E1835" i="1"/>
  <c r="C1835" i="1"/>
  <c r="I1832" i="1"/>
  <c r="H1832" i="1"/>
  <c r="G1832" i="1"/>
  <c r="F1832" i="1"/>
  <c r="E1832" i="1"/>
  <c r="C1832" i="1"/>
  <c r="I1829" i="1"/>
  <c r="I1840" i="1" s="1"/>
  <c r="H1829" i="1"/>
  <c r="G1829" i="1"/>
  <c r="F1829" i="1"/>
  <c r="F1840" i="1" s="1"/>
  <c r="E1829" i="1"/>
  <c r="E1840" i="1" s="1"/>
  <c r="C1829" i="1"/>
  <c r="C1840" i="1" s="1"/>
  <c r="F1823" i="1"/>
  <c r="I1822" i="1"/>
  <c r="H1822" i="1"/>
  <c r="G1822" i="1"/>
  <c r="F1822" i="1"/>
  <c r="E1822" i="1"/>
  <c r="C1822" i="1"/>
  <c r="I1819" i="1"/>
  <c r="I1823" i="1" s="1"/>
  <c r="H1819" i="1"/>
  <c r="H1823" i="1" s="1"/>
  <c r="G1819" i="1"/>
  <c r="G1823" i="1" s="1"/>
  <c r="F1819" i="1"/>
  <c r="E1819" i="1"/>
  <c r="C1819" i="1"/>
  <c r="C1823" i="1" s="1"/>
  <c r="I1804" i="1"/>
  <c r="G1804" i="1"/>
  <c r="I1803" i="1"/>
  <c r="H1803" i="1"/>
  <c r="G1803" i="1"/>
  <c r="F1803" i="1"/>
  <c r="E1803" i="1"/>
  <c r="C1803" i="1"/>
  <c r="I1800" i="1"/>
  <c r="H1800" i="1"/>
  <c r="G1800" i="1"/>
  <c r="F1800" i="1"/>
  <c r="E1800" i="1"/>
  <c r="C1800" i="1"/>
  <c r="I1796" i="1"/>
  <c r="H1796" i="1"/>
  <c r="G1796" i="1"/>
  <c r="F1796" i="1"/>
  <c r="E1796" i="1"/>
  <c r="C1796" i="1"/>
  <c r="I1793" i="1"/>
  <c r="H1793" i="1"/>
  <c r="H1804" i="1" s="1"/>
  <c r="G1793" i="1"/>
  <c r="F1793" i="1"/>
  <c r="E1793" i="1"/>
  <c r="E1804" i="1" s="1"/>
  <c r="C1793" i="1"/>
  <c r="C1804" i="1" s="1"/>
  <c r="I1789" i="1"/>
  <c r="H1789" i="1"/>
  <c r="G1789" i="1"/>
  <c r="F1789" i="1"/>
  <c r="F1804" i="1" s="1"/>
  <c r="E1789" i="1"/>
  <c r="C1789" i="1"/>
  <c r="H1754" i="1"/>
  <c r="I1753" i="1"/>
  <c r="H1753" i="1"/>
  <c r="G1753" i="1"/>
  <c r="F1753" i="1"/>
  <c r="E1753" i="1"/>
  <c r="C1753" i="1"/>
  <c r="I1749" i="1"/>
  <c r="H1749" i="1"/>
  <c r="G1749" i="1"/>
  <c r="F1749" i="1"/>
  <c r="E1749" i="1"/>
  <c r="C1749" i="1"/>
  <c r="I1744" i="1"/>
  <c r="H1744" i="1"/>
  <c r="G1744" i="1"/>
  <c r="F1744" i="1"/>
  <c r="E1744" i="1"/>
  <c r="E1754" i="1" s="1"/>
  <c r="C1744" i="1"/>
  <c r="I1734" i="1"/>
  <c r="H1734" i="1"/>
  <c r="G1734" i="1"/>
  <c r="G1754" i="1" s="1"/>
  <c r="F1734" i="1"/>
  <c r="E1734" i="1"/>
  <c r="C1734" i="1"/>
  <c r="C1754" i="1" s="1"/>
  <c r="C1852" i="1" s="1"/>
  <c r="I1720" i="1"/>
  <c r="G1720" i="1"/>
  <c r="I1719" i="1"/>
  <c r="H1719" i="1"/>
  <c r="G1719" i="1"/>
  <c r="F1719" i="1"/>
  <c r="E1719" i="1"/>
  <c r="C1719" i="1"/>
  <c r="I1712" i="1"/>
  <c r="H1712" i="1"/>
  <c r="H1720" i="1" s="1"/>
  <c r="G1712" i="1"/>
  <c r="F1712" i="1"/>
  <c r="E1712" i="1"/>
  <c r="E1720" i="1" s="1"/>
  <c r="C1712" i="1"/>
  <c r="C1720" i="1" s="1"/>
  <c r="G1708" i="1"/>
  <c r="E1708" i="1"/>
  <c r="I1707" i="1"/>
  <c r="H1707" i="1"/>
  <c r="G1707" i="1"/>
  <c r="F1707" i="1"/>
  <c r="E1707" i="1"/>
  <c r="C1707" i="1"/>
  <c r="I1704" i="1"/>
  <c r="H1704" i="1"/>
  <c r="G1704" i="1"/>
  <c r="F1704" i="1"/>
  <c r="F1708" i="1" s="1"/>
  <c r="E1704" i="1"/>
  <c r="C1704" i="1"/>
  <c r="I1700" i="1"/>
  <c r="I1708" i="1" s="1"/>
  <c r="H1700" i="1"/>
  <c r="H1708" i="1" s="1"/>
  <c r="G1700" i="1"/>
  <c r="F1700" i="1"/>
  <c r="E1700" i="1"/>
  <c r="C1700" i="1"/>
  <c r="C1708" i="1" s="1"/>
  <c r="G1688" i="1"/>
  <c r="E1688" i="1"/>
  <c r="I1687" i="1"/>
  <c r="H1687" i="1"/>
  <c r="G1687" i="1"/>
  <c r="F1687" i="1"/>
  <c r="E1687" i="1"/>
  <c r="C1687" i="1"/>
  <c r="I1683" i="1"/>
  <c r="H1683" i="1"/>
  <c r="G1683" i="1"/>
  <c r="F1683" i="1"/>
  <c r="E1683" i="1"/>
  <c r="C1683" i="1"/>
  <c r="I1679" i="1"/>
  <c r="I1688" i="1" s="1"/>
  <c r="H1679" i="1"/>
  <c r="G1679" i="1"/>
  <c r="F1679" i="1"/>
  <c r="E1679" i="1"/>
  <c r="C1679" i="1"/>
  <c r="I1676" i="1"/>
  <c r="H1676" i="1"/>
  <c r="G1676" i="1"/>
  <c r="F1676" i="1"/>
  <c r="F1688" i="1" s="1"/>
  <c r="E1676" i="1"/>
  <c r="C1676" i="1"/>
  <c r="H1666" i="1"/>
  <c r="E1666" i="1"/>
  <c r="C1666" i="1"/>
  <c r="I1665" i="1"/>
  <c r="I1666" i="1" s="1"/>
  <c r="H1665" i="1"/>
  <c r="G1665" i="1"/>
  <c r="G1666" i="1" s="1"/>
  <c r="F1665" i="1"/>
  <c r="F1666" i="1" s="1"/>
  <c r="E1665" i="1"/>
  <c r="C1665" i="1"/>
  <c r="I1654" i="1"/>
  <c r="G1654" i="1"/>
  <c r="I1653" i="1"/>
  <c r="H1653" i="1"/>
  <c r="G1653" i="1"/>
  <c r="F1653" i="1"/>
  <c r="E1653" i="1"/>
  <c r="C1653" i="1"/>
  <c r="I1650" i="1"/>
  <c r="H1650" i="1"/>
  <c r="H1654" i="1" s="1"/>
  <c r="G1650" i="1"/>
  <c r="F1650" i="1"/>
  <c r="E1650" i="1"/>
  <c r="C1650" i="1"/>
  <c r="C1654" i="1" s="1"/>
  <c r="I1647" i="1"/>
  <c r="H1647" i="1"/>
  <c r="G1647" i="1"/>
  <c r="F1647" i="1"/>
  <c r="F1654" i="1" s="1"/>
  <c r="E1647" i="1"/>
  <c r="E1654" i="1" s="1"/>
  <c r="C1647" i="1"/>
  <c r="H1629" i="1"/>
  <c r="I1628" i="1"/>
  <c r="H1628" i="1"/>
  <c r="G1628" i="1"/>
  <c r="F1628" i="1"/>
  <c r="E1628" i="1"/>
  <c r="C1628" i="1"/>
  <c r="I1625" i="1"/>
  <c r="H1625" i="1"/>
  <c r="G1625" i="1"/>
  <c r="F1625" i="1"/>
  <c r="E1625" i="1"/>
  <c r="C1625" i="1"/>
  <c r="I1622" i="1"/>
  <c r="H1622" i="1"/>
  <c r="G1622" i="1"/>
  <c r="F1622" i="1"/>
  <c r="E1622" i="1"/>
  <c r="C1622" i="1"/>
  <c r="I1619" i="1"/>
  <c r="I1629" i="1" s="1"/>
  <c r="H1619" i="1"/>
  <c r="G1619" i="1"/>
  <c r="F1619" i="1"/>
  <c r="F1629" i="1" s="1"/>
  <c r="E1619" i="1"/>
  <c r="E1629" i="1" s="1"/>
  <c r="C1619" i="1"/>
  <c r="C1629" i="1" s="1"/>
  <c r="F1615" i="1"/>
  <c r="I1614" i="1"/>
  <c r="I1721" i="1" s="1"/>
  <c r="H1614" i="1"/>
  <c r="G1614" i="1"/>
  <c r="F1614" i="1"/>
  <c r="E1614" i="1"/>
  <c r="C1614" i="1"/>
  <c r="I1610" i="1"/>
  <c r="I1615" i="1" s="1"/>
  <c r="H1610" i="1"/>
  <c r="G1610" i="1"/>
  <c r="F1610" i="1"/>
  <c r="E1610" i="1"/>
  <c r="C1610" i="1"/>
  <c r="G1598" i="1"/>
  <c r="E1598" i="1"/>
  <c r="I1597" i="1"/>
  <c r="H1597" i="1"/>
  <c r="G1597" i="1"/>
  <c r="F1597" i="1"/>
  <c r="E1597" i="1"/>
  <c r="C1597" i="1"/>
  <c r="I1593" i="1"/>
  <c r="H1593" i="1"/>
  <c r="G1593" i="1"/>
  <c r="F1593" i="1"/>
  <c r="E1593" i="1"/>
  <c r="C1593" i="1"/>
  <c r="I1587" i="1"/>
  <c r="H1587" i="1"/>
  <c r="G1587" i="1"/>
  <c r="F1587" i="1"/>
  <c r="E1587" i="1"/>
  <c r="C1587" i="1"/>
  <c r="I1577" i="1"/>
  <c r="H1577" i="1"/>
  <c r="G1577" i="1"/>
  <c r="F1577" i="1"/>
  <c r="E1577" i="1"/>
  <c r="C1577" i="1"/>
  <c r="I1572" i="1"/>
  <c r="H1572" i="1"/>
  <c r="G1572" i="1"/>
  <c r="F1572" i="1"/>
  <c r="E1572" i="1"/>
  <c r="C1572" i="1"/>
  <c r="I1569" i="1"/>
  <c r="H1569" i="1"/>
  <c r="G1569" i="1"/>
  <c r="F1569" i="1"/>
  <c r="E1569" i="1"/>
  <c r="C1569" i="1"/>
  <c r="I1555" i="1"/>
  <c r="H1555" i="1"/>
  <c r="G1555" i="1"/>
  <c r="F1555" i="1"/>
  <c r="E1555" i="1"/>
  <c r="C1555" i="1"/>
  <c r="I1548" i="1"/>
  <c r="H1548" i="1"/>
  <c r="G1548" i="1"/>
  <c r="F1548" i="1"/>
  <c r="F1598" i="1" s="1"/>
  <c r="E1548" i="1"/>
  <c r="C1548" i="1"/>
  <c r="I1545" i="1"/>
  <c r="I1598" i="1" s="1"/>
  <c r="H1545" i="1"/>
  <c r="H1598" i="1" s="1"/>
  <c r="G1545" i="1"/>
  <c r="F1545" i="1"/>
  <c r="E1545" i="1"/>
  <c r="C1545" i="1"/>
  <c r="C1598" i="1" s="1"/>
  <c r="G1539" i="1"/>
  <c r="E1539" i="1"/>
  <c r="I1538" i="1"/>
  <c r="H1538" i="1"/>
  <c r="G1538" i="1"/>
  <c r="F1538" i="1"/>
  <c r="E1538" i="1"/>
  <c r="C1538" i="1"/>
  <c r="I1531" i="1"/>
  <c r="I1539" i="1" s="1"/>
  <c r="H1531" i="1"/>
  <c r="H1539" i="1" s="1"/>
  <c r="G1531" i="1"/>
  <c r="F1531" i="1"/>
  <c r="F1539" i="1" s="1"/>
  <c r="E1531" i="1"/>
  <c r="C1531" i="1"/>
  <c r="C1539" i="1" s="1"/>
  <c r="H1527" i="1"/>
  <c r="I1526" i="1"/>
  <c r="H1526" i="1"/>
  <c r="G1526" i="1"/>
  <c r="F1526" i="1"/>
  <c r="E1526" i="1"/>
  <c r="E1527" i="1" s="1"/>
  <c r="C1526" i="1"/>
  <c r="I1521" i="1"/>
  <c r="H1521" i="1"/>
  <c r="G1521" i="1"/>
  <c r="G1527" i="1" s="1"/>
  <c r="F1521" i="1"/>
  <c r="F1527" i="1" s="1"/>
  <c r="E1521" i="1"/>
  <c r="C1521" i="1"/>
  <c r="C1527" i="1" s="1"/>
  <c r="C1599" i="1" s="1"/>
  <c r="I1517" i="1"/>
  <c r="F1517" i="1"/>
  <c r="I1516" i="1"/>
  <c r="H1516" i="1"/>
  <c r="H1517" i="1" s="1"/>
  <c r="G1516" i="1"/>
  <c r="G1517" i="1" s="1"/>
  <c r="F1516" i="1"/>
  <c r="E1516" i="1"/>
  <c r="C1516" i="1"/>
  <c r="C1517" i="1" s="1"/>
  <c r="I1505" i="1"/>
  <c r="H1505" i="1"/>
  <c r="G1505" i="1"/>
  <c r="E1505" i="1"/>
  <c r="C1505" i="1"/>
  <c r="I1504" i="1"/>
  <c r="H1504" i="1"/>
  <c r="G1504" i="1"/>
  <c r="F1504" i="1"/>
  <c r="F1505" i="1" s="1"/>
  <c r="E1504" i="1"/>
  <c r="C1504" i="1"/>
  <c r="H1495" i="1"/>
  <c r="C1495" i="1"/>
  <c r="I1494" i="1"/>
  <c r="I1495" i="1" s="1"/>
  <c r="H1494" i="1"/>
  <c r="G1494" i="1"/>
  <c r="G1495" i="1" s="1"/>
  <c r="F1494" i="1"/>
  <c r="F1495" i="1" s="1"/>
  <c r="E1494" i="1"/>
  <c r="E1495" i="1" s="1"/>
  <c r="C1494" i="1"/>
  <c r="I1489" i="1"/>
  <c r="G1489" i="1"/>
  <c r="I1488" i="1"/>
  <c r="H1488" i="1"/>
  <c r="G1488" i="1"/>
  <c r="F1488" i="1"/>
  <c r="E1488" i="1"/>
  <c r="C1488" i="1"/>
  <c r="I1485" i="1"/>
  <c r="H1485" i="1"/>
  <c r="G1485" i="1"/>
  <c r="F1485" i="1"/>
  <c r="E1485" i="1"/>
  <c r="C1485" i="1"/>
  <c r="I1482" i="1"/>
  <c r="H1482" i="1"/>
  <c r="G1482" i="1"/>
  <c r="F1482" i="1"/>
  <c r="E1482" i="1"/>
  <c r="C1482" i="1"/>
  <c r="I1479" i="1"/>
  <c r="H1479" i="1"/>
  <c r="G1479" i="1"/>
  <c r="F1479" i="1"/>
  <c r="E1479" i="1"/>
  <c r="C1479" i="1"/>
  <c r="I1475" i="1"/>
  <c r="H1475" i="1"/>
  <c r="G1475" i="1"/>
  <c r="F1475" i="1"/>
  <c r="E1475" i="1"/>
  <c r="C1475" i="1"/>
  <c r="I1471" i="1"/>
  <c r="H1471" i="1"/>
  <c r="G1471" i="1"/>
  <c r="F1471" i="1"/>
  <c r="E1471" i="1"/>
  <c r="C1471" i="1"/>
  <c r="I1466" i="1"/>
  <c r="H1466" i="1"/>
  <c r="G1466" i="1"/>
  <c r="F1466" i="1"/>
  <c r="E1466" i="1"/>
  <c r="C1466" i="1"/>
  <c r="I1463" i="1"/>
  <c r="H1463" i="1"/>
  <c r="G1463" i="1"/>
  <c r="F1463" i="1"/>
  <c r="E1463" i="1"/>
  <c r="C1463" i="1"/>
  <c r="I1458" i="1"/>
  <c r="H1458" i="1"/>
  <c r="G1458" i="1"/>
  <c r="F1458" i="1"/>
  <c r="E1458" i="1"/>
  <c r="C1458" i="1"/>
  <c r="I1449" i="1"/>
  <c r="H1449" i="1"/>
  <c r="H1489" i="1" s="1"/>
  <c r="G1449" i="1"/>
  <c r="F1449" i="1"/>
  <c r="E1449" i="1"/>
  <c r="E1489" i="1" s="1"/>
  <c r="C1449" i="1"/>
  <c r="C1489" i="1" s="1"/>
  <c r="G1445" i="1"/>
  <c r="E1445" i="1"/>
  <c r="I1444" i="1"/>
  <c r="H1444" i="1"/>
  <c r="G1444" i="1"/>
  <c r="F1444" i="1"/>
  <c r="E1444" i="1"/>
  <c r="C1444" i="1"/>
  <c r="I1436" i="1"/>
  <c r="H1436" i="1"/>
  <c r="G1436" i="1"/>
  <c r="F1436" i="1"/>
  <c r="E1436" i="1"/>
  <c r="C1436" i="1"/>
  <c r="I1431" i="1"/>
  <c r="H1431" i="1"/>
  <c r="G1431" i="1"/>
  <c r="F1431" i="1"/>
  <c r="E1431" i="1"/>
  <c r="C1431" i="1"/>
  <c r="I1428" i="1"/>
  <c r="H1428" i="1"/>
  <c r="G1428" i="1"/>
  <c r="F1428" i="1"/>
  <c r="E1428" i="1"/>
  <c r="C1428" i="1"/>
  <c r="I1424" i="1"/>
  <c r="H1424" i="1"/>
  <c r="G1424" i="1"/>
  <c r="F1424" i="1"/>
  <c r="E1424" i="1"/>
  <c r="C1424" i="1"/>
  <c r="I1421" i="1"/>
  <c r="H1421" i="1"/>
  <c r="G1421" i="1"/>
  <c r="F1421" i="1"/>
  <c r="E1421" i="1"/>
  <c r="C1421" i="1"/>
  <c r="I1418" i="1"/>
  <c r="H1418" i="1"/>
  <c r="G1418" i="1"/>
  <c r="F1418" i="1"/>
  <c r="E1418" i="1"/>
  <c r="C1418" i="1"/>
  <c r="I1415" i="1"/>
  <c r="H1415" i="1"/>
  <c r="G1415" i="1"/>
  <c r="F1415" i="1"/>
  <c r="E1415" i="1"/>
  <c r="C1415" i="1"/>
  <c r="I1412" i="1"/>
  <c r="H1412" i="1"/>
  <c r="G1412" i="1"/>
  <c r="F1412" i="1"/>
  <c r="E1412" i="1"/>
  <c r="C1412" i="1"/>
  <c r="I1407" i="1"/>
  <c r="H1407" i="1"/>
  <c r="G1407" i="1"/>
  <c r="F1407" i="1"/>
  <c r="E1407" i="1"/>
  <c r="C1407" i="1"/>
  <c r="I1403" i="1"/>
  <c r="H1403" i="1"/>
  <c r="G1403" i="1"/>
  <c r="F1403" i="1"/>
  <c r="E1403" i="1"/>
  <c r="C1403" i="1"/>
  <c r="I1397" i="1"/>
  <c r="H1397" i="1"/>
  <c r="G1397" i="1"/>
  <c r="F1397" i="1"/>
  <c r="E1397" i="1"/>
  <c r="C1397" i="1"/>
  <c r="I1394" i="1"/>
  <c r="I1445" i="1" s="1"/>
  <c r="H1394" i="1"/>
  <c r="G1394" i="1"/>
  <c r="F1394" i="1"/>
  <c r="E1394" i="1"/>
  <c r="C1394" i="1"/>
  <c r="I1389" i="1"/>
  <c r="H1389" i="1"/>
  <c r="G1389" i="1"/>
  <c r="F1389" i="1"/>
  <c r="F1445" i="1" s="1"/>
  <c r="E1389" i="1"/>
  <c r="C1389" i="1"/>
  <c r="F1366" i="1"/>
  <c r="I1365" i="1"/>
  <c r="H1365" i="1"/>
  <c r="G1365" i="1"/>
  <c r="F1365" i="1"/>
  <c r="E1365" i="1"/>
  <c r="C1365" i="1"/>
  <c r="I1360" i="1"/>
  <c r="I1366" i="1" s="1"/>
  <c r="H1360" i="1"/>
  <c r="G1360" i="1"/>
  <c r="F1360" i="1"/>
  <c r="E1360" i="1"/>
  <c r="C1360" i="1"/>
  <c r="I1355" i="1"/>
  <c r="H1355" i="1"/>
  <c r="H1366" i="1" s="1"/>
  <c r="G1355" i="1"/>
  <c r="G1366" i="1" s="1"/>
  <c r="F1355" i="1"/>
  <c r="E1355" i="1"/>
  <c r="C1355" i="1"/>
  <c r="C1366" i="1" s="1"/>
  <c r="F1350" i="1"/>
  <c r="I1349" i="1"/>
  <c r="H1349" i="1"/>
  <c r="G1349" i="1"/>
  <c r="F1349" i="1"/>
  <c r="E1349" i="1"/>
  <c r="C1349" i="1"/>
  <c r="I1346" i="1"/>
  <c r="H1346" i="1"/>
  <c r="G1346" i="1"/>
  <c r="F1346" i="1"/>
  <c r="E1346" i="1"/>
  <c r="C1346" i="1"/>
  <c r="I1340" i="1"/>
  <c r="H1340" i="1"/>
  <c r="G1340" i="1"/>
  <c r="F1340" i="1"/>
  <c r="E1340" i="1"/>
  <c r="C1340" i="1"/>
  <c r="I1334" i="1"/>
  <c r="I1350" i="1" s="1"/>
  <c r="H1334" i="1"/>
  <c r="G1334" i="1"/>
  <c r="F1334" i="1"/>
  <c r="E1334" i="1"/>
  <c r="E1350" i="1" s="1"/>
  <c r="C1334" i="1"/>
  <c r="I1330" i="1"/>
  <c r="G1330" i="1"/>
  <c r="I1329" i="1"/>
  <c r="H1329" i="1"/>
  <c r="G1329" i="1"/>
  <c r="F1329" i="1"/>
  <c r="E1329" i="1"/>
  <c r="C1329" i="1"/>
  <c r="I1326" i="1"/>
  <c r="H1326" i="1"/>
  <c r="G1326" i="1"/>
  <c r="F1326" i="1"/>
  <c r="E1326" i="1"/>
  <c r="C1326" i="1"/>
  <c r="I1323" i="1"/>
  <c r="H1323" i="1"/>
  <c r="G1323" i="1"/>
  <c r="F1323" i="1"/>
  <c r="E1323" i="1"/>
  <c r="C1323" i="1"/>
  <c r="I1317" i="1"/>
  <c r="H1317" i="1"/>
  <c r="H1330" i="1" s="1"/>
  <c r="G1317" i="1"/>
  <c r="F1317" i="1"/>
  <c r="E1317" i="1"/>
  <c r="C1317" i="1"/>
  <c r="C1330" i="1" s="1"/>
  <c r="I1314" i="1"/>
  <c r="H1314" i="1"/>
  <c r="G1314" i="1"/>
  <c r="F1314" i="1"/>
  <c r="F1330" i="1" s="1"/>
  <c r="E1314" i="1"/>
  <c r="E1330" i="1" s="1"/>
  <c r="C1314" i="1"/>
  <c r="H1309" i="1"/>
  <c r="E1309" i="1"/>
  <c r="I1308" i="1"/>
  <c r="H1308" i="1"/>
  <c r="G1308" i="1"/>
  <c r="F1308" i="1"/>
  <c r="E1308" i="1"/>
  <c r="C1308" i="1"/>
  <c r="I1304" i="1"/>
  <c r="H1304" i="1"/>
  <c r="G1304" i="1"/>
  <c r="F1304" i="1"/>
  <c r="E1304" i="1"/>
  <c r="C1304" i="1"/>
  <c r="I1301" i="1"/>
  <c r="H1301" i="1"/>
  <c r="G1301" i="1"/>
  <c r="F1301" i="1"/>
  <c r="E1301" i="1"/>
  <c r="C1301" i="1"/>
  <c r="I1295" i="1"/>
  <c r="H1295" i="1"/>
  <c r="G1295" i="1"/>
  <c r="F1295" i="1"/>
  <c r="E1295" i="1"/>
  <c r="C1295" i="1"/>
  <c r="C1309" i="1" s="1"/>
  <c r="I1284" i="1"/>
  <c r="H1284" i="1"/>
  <c r="G1284" i="1"/>
  <c r="F1284" i="1"/>
  <c r="F1309" i="1" s="1"/>
  <c r="E1284" i="1"/>
  <c r="C1284" i="1"/>
  <c r="I1279" i="1"/>
  <c r="G1279" i="1"/>
  <c r="I1278" i="1"/>
  <c r="H1278" i="1"/>
  <c r="G1278" i="1"/>
  <c r="F1278" i="1"/>
  <c r="E1278" i="1"/>
  <c r="C1278" i="1"/>
  <c r="I1275" i="1"/>
  <c r="H1275" i="1"/>
  <c r="G1275" i="1"/>
  <c r="F1275" i="1"/>
  <c r="E1275" i="1"/>
  <c r="C1275" i="1"/>
  <c r="I1272" i="1"/>
  <c r="H1272" i="1"/>
  <c r="G1272" i="1"/>
  <c r="F1272" i="1"/>
  <c r="E1272" i="1"/>
  <c r="C1272" i="1"/>
  <c r="I1262" i="1"/>
  <c r="H1262" i="1"/>
  <c r="G1262" i="1"/>
  <c r="F1262" i="1"/>
  <c r="E1262" i="1"/>
  <c r="C1262" i="1"/>
  <c r="I1259" i="1"/>
  <c r="H1259" i="1"/>
  <c r="G1259" i="1"/>
  <c r="F1259" i="1"/>
  <c r="E1259" i="1"/>
  <c r="C1259" i="1"/>
  <c r="I1256" i="1"/>
  <c r="H1256" i="1"/>
  <c r="G1256" i="1"/>
  <c r="F1256" i="1"/>
  <c r="E1256" i="1"/>
  <c r="C1256" i="1"/>
  <c r="I1253" i="1"/>
  <c r="H1253" i="1"/>
  <c r="G1253" i="1"/>
  <c r="F1253" i="1"/>
  <c r="E1253" i="1"/>
  <c r="C1253" i="1"/>
  <c r="I1248" i="1"/>
  <c r="H1248" i="1"/>
  <c r="H1279" i="1" s="1"/>
  <c r="G1248" i="1"/>
  <c r="F1248" i="1"/>
  <c r="E1248" i="1"/>
  <c r="E1279" i="1" s="1"/>
  <c r="C1248" i="1"/>
  <c r="C1279" i="1" s="1"/>
  <c r="I1242" i="1"/>
  <c r="H1242" i="1"/>
  <c r="G1242" i="1"/>
  <c r="F1242" i="1"/>
  <c r="F1279" i="1" s="1"/>
  <c r="E1242" i="1"/>
  <c r="C1242" i="1"/>
  <c r="H1235" i="1"/>
  <c r="C1235" i="1"/>
  <c r="I1234" i="1"/>
  <c r="H1234" i="1"/>
  <c r="G1234" i="1"/>
  <c r="F1234" i="1"/>
  <c r="E1234" i="1"/>
  <c r="E1235" i="1" s="1"/>
  <c r="C1234" i="1"/>
  <c r="I1226" i="1"/>
  <c r="I1225" i="1"/>
  <c r="H1225" i="1"/>
  <c r="G1225" i="1"/>
  <c r="F1225" i="1"/>
  <c r="E1225" i="1"/>
  <c r="C1225" i="1"/>
  <c r="I1220" i="1"/>
  <c r="H1220" i="1"/>
  <c r="G1220" i="1"/>
  <c r="F1220" i="1"/>
  <c r="F1226" i="1" s="1"/>
  <c r="E1220" i="1"/>
  <c r="C1220" i="1"/>
  <c r="I1216" i="1"/>
  <c r="H1216" i="1"/>
  <c r="H1226" i="1" s="1"/>
  <c r="G1216" i="1"/>
  <c r="G1226" i="1" s="1"/>
  <c r="F1216" i="1"/>
  <c r="E1216" i="1"/>
  <c r="E1226" i="1" s="1"/>
  <c r="C1216" i="1"/>
  <c r="C1226" i="1" s="1"/>
  <c r="F1212" i="1"/>
  <c r="E1212" i="1"/>
  <c r="I1211" i="1"/>
  <c r="I1212" i="1" s="1"/>
  <c r="H1211" i="1"/>
  <c r="H1212" i="1" s="1"/>
  <c r="G1211" i="1"/>
  <c r="G1212" i="1" s="1"/>
  <c r="F1211" i="1"/>
  <c r="E1211" i="1"/>
  <c r="C1211" i="1"/>
  <c r="C1212" i="1" s="1"/>
  <c r="I1205" i="1"/>
  <c r="H1205" i="1"/>
  <c r="G1205" i="1"/>
  <c r="F1205" i="1"/>
  <c r="E1205" i="1"/>
  <c r="C1205" i="1"/>
  <c r="I1201" i="1"/>
  <c r="H1201" i="1"/>
  <c r="G1201" i="1"/>
  <c r="F1201" i="1"/>
  <c r="E1201" i="1"/>
  <c r="C1201" i="1"/>
  <c r="I1191" i="1"/>
  <c r="H1191" i="1"/>
  <c r="G1191" i="1"/>
  <c r="G1206" i="1" s="1"/>
  <c r="F1191" i="1"/>
  <c r="E1191" i="1"/>
  <c r="C1191" i="1"/>
  <c r="I1181" i="1"/>
  <c r="I1206" i="1" s="1"/>
  <c r="H1181" i="1"/>
  <c r="H1206" i="1" s="1"/>
  <c r="G1181" i="1"/>
  <c r="F1181" i="1"/>
  <c r="F1206" i="1" s="1"/>
  <c r="E1181" i="1"/>
  <c r="E1206" i="1" s="1"/>
  <c r="C1181" i="1"/>
  <c r="C1206" i="1" s="1"/>
  <c r="E1163" i="1"/>
  <c r="I1162" i="1"/>
  <c r="H1162" i="1"/>
  <c r="G1162" i="1"/>
  <c r="F1162" i="1"/>
  <c r="E1162" i="1"/>
  <c r="C1162" i="1"/>
  <c r="I1159" i="1"/>
  <c r="H1159" i="1"/>
  <c r="G1159" i="1"/>
  <c r="F1159" i="1"/>
  <c r="E1159" i="1"/>
  <c r="C1159" i="1"/>
  <c r="I1156" i="1"/>
  <c r="H1156" i="1"/>
  <c r="G1156" i="1"/>
  <c r="F1156" i="1"/>
  <c r="E1156" i="1"/>
  <c r="C1156" i="1"/>
  <c r="I1151" i="1"/>
  <c r="H1151" i="1"/>
  <c r="G1151" i="1"/>
  <c r="F1151" i="1"/>
  <c r="E1151" i="1"/>
  <c r="C1151" i="1"/>
  <c r="I1147" i="1"/>
  <c r="H1147" i="1"/>
  <c r="G1147" i="1"/>
  <c r="F1147" i="1"/>
  <c r="E1147" i="1"/>
  <c r="C1147" i="1"/>
  <c r="I1142" i="1"/>
  <c r="H1142" i="1"/>
  <c r="G1142" i="1"/>
  <c r="F1142" i="1"/>
  <c r="E1142" i="1"/>
  <c r="C1142" i="1"/>
  <c r="I1138" i="1"/>
  <c r="H1138" i="1"/>
  <c r="G1138" i="1"/>
  <c r="F1138" i="1"/>
  <c r="E1138" i="1"/>
  <c r="C1138" i="1"/>
  <c r="I1134" i="1"/>
  <c r="I1163" i="1" s="1"/>
  <c r="H1134" i="1"/>
  <c r="H1163" i="1" s="1"/>
  <c r="G1134" i="1"/>
  <c r="F1134" i="1"/>
  <c r="E1134" i="1"/>
  <c r="C1134" i="1"/>
  <c r="C1163" i="1" s="1"/>
  <c r="I1129" i="1"/>
  <c r="H1129" i="1"/>
  <c r="G1129" i="1"/>
  <c r="G1163" i="1" s="1"/>
  <c r="F1129" i="1"/>
  <c r="F1163" i="1" s="1"/>
  <c r="E1129" i="1"/>
  <c r="C1129" i="1"/>
  <c r="I1119" i="1"/>
  <c r="H1119" i="1"/>
  <c r="G1119" i="1"/>
  <c r="F1119" i="1"/>
  <c r="E1119" i="1"/>
  <c r="C1119" i="1"/>
  <c r="I1116" i="1"/>
  <c r="H1116" i="1"/>
  <c r="G1116" i="1"/>
  <c r="F1116" i="1"/>
  <c r="E1116" i="1"/>
  <c r="C1116" i="1"/>
  <c r="I1109" i="1"/>
  <c r="H1109" i="1"/>
  <c r="G1109" i="1"/>
  <c r="G1120" i="1" s="1"/>
  <c r="F1109" i="1"/>
  <c r="E1109" i="1"/>
  <c r="C1109" i="1"/>
  <c r="I1103" i="1"/>
  <c r="I1120" i="1" s="1"/>
  <c r="H1103" i="1"/>
  <c r="H1120" i="1" s="1"/>
  <c r="G1103" i="1"/>
  <c r="F1103" i="1"/>
  <c r="F1120" i="1" s="1"/>
  <c r="E1103" i="1"/>
  <c r="E1120" i="1" s="1"/>
  <c r="C1103" i="1"/>
  <c r="C1120" i="1" s="1"/>
  <c r="E1085" i="1"/>
  <c r="I1084" i="1"/>
  <c r="H1084" i="1"/>
  <c r="G1084" i="1"/>
  <c r="F1084" i="1"/>
  <c r="E1084" i="1"/>
  <c r="C1084" i="1"/>
  <c r="I1080" i="1"/>
  <c r="H1080" i="1"/>
  <c r="G1080" i="1"/>
  <c r="F1080" i="1"/>
  <c r="E1080" i="1"/>
  <c r="C1080" i="1"/>
  <c r="I1073" i="1"/>
  <c r="H1073" i="1"/>
  <c r="G1073" i="1"/>
  <c r="G1085" i="1" s="1"/>
  <c r="F1073" i="1"/>
  <c r="E1073" i="1"/>
  <c r="C1073" i="1"/>
  <c r="I1070" i="1"/>
  <c r="I1085" i="1" s="1"/>
  <c r="H1070" i="1"/>
  <c r="H1085" i="1" s="1"/>
  <c r="G1070" i="1"/>
  <c r="F1070" i="1"/>
  <c r="F1085" i="1" s="1"/>
  <c r="E1070" i="1"/>
  <c r="C1070" i="1"/>
  <c r="C1085" i="1" s="1"/>
  <c r="I1065" i="1"/>
  <c r="H1065" i="1"/>
  <c r="G1065" i="1"/>
  <c r="F1065" i="1"/>
  <c r="E1065" i="1"/>
  <c r="C1065" i="1"/>
  <c r="I1062" i="1"/>
  <c r="H1062" i="1"/>
  <c r="G1062" i="1"/>
  <c r="F1062" i="1"/>
  <c r="E1062" i="1"/>
  <c r="C1062" i="1"/>
  <c r="I1058" i="1"/>
  <c r="H1058" i="1"/>
  <c r="G1058" i="1"/>
  <c r="F1058" i="1"/>
  <c r="E1058" i="1"/>
  <c r="C1058" i="1"/>
  <c r="I1054" i="1"/>
  <c r="H1054" i="1"/>
  <c r="G1054" i="1"/>
  <c r="F1054" i="1"/>
  <c r="E1054" i="1"/>
  <c r="C1054" i="1"/>
  <c r="I1050" i="1"/>
  <c r="H1050" i="1"/>
  <c r="G1050" i="1"/>
  <c r="F1050" i="1"/>
  <c r="E1050" i="1"/>
  <c r="C1050" i="1"/>
  <c r="I1045" i="1"/>
  <c r="H1045" i="1"/>
  <c r="G1045" i="1"/>
  <c r="F1045" i="1"/>
  <c r="E1045" i="1"/>
  <c r="C1045" i="1"/>
  <c r="I1037" i="1"/>
  <c r="H1037" i="1"/>
  <c r="G1037" i="1"/>
  <c r="F1037" i="1"/>
  <c r="E1037" i="1"/>
  <c r="C1037" i="1"/>
  <c r="I1034" i="1"/>
  <c r="H1034" i="1"/>
  <c r="G1034" i="1"/>
  <c r="F1034" i="1"/>
  <c r="E1034" i="1"/>
  <c r="C1034" i="1"/>
  <c r="I1031" i="1"/>
  <c r="H1031" i="1"/>
  <c r="G1031" i="1"/>
  <c r="G1038" i="1" s="1"/>
  <c r="F1031" i="1"/>
  <c r="E1031" i="1"/>
  <c r="C1031" i="1"/>
  <c r="I1028" i="1"/>
  <c r="I1038" i="1" s="1"/>
  <c r="H1028" i="1"/>
  <c r="H1038" i="1" s="1"/>
  <c r="G1028" i="1"/>
  <c r="F1028" i="1"/>
  <c r="F1038" i="1" s="1"/>
  <c r="E1028" i="1"/>
  <c r="E1038" i="1" s="1"/>
  <c r="C1028" i="1"/>
  <c r="C1038" i="1" s="1"/>
  <c r="E1023" i="1"/>
  <c r="I1022" i="1"/>
  <c r="H1022" i="1"/>
  <c r="G1022" i="1"/>
  <c r="F1022" i="1"/>
  <c r="E1022" i="1"/>
  <c r="C1022" i="1"/>
  <c r="I1019" i="1"/>
  <c r="H1019" i="1"/>
  <c r="G1019" i="1"/>
  <c r="F1019" i="1"/>
  <c r="E1019" i="1"/>
  <c r="C1019" i="1"/>
  <c r="I1014" i="1"/>
  <c r="H1014" i="1"/>
  <c r="G1014" i="1"/>
  <c r="F1014" i="1"/>
  <c r="E1014" i="1"/>
  <c r="C1014" i="1"/>
  <c r="I1010" i="1"/>
  <c r="H1010" i="1"/>
  <c r="G1010" i="1"/>
  <c r="F1010" i="1"/>
  <c r="E1010" i="1"/>
  <c r="C1010" i="1"/>
  <c r="I1007" i="1"/>
  <c r="H1007" i="1"/>
  <c r="G1007" i="1"/>
  <c r="G1023" i="1" s="1"/>
  <c r="F1007" i="1"/>
  <c r="E1007" i="1"/>
  <c r="C1007" i="1"/>
  <c r="I1002" i="1"/>
  <c r="I1023" i="1" s="1"/>
  <c r="H1002" i="1"/>
  <c r="H1023" i="1" s="1"/>
  <c r="G1002" i="1"/>
  <c r="F1002" i="1"/>
  <c r="F1023" i="1" s="1"/>
  <c r="E1002" i="1"/>
  <c r="C1002" i="1"/>
  <c r="C1023" i="1" s="1"/>
  <c r="I995" i="1"/>
  <c r="H995" i="1"/>
  <c r="G995" i="1"/>
  <c r="F995" i="1"/>
  <c r="E995" i="1"/>
  <c r="E996" i="1" s="1"/>
  <c r="C995" i="1"/>
  <c r="I992" i="1"/>
  <c r="H992" i="1"/>
  <c r="H996" i="1" s="1"/>
  <c r="G992" i="1"/>
  <c r="G996" i="1" s="1"/>
  <c r="F992" i="1"/>
  <c r="F996" i="1" s="1"/>
  <c r="E992" i="1"/>
  <c r="C992" i="1"/>
  <c r="C996" i="1" s="1"/>
  <c r="I984" i="1"/>
  <c r="F984" i="1"/>
  <c r="I983" i="1"/>
  <c r="H983" i="1"/>
  <c r="H984" i="1" s="1"/>
  <c r="G983" i="1"/>
  <c r="G984" i="1" s="1"/>
  <c r="F983" i="1"/>
  <c r="E983" i="1"/>
  <c r="E984" i="1" s="1"/>
  <c r="C983" i="1"/>
  <c r="C984" i="1" s="1"/>
  <c r="E976" i="1"/>
  <c r="I975" i="1"/>
  <c r="H975" i="1"/>
  <c r="G975" i="1"/>
  <c r="F975" i="1"/>
  <c r="E975" i="1"/>
  <c r="C975" i="1"/>
  <c r="I972" i="1"/>
  <c r="H972" i="1"/>
  <c r="G972" i="1"/>
  <c r="F972" i="1"/>
  <c r="E972" i="1"/>
  <c r="C972" i="1"/>
  <c r="I969" i="1"/>
  <c r="H969" i="1"/>
  <c r="G969" i="1"/>
  <c r="F969" i="1"/>
  <c r="E969" i="1"/>
  <c r="C969" i="1"/>
  <c r="I964" i="1"/>
  <c r="H964" i="1"/>
  <c r="G964" i="1"/>
  <c r="F964" i="1"/>
  <c r="E964" i="1"/>
  <c r="C964" i="1"/>
  <c r="I960" i="1"/>
  <c r="H960" i="1"/>
  <c r="G960" i="1"/>
  <c r="G976" i="1" s="1"/>
  <c r="F960" i="1"/>
  <c r="E960" i="1"/>
  <c r="C960" i="1"/>
  <c r="I955" i="1"/>
  <c r="I976" i="1" s="1"/>
  <c r="H955" i="1"/>
  <c r="H976" i="1" s="1"/>
  <c r="G955" i="1"/>
  <c r="F955" i="1"/>
  <c r="F976" i="1" s="1"/>
  <c r="E955" i="1"/>
  <c r="C955" i="1"/>
  <c r="C976" i="1" s="1"/>
  <c r="I950" i="1"/>
  <c r="H950" i="1"/>
  <c r="G950" i="1"/>
  <c r="F950" i="1"/>
  <c r="E950" i="1"/>
  <c r="C950" i="1"/>
  <c r="I947" i="1"/>
  <c r="H947" i="1"/>
  <c r="H951" i="1" s="1"/>
  <c r="G947" i="1"/>
  <c r="F947" i="1"/>
  <c r="E947" i="1"/>
  <c r="C947" i="1"/>
  <c r="C951" i="1" s="1"/>
  <c r="I941" i="1"/>
  <c r="I951" i="1" s="1"/>
  <c r="H941" i="1"/>
  <c r="G941" i="1"/>
  <c r="G951" i="1" s="1"/>
  <c r="F941" i="1"/>
  <c r="F951" i="1" s="1"/>
  <c r="E941" i="1"/>
  <c r="E951" i="1" s="1"/>
  <c r="C941" i="1"/>
  <c r="E936" i="1"/>
  <c r="I935" i="1"/>
  <c r="H935" i="1"/>
  <c r="G935" i="1"/>
  <c r="G936" i="1" s="1"/>
  <c r="F935" i="1"/>
  <c r="F1039" i="1" s="1"/>
  <c r="E935" i="1"/>
  <c r="C935" i="1"/>
  <c r="I928" i="1"/>
  <c r="I936" i="1" s="1"/>
  <c r="H928" i="1"/>
  <c r="G928" i="1"/>
  <c r="F928" i="1"/>
  <c r="F936" i="1" s="1"/>
  <c r="E928" i="1"/>
  <c r="C928" i="1"/>
  <c r="I921" i="1"/>
  <c r="I920" i="1"/>
  <c r="H920" i="1"/>
  <c r="G920" i="1"/>
  <c r="F920" i="1"/>
  <c r="E920" i="1"/>
  <c r="E921" i="1" s="1"/>
  <c r="C920" i="1"/>
  <c r="I915" i="1"/>
  <c r="H915" i="1"/>
  <c r="H921" i="1" s="1"/>
  <c r="G915" i="1"/>
  <c r="G921" i="1" s="1"/>
  <c r="F915" i="1"/>
  <c r="F921" i="1" s="1"/>
  <c r="E915" i="1"/>
  <c r="C915" i="1"/>
  <c r="C921" i="1" s="1"/>
  <c r="I907" i="1"/>
  <c r="H907" i="1"/>
  <c r="G907" i="1"/>
  <c r="F907" i="1"/>
  <c r="E907" i="1"/>
  <c r="C907" i="1"/>
  <c r="I903" i="1"/>
  <c r="I908" i="1" s="1"/>
  <c r="H903" i="1"/>
  <c r="G903" i="1"/>
  <c r="F903" i="1"/>
  <c r="F908" i="1" s="1"/>
  <c r="E903" i="1"/>
  <c r="C903" i="1"/>
  <c r="I900" i="1"/>
  <c r="H900" i="1"/>
  <c r="H908" i="1" s="1"/>
  <c r="G900" i="1"/>
  <c r="G908" i="1" s="1"/>
  <c r="F900" i="1"/>
  <c r="E900" i="1"/>
  <c r="C900" i="1"/>
  <c r="C908" i="1" s="1"/>
  <c r="I892" i="1"/>
  <c r="I891" i="1"/>
  <c r="H891" i="1"/>
  <c r="G891" i="1"/>
  <c r="F891" i="1"/>
  <c r="E891" i="1"/>
  <c r="C891" i="1"/>
  <c r="I888" i="1"/>
  <c r="H888" i="1"/>
  <c r="G888" i="1"/>
  <c r="F888" i="1"/>
  <c r="E888" i="1"/>
  <c r="C888" i="1"/>
  <c r="I884" i="1"/>
  <c r="H884" i="1"/>
  <c r="G884" i="1"/>
  <c r="F884" i="1"/>
  <c r="E884" i="1"/>
  <c r="C884" i="1"/>
  <c r="I876" i="1"/>
  <c r="H876" i="1"/>
  <c r="G876" i="1"/>
  <c r="F876" i="1"/>
  <c r="E876" i="1"/>
  <c r="C876" i="1"/>
  <c r="I873" i="1"/>
  <c r="H873" i="1"/>
  <c r="G873" i="1"/>
  <c r="F873" i="1"/>
  <c r="E873" i="1"/>
  <c r="C873" i="1"/>
  <c r="I870" i="1"/>
  <c r="H870" i="1"/>
  <c r="G870" i="1"/>
  <c r="F870" i="1"/>
  <c r="F892" i="1" s="1"/>
  <c r="E870" i="1"/>
  <c r="C870" i="1"/>
  <c r="I865" i="1"/>
  <c r="H865" i="1"/>
  <c r="H892" i="1" s="1"/>
  <c r="G865" i="1"/>
  <c r="G892" i="1" s="1"/>
  <c r="F865" i="1"/>
  <c r="E865" i="1"/>
  <c r="E892" i="1" s="1"/>
  <c r="C865" i="1"/>
  <c r="C892" i="1" s="1"/>
  <c r="F854" i="1"/>
  <c r="E854" i="1"/>
  <c r="I853" i="1"/>
  <c r="I854" i="1" s="1"/>
  <c r="H853" i="1"/>
  <c r="H854" i="1" s="1"/>
  <c r="G853" i="1"/>
  <c r="G854" i="1" s="1"/>
  <c r="F853" i="1"/>
  <c r="E853" i="1"/>
  <c r="C853" i="1"/>
  <c r="C854" i="1" s="1"/>
  <c r="G842" i="1"/>
  <c r="I841" i="1"/>
  <c r="H841" i="1"/>
  <c r="G841" i="1"/>
  <c r="F841" i="1"/>
  <c r="E841" i="1"/>
  <c r="C841" i="1"/>
  <c r="I837" i="1"/>
  <c r="I842" i="1" s="1"/>
  <c r="H837" i="1"/>
  <c r="H842" i="1" s="1"/>
  <c r="G837" i="1"/>
  <c r="F837" i="1"/>
  <c r="F842" i="1" s="1"/>
  <c r="E837" i="1"/>
  <c r="E842" i="1" s="1"/>
  <c r="C837" i="1"/>
  <c r="C842" i="1" s="1"/>
  <c r="E831" i="1"/>
  <c r="I830" i="1"/>
  <c r="H830" i="1"/>
  <c r="G830" i="1"/>
  <c r="F830" i="1"/>
  <c r="E830" i="1"/>
  <c r="C830" i="1"/>
  <c r="I827" i="1"/>
  <c r="I831" i="1" s="1"/>
  <c r="H827" i="1"/>
  <c r="H831" i="1" s="1"/>
  <c r="G827" i="1"/>
  <c r="F827" i="1"/>
  <c r="E827" i="1"/>
  <c r="C827" i="1"/>
  <c r="C831" i="1" s="1"/>
  <c r="I820" i="1"/>
  <c r="H820" i="1"/>
  <c r="G820" i="1"/>
  <c r="G831" i="1" s="1"/>
  <c r="F820" i="1"/>
  <c r="F831" i="1" s="1"/>
  <c r="E820" i="1"/>
  <c r="C820" i="1"/>
  <c r="G812" i="1"/>
  <c r="I811" i="1"/>
  <c r="H811" i="1"/>
  <c r="G811" i="1"/>
  <c r="F811" i="1"/>
  <c r="E811" i="1"/>
  <c r="C811" i="1"/>
  <c r="I808" i="1"/>
  <c r="I812" i="1" s="1"/>
  <c r="H808" i="1"/>
  <c r="H812" i="1" s="1"/>
  <c r="G808" i="1"/>
  <c r="F808" i="1"/>
  <c r="F812" i="1" s="1"/>
  <c r="E808" i="1"/>
  <c r="E812" i="1" s="1"/>
  <c r="C808" i="1"/>
  <c r="C812" i="1" s="1"/>
  <c r="E804" i="1"/>
  <c r="I803" i="1"/>
  <c r="H803" i="1"/>
  <c r="G803" i="1"/>
  <c r="F803" i="1"/>
  <c r="E803" i="1"/>
  <c r="C803" i="1"/>
  <c r="I796" i="1"/>
  <c r="H796" i="1"/>
  <c r="G796" i="1"/>
  <c r="F796" i="1"/>
  <c r="E796" i="1"/>
  <c r="C796" i="1"/>
  <c r="I792" i="1"/>
  <c r="H792" i="1"/>
  <c r="G792" i="1"/>
  <c r="G804" i="1" s="1"/>
  <c r="F792" i="1"/>
  <c r="E792" i="1"/>
  <c r="C792" i="1"/>
  <c r="I788" i="1"/>
  <c r="I804" i="1" s="1"/>
  <c r="H788" i="1"/>
  <c r="H804" i="1" s="1"/>
  <c r="G788" i="1"/>
  <c r="F788" i="1"/>
  <c r="F804" i="1" s="1"/>
  <c r="E788" i="1"/>
  <c r="C788" i="1"/>
  <c r="C804" i="1" s="1"/>
  <c r="I776" i="1"/>
  <c r="H776" i="1"/>
  <c r="G776" i="1"/>
  <c r="F776" i="1"/>
  <c r="E776" i="1"/>
  <c r="C776" i="1"/>
  <c r="I772" i="1"/>
  <c r="H772" i="1"/>
  <c r="G772" i="1"/>
  <c r="F772" i="1"/>
  <c r="E772" i="1"/>
  <c r="C772" i="1"/>
  <c r="I768" i="1"/>
  <c r="H768" i="1"/>
  <c r="G768" i="1"/>
  <c r="G777" i="1" s="1"/>
  <c r="F768" i="1"/>
  <c r="E768" i="1"/>
  <c r="C768" i="1"/>
  <c r="I764" i="1"/>
  <c r="I777" i="1" s="1"/>
  <c r="H764" i="1"/>
  <c r="H777" i="1" s="1"/>
  <c r="G764" i="1"/>
  <c r="F764" i="1"/>
  <c r="E764" i="1"/>
  <c r="E777" i="1" s="1"/>
  <c r="C764" i="1"/>
  <c r="C777" i="1" s="1"/>
  <c r="F756" i="1"/>
  <c r="E756" i="1"/>
  <c r="I755" i="1"/>
  <c r="I756" i="1" s="1"/>
  <c r="H755" i="1"/>
  <c r="H756" i="1" s="1"/>
  <c r="G755" i="1"/>
  <c r="G756" i="1" s="1"/>
  <c r="F755" i="1"/>
  <c r="E755" i="1"/>
  <c r="C755" i="1"/>
  <c r="C756" i="1" s="1"/>
  <c r="G750" i="1"/>
  <c r="I749" i="1"/>
  <c r="H749" i="1"/>
  <c r="G749" i="1"/>
  <c r="F749" i="1"/>
  <c r="E749" i="1"/>
  <c r="C749" i="1"/>
  <c r="I741" i="1"/>
  <c r="H741" i="1"/>
  <c r="G741" i="1"/>
  <c r="F741" i="1"/>
  <c r="E741" i="1"/>
  <c r="C741" i="1"/>
  <c r="I736" i="1"/>
  <c r="H736" i="1"/>
  <c r="G736" i="1"/>
  <c r="F736" i="1"/>
  <c r="E736" i="1"/>
  <c r="E750" i="1" s="1"/>
  <c r="C736" i="1"/>
  <c r="H723" i="1"/>
  <c r="E723" i="1"/>
  <c r="I722" i="1"/>
  <c r="H722" i="1"/>
  <c r="G722" i="1"/>
  <c r="G723" i="1" s="1"/>
  <c r="F722" i="1"/>
  <c r="E722" i="1"/>
  <c r="C722" i="1"/>
  <c r="I718" i="1"/>
  <c r="I723" i="1" s="1"/>
  <c r="H718" i="1"/>
  <c r="G718" i="1"/>
  <c r="F718" i="1"/>
  <c r="F723" i="1" s="1"/>
  <c r="E718" i="1"/>
  <c r="C718" i="1"/>
  <c r="C723" i="1" s="1"/>
  <c r="F703" i="1"/>
  <c r="I702" i="1"/>
  <c r="I703" i="1" s="1"/>
  <c r="H702" i="1"/>
  <c r="H703" i="1" s="1"/>
  <c r="G702" i="1"/>
  <c r="G703" i="1" s="1"/>
  <c r="F702" i="1"/>
  <c r="E702" i="1"/>
  <c r="E703" i="1" s="1"/>
  <c r="C702" i="1"/>
  <c r="C703" i="1" s="1"/>
  <c r="I698" i="1"/>
  <c r="F698" i="1"/>
  <c r="I697" i="1"/>
  <c r="H697" i="1"/>
  <c r="G697" i="1"/>
  <c r="F697" i="1"/>
  <c r="E697" i="1"/>
  <c r="C697" i="1"/>
  <c r="I693" i="1"/>
  <c r="H693" i="1"/>
  <c r="G693" i="1"/>
  <c r="F693" i="1"/>
  <c r="E693" i="1"/>
  <c r="C693" i="1"/>
  <c r="I688" i="1"/>
  <c r="H688" i="1"/>
  <c r="G688" i="1"/>
  <c r="F688" i="1"/>
  <c r="E688" i="1"/>
  <c r="C688" i="1"/>
  <c r="I684" i="1"/>
  <c r="H684" i="1"/>
  <c r="G684" i="1"/>
  <c r="F684" i="1"/>
  <c r="E684" i="1"/>
  <c r="C684" i="1"/>
  <c r="I679" i="1"/>
  <c r="H679" i="1"/>
  <c r="H698" i="1" s="1"/>
  <c r="G679" i="1"/>
  <c r="G698" i="1" s="1"/>
  <c r="F679" i="1"/>
  <c r="E679" i="1"/>
  <c r="E698" i="1" s="1"/>
  <c r="C679" i="1"/>
  <c r="C698" i="1" s="1"/>
  <c r="F674" i="1"/>
  <c r="I673" i="1"/>
  <c r="H673" i="1"/>
  <c r="G673" i="1"/>
  <c r="F673" i="1"/>
  <c r="E673" i="1"/>
  <c r="C673" i="1"/>
  <c r="I669" i="1"/>
  <c r="H669" i="1"/>
  <c r="G669" i="1"/>
  <c r="F669" i="1"/>
  <c r="E669" i="1"/>
  <c r="C669" i="1"/>
  <c r="I666" i="1"/>
  <c r="H666" i="1"/>
  <c r="G666" i="1"/>
  <c r="F666" i="1"/>
  <c r="E666" i="1"/>
  <c r="C666" i="1"/>
  <c r="I663" i="1"/>
  <c r="H663" i="1"/>
  <c r="G663" i="1"/>
  <c r="F663" i="1"/>
  <c r="E663" i="1"/>
  <c r="C663" i="1"/>
  <c r="I660" i="1"/>
  <c r="I674" i="1" s="1"/>
  <c r="H660" i="1"/>
  <c r="H674" i="1" s="1"/>
  <c r="G660" i="1"/>
  <c r="G674" i="1" s="1"/>
  <c r="F660" i="1"/>
  <c r="E660" i="1"/>
  <c r="E674" i="1" s="1"/>
  <c r="C660" i="1"/>
  <c r="C674" i="1" s="1"/>
  <c r="F656" i="1"/>
  <c r="I655" i="1"/>
  <c r="H655" i="1"/>
  <c r="G655" i="1"/>
  <c r="F655" i="1"/>
  <c r="E655" i="1"/>
  <c r="C655" i="1"/>
  <c r="I652" i="1"/>
  <c r="H652" i="1"/>
  <c r="G652" i="1"/>
  <c r="F652" i="1"/>
  <c r="E652" i="1"/>
  <c r="C652" i="1"/>
  <c r="I646" i="1"/>
  <c r="H646" i="1"/>
  <c r="G646" i="1"/>
  <c r="F646" i="1"/>
  <c r="E646" i="1"/>
  <c r="C646" i="1"/>
  <c r="I638" i="1"/>
  <c r="H638" i="1"/>
  <c r="G638" i="1"/>
  <c r="F638" i="1"/>
  <c r="E638" i="1"/>
  <c r="C638" i="1"/>
  <c r="I634" i="1"/>
  <c r="H634" i="1"/>
  <c r="G634" i="1"/>
  <c r="F634" i="1"/>
  <c r="E634" i="1"/>
  <c r="C634" i="1"/>
  <c r="I631" i="1"/>
  <c r="H631" i="1"/>
  <c r="G631" i="1"/>
  <c r="F631" i="1"/>
  <c r="E631" i="1"/>
  <c r="C631" i="1"/>
  <c r="I628" i="1"/>
  <c r="I656" i="1" s="1"/>
  <c r="H628" i="1"/>
  <c r="H656" i="1" s="1"/>
  <c r="G628" i="1"/>
  <c r="F628" i="1"/>
  <c r="E628" i="1"/>
  <c r="E656" i="1" s="1"/>
  <c r="C628" i="1"/>
  <c r="C656" i="1" s="1"/>
  <c r="F622" i="1"/>
  <c r="I621" i="1"/>
  <c r="H621" i="1"/>
  <c r="G621" i="1"/>
  <c r="F621" i="1"/>
  <c r="E621" i="1"/>
  <c r="C621" i="1"/>
  <c r="I618" i="1"/>
  <c r="H618" i="1"/>
  <c r="G618" i="1"/>
  <c r="F618" i="1"/>
  <c r="E618" i="1"/>
  <c r="C618" i="1"/>
  <c r="I615" i="1"/>
  <c r="H615" i="1"/>
  <c r="G615" i="1"/>
  <c r="F615" i="1"/>
  <c r="E615" i="1"/>
  <c r="C615" i="1"/>
  <c r="I612" i="1"/>
  <c r="H612" i="1"/>
  <c r="G612" i="1"/>
  <c r="F612" i="1"/>
  <c r="E612" i="1"/>
  <c r="C612" i="1"/>
  <c r="I609" i="1"/>
  <c r="H609" i="1"/>
  <c r="G609" i="1"/>
  <c r="G622" i="1" s="1"/>
  <c r="F609" i="1"/>
  <c r="E609" i="1"/>
  <c r="C609" i="1"/>
  <c r="I606" i="1"/>
  <c r="I622" i="1" s="1"/>
  <c r="H606" i="1"/>
  <c r="G606" i="1"/>
  <c r="F606" i="1"/>
  <c r="E606" i="1"/>
  <c r="E622" i="1" s="1"/>
  <c r="C606" i="1"/>
  <c r="H594" i="1"/>
  <c r="G594" i="1"/>
  <c r="I593" i="1"/>
  <c r="I594" i="1" s="1"/>
  <c r="H593" i="1"/>
  <c r="G593" i="1"/>
  <c r="F593" i="1"/>
  <c r="E593" i="1"/>
  <c r="C593" i="1"/>
  <c r="I590" i="1"/>
  <c r="H590" i="1"/>
  <c r="G590" i="1"/>
  <c r="F590" i="1"/>
  <c r="F594" i="1" s="1"/>
  <c r="E590" i="1"/>
  <c r="E594" i="1" s="1"/>
  <c r="C590" i="1"/>
  <c r="C594" i="1" s="1"/>
  <c r="G582" i="1"/>
  <c r="I581" i="1"/>
  <c r="I582" i="1" s="1"/>
  <c r="H581" i="1"/>
  <c r="G581" i="1"/>
  <c r="F581" i="1"/>
  <c r="E581" i="1"/>
  <c r="E582" i="1" s="1"/>
  <c r="C581" i="1"/>
  <c r="I577" i="1"/>
  <c r="H577" i="1"/>
  <c r="G577" i="1"/>
  <c r="F577" i="1"/>
  <c r="F582" i="1" s="1"/>
  <c r="E577" i="1"/>
  <c r="C577" i="1"/>
  <c r="H571" i="1"/>
  <c r="C571" i="1"/>
  <c r="I570" i="1"/>
  <c r="H570" i="1"/>
  <c r="G570" i="1"/>
  <c r="G571" i="1" s="1"/>
  <c r="F570" i="1"/>
  <c r="F571" i="1" s="1"/>
  <c r="E570" i="1"/>
  <c r="E571" i="1" s="1"/>
  <c r="C570" i="1"/>
  <c r="I558" i="1"/>
  <c r="H558" i="1"/>
  <c r="G558" i="1"/>
  <c r="F558" i="1"/>
  <c r="E558" i="1"/>
  <c r="C558" i="1"/>
  <c r="I555" i="1"/>
  <c r="H555" i="1"/>
  <c r="G555" i="1"/>
  <c r="F555" i="1"/>
  <c r="E555" i="1"/>
  <c r="C555" i="1"/>
  <c r="I549" i="1"/>
  <c r="I559" i="1" s="1"/>
  <c r="H549" i="1"/>
  <c r="G549" i="1"/>
  <c r="F549" i="1"/>
  <c r="E549" i="1"/>
  <c r="E559" i="1" s="1"/>
  <c r="C549" i="1"/>
  <c r="I543" i="1"/>
  <c r="H543" i="1"/>
  <c r="G543" i="1"/>
  <c r="G559" i="1" s="1"/>
  <c r="F543" i="1"/>
  <c r="F559" i="1" s="1"/>
  <c r="E543" i="1"/>
  <c r="C543" i="1"/>
  <c r="I539" i="1"/>
  <c r="H539" i="1"/>
  <c r="I538" i="1"/>
  <c r="H538" i="1"/>
  <c r="G538" i="1"/>
  <c r="F538" i="1"/>
  <c r="E538" i="1"/>
  <c r="C538" i="1"/>
  <c r="I532" i="1"/>
  <c r="H532" i="1"/>
  <c r="G532" i="1"/>
  <c r="F532" i="1"/>
  <c r="E532" i="1"/>
  <c r="C532" i="1"/>
  <c r="C539" i="1" s="1"/>
  <c r="I527" i="1"/>
  <c r="H527" i="1"/>
  <c r="G527" i="1"/>
  <c r="F527" i="1"/>
  <c r="F539" i="1" s="1"/>
  <c r="E527" i="1"/>
  <c r="E539" i="1" s="1"/>
  <c r="C527" i="1"/>
  <c r="H522" i="1"/>
  <c r="I521" i="1"/>
  <c r="H521" i="1"/>
  <c r="G521" i="1"/>
  <c r="F521" i="1"/>
  <c r="E521" i="1"/>
  <c r="C521" i="1"/>
  <c r="I517" i="1"/>
  <c r="H517" i="1"/>
  <c r="G517" i="1"/>
  <c r="F517" i="1"/>
  <c r="E517" i="1"/>
  <c r="C517" i="1"/>
  <c r="I514" i="1"/>
  <c r="I522" i="1" s="1"/>
  <c r="H514" i="1"/>
  <c r="G514" i="1"/>
  <c r="F514" i="1"/>
  <c r="E514" i="1"/>
  <c r="C514" i="1"/>
  <c r="I503" i="1"/>
  <c r="H503" i="1"/>
  <c r="G503" i="1"/>
  <c r="G522" i="1" s="1"/>
  <c r="F503" i="1"/>
  <c r="F522" i="1" s="1"/>
  <c r="E503" i="1"/>
  <c r="C503" i="1"/>
  <c r="C522" i="1" s="1"/>
  <c r="I493" i="1"/>
  <c r="G493" i="1"/>
  <c r="I492" i="1"/>
  <c r="H492" i="1"/>
  <c r="G492" i="1"/>
  <c r="F492" i="1"/>
  <c r="E492" i="1"/>
  <c r="C492" i="1"/>
  <c r="I486" i="1"/>
  <c r="H486" i="1"/>
  <c r="G486" i="1"/>
  <c r="F486" i="1"/>
  <c r="E486" i="1"/>
  <c r="C486" i="1"/>
  <c r="I482" i="1"/>
  <c r="H482" i="1"/>
  <c r="G482" i="1"/>
  <c r="F482" i="1"/>
  <c r="E482" i="1"/>
  <c r="C482" i="1"/>
  <c r="I477" i="1"/>
  <c r="H477" i="1"/>
  <c r="G477" i="1"/>
  <c r="F477" i="1"/>
  <c r="E477" i="1"/>
  <c r="C477" i="1"/>
  <c r="I467" i="1"/>
  <c r="H467" i="1"/>
  <c r="G467" i="1"/>
  <c r="F467" i="1"/>
  <c r="E467" i="1"/>
  <c r="C467" i="1"/>
  <c r="I455" i="1"/>
  <c r="H455" i="1"/>
  <c r="G455" i="1"/>
  <c r="F455" i="1"/>
  <c r="E455" i="1"/>
  <c r="C455" i="1"/>
  <c r="I445" i="1"/>
  <c r="H445" i="1"/>
  <c r="G445" i="1"/>
  <c r="F445" i="1"/>
  <c r="E445" i="1"/>
  <c r="C445" i="1"/>
  <c r="I438" i="1"/>
  <c r="H438" i="1"/>
  <c r="G438" i="1"/>
  <c r="F438" i="1"/>
  <c r="F493" i="1" s="1"/>
  <c r="E438" i="1"/>
  <c r="C438" i="1"/>
  <c r="I432" i="1"/>
  <c r="H432" i="1"/>
  <c r="H493" i="1" s="1"/>
  <c r="G432" i="1"/>
  <c r="F432" i="1"/>
  <c r="E432" i="1"/>
  <c r="E493" i="1" s="1"/>
  <c r="C432" i="1"/>
  <c r="C493" i="1" s="1"/>
  <c r="F426" i="1"/>
  <c r="E426" i="1"/>
  <c r="I425" i="1"/>
  <c r="I426" i="1" s="1"/>
  <c r="H425" i="1"/>
  <c r="H426" i="1" s="1"/>
  <c r="G425" i="1"/>
  <c r="G426" i="1" s="1"/>
  <c r="F425" i="1"/>
  <c r="E425" i="1"/>
  <c r="C425" i="1"/>
  <c r="C426" i="1" s="1"/>
  <c r="I413" i="1"/>
  <c r="G413" i="1"/>
  <c r="F413" i="1"/>
  <c r="I412" i="1"/>
  <c r="H412" i="1"/>
  <c r="G412" i="1"/>
  <c r="F412" i="1"/>
  <c r="E412" i="1"/>
  <c r="C412" i="1"/>
  <c r="H404" i="1"/>
  <c r="E404" i="1"/>
  <c r="I403" i="1"/>
  <c r="H403" i="1"/>
  <c r="G403" i="1"/>
  <c r="F403" i="1"/>
  <c r="E403" i="1"/>
  <c r="C403" i="1"/>
  <c r="I398" i="1"/>
  <c r="H398" i="1"/>
  <c r="G398" i="1"/>
  <c r="F398" i="1"/>
  <c r="E398" i="1"/>
  <c r="C398" i="1"/>
  <c r="C404" i="1" s="1"/>
  <c r="I386" i="1"/>
  <c r="H386" i="1"/>
  <c r="G386" i="1"/>
  <c r="G404" i="1" s="1"/>
  <c r="F386" i="1"/>
  <c r="F404" i="1" s="1"/>
  <c r="E386" i="1"/>
  <c r="C386" i="1"/>
  <c r="I381" i="1"/>
  <c r="H381" i="1"/>
  <c r="G381" i="1"/>
  <c r="F381" i="1"/>
  <c r="E381" i="1"/>
  <c r="C381" i="1"/>
  <c r="I374" i="1"/>
  <c r="H374" i="1"/>
  <c r="G374" i="1"/>
  <c r="F374" i="1"/>
  <c r="E374" i="1"/>
  <c r="C374" i="1"/>
  <c r="I365" i="1"/>
  <c r="H365" i="1"/>
  <c r="G365" i="1"/>
  <c r="G382" i="1" s="1"/>
  <c r="F365" i="1"/>
  <c r="E365" i="1"/>
  <c r="C365" i="1"/>
  <c r="I359" i="1"/>
  <c r="I382" i="1" s="1"/>
  <c r="H359" i="1"/>
  <c r="H382" i="1" s="1"/>
  <c r="G359" i="1"/>
  <c r="F359" i="1"/>
  <c r="E359" i="1"/>
  <c r="E382" i="1" s="1"/>
  <c r="C359" i="1"/>
  <c r="C382" i="1" s="1"/>
  <c r="F355" i="1"/>
  <c r="E355" i="1"/>
  <c r="I354" i="1"/>
  <c r="H354" i="1"/>
  <c r="G354" i="1"/>
  <c r="F354" i="1"/>
  <c r="E354" i="1"/>
  <c r="C354" i="1"/>
  <c r="I347" i="1"/>
  <c r="H347" i="1"/>
  <c r="G347" i="1"/>
  <c r="F347" i="1"/>
  <c r="E347" i="1"/>
  <c r="C347" i="1"/>
  <c r="I340" i="1"/>
  <c r="H340" i="1"/>
  <c r="G340" i="1"/>
  <c r="G355" i="1" s="1"/>
  <c r="F340" i="1"/>
  <c r="E340" i="1"/>
  <c r="C340" i="1"/>
  <c r="I337" i="1"/>
  <c r="I355" i="1" s="1"/>
  <c r="H337" i="1"/>
  <c r="H355" i="1" s="1"/>
  <c r="G337" i="1"/>
  <c r="F337" i="1"/>
  <c r="E337" i="1"/>
  <c r="C337" i="1"/>
  <c r="C355" i="1" s="1"/>
  <c r="H332" i="1"/>
  <c r="I331" i="1"/>
  <c r="H331" i="1"/>
  <c r="G331" i="1"/>
  <c r="F331" i="1"/>
  <c r="E331" i="1"/>
  <c r="C331" i="1"/>
  <c r="I327" i="1"/>
  <c r="H327" i="1"/>
  <c r="G327" i="1"/>
  <c r="F327" i="1"/>
  <c r="E327" i="1"/>
  <c r="C327" i="1"/>
  <c r="I323" i="1"/>
  <c r="H323" i="1"/>
  <c r="G323" i="1"/>
  <c r="F323" i="1"/>
  <c r="E323" i="1"/>
  <c r="C323" i="1"/>
  <c r="I319" i="1"/>
  <c r="H319" i="1"/>
  <c r="G319" i="1"/>
  <c r="F319" i="1"/>
  <c r="E319" i="1"/>
  <c r="C319" i="1"/>
  <c r="I310" i="1"/>
  <c r="H310" i="1"/>
  <c r="G310" i="1"/>
  <c r="F310" i="1"/>
  <c r="E310" i="1"/>
  <c r="C310" i="1"/>
  <c r="I306" i="1"/>
  <c r="H306" i="1"/>
  <c r="G306" i="1"/>
  <c r="F306" i="1"/>
  <c r="E306" i="1"/>
  <c r="C306" i="1"/>
  <c r="I301" i="1"/>
  <c r="H301" i="1"/>
  <c r="G301" i="1"/>
  <c r="G332" i="1" s="1"/>
  <c r="F301" i="1"/>
  <c r="E301" i="1"/>
  <c r="C301" i="1"/>
  <c r="I298" i="1"/>
  <c r="I332" i="1" s="1"/>
  <c r="H298" i="1"/>
  <c r="G298" i="1"/>
  <c r="F298" i="1"/>
  <c r="F332" i="1" s="1"/>
  <c r="E298" i="1"/>
  <c r="E332" i="1" s="1"/>
  <c r="C298" i="1"/>
  <c r="C332" i="1" s="1"/>
  <c r="G294" i="1"/>
  <c r="F294" i="1"/>
  <c r="I293" i="1"/>
  <c r="H293" i="1"/>
  <c r="G293" i="1"/>
  <c r="F293" i="1"/>
  <c r="E293" i="1"/>
  <c r="C293" i="1"/>
  <c r="I289" i="1"/>
  <c r="I294" i="1" s="1"/>
  <c r="H289" i="1"/>
  <c r="G289" i="1"/>
  <c r="F289" i="1"/>
  <c r="E289" i="1"/>
  <c r="E294" i="1" s="1"/>
  <c r="C289" i="1"/>
  <c r="H284" i="1"/>
  <c r="G284" i="1"/>
  <c r="C284" i="1"/>
  <c r="I283" i="1"/>
  <c r="I284" i="1" s="1"/>
  <c r="H283" i="1"/>
  <c r="G283" i="1"/>
  <c r="F283" i="1"/>
  <c r="F284" i="1" s="1"/>
  <c r="E283" i="1"/>
  <c r="E284" i="1" s="1"/>
  <c r="C283" i="1"/>
  <c r="E274" i="1"/>
  <c r="I273" i="1"/>
  <c r="H273" i="1"/>
  <c r="G273" i="1"/>
  <c r="F273" i="1"/>
  <c r="E273" i="1"/>
  <c r="C273" i="1"/>
  <c r="I268" i="1"/>
  <c r="H268" i="1"/>
  <c r="G268" i="1"/>
  <c r="F268" i="1"/>
  <c r="E268" i="1"/>
  <c r="C268" i="1"/>
  <c r="I264" i="1"/>
  <c r="H264" i="1"/>
  <c r="G264" i="1"/>
  <c r="F264" i="1"/>
  <c r="E264" i="1"/>
  <c r="C264" i="1"/>
  <c r="I250" i="1"/>
  <c r="H250" i="1"/>
  <c r="G250" i="1"/>
  <c r="F250" i="1"/>
  <c r="E250" i="1"/>
  <c r="C250" i="1"/>
  <c r="I246" i="1"/>
  <c r="H246" i="1"/>
  <c r="G246" i="1"/>
  <c r="F246" i="1"/>
  <c r="E246" i="1"/>
  <c r="C246" i="1"/>
  <c r="I237" i="1"/>
  <c r="H237" i="1"/>
  <c r="G237" i="1"/>
  <c r="F237" i="1"/>
  <c r="E237" i="1"/>
  <c r="C237" i="1"/>
  <c r="I223" i="1"/>
  <c r="H223" i="1"/>
  <c r="G223" i="1"/>
  <c r="F223" i="1"/>
  <c r="E223" i="1"/>
  <c r="C223" i="1"/>
  <c r="I219" i="1"/>
  <c r="H219" i="1"/>
  <c r="G219" i="1"/>
  <c r="F219" i="1"/>
  <c r="E219" i="1"/>
  <c r="C219" i="1"/>
  <c r="I216" i="1"/>
  <c r="I274" i="1" s="1"/>
  <c r="H216" i="1"/>
  <c r="H274" i="1" s="1"/>
  <c r="G216" i="1"/>
  <c r="G274" i="1" s="1"/>
  <c r="F216" i="1"/>
  <c r="E216" i="1"/>
  <c r="C216" i="1"/>
  <c r="C274" i="1" s="1"/>
  <c r="F210" i="1"/>
  <c r="E210" i="1"/>
  <c r="I209" i="1"/>
  <c r="H209" i="1"/>
  <c r="G209" i="1"/>
  <c r="F209" i="1"/>
  <c r="E209" i="1"/>
  <c r="C209" i="1"/>
  <c r="I206" i="1"/>
  <c r="H206" i="1"/>
  <c r="G206" i="1"/>
  <c r="F206" i="1"/>
  <c r="E206" i="1"/>
  <c r="C206" i="1"/>
  <c r="I197" i="1"/>
  <c r="I196" i="1"/>
  <c r="H196" i="1"/>
  <c r="G196" i="1"/>
  <c r="F196" i="1"/>
  <c r="E196" i="1"/>
  <c r="C196" i="1"/>
  <c r="I193" i="1"/>
  <c r="H193" i="1"/>
  <c r="G193" i="1"/>
  <c r="F193" i="1"/>
  <c r="E193" i="1"/>
  <c r="C193" i="1"/>
  <c r="I187" i="1"/>
  <c r="H187" i="1"/>
  <c r="G187" i="1"/>
  <c r="F187" i="1"/>
  <c r="E187" i="1"/>
  <c r="C187" i="1"/>
  <c r="I182" i="1"/>
  <c r="H182" i="1"/>
  <c r="G182" i="1"/>
  <c r="F182" i="1"/>
  <c r="E182" i="1"/>
  <c r="C182" i="1"/>
  <c r="I179" i="1"/>
  <c r="H179" i="1"/>
  <c r="G179" i="1"/>
  <c r="F179" i="1"/>
  <c r="E179" i="1"/>
  <c r="C179" i="1"/>
  <c r="I174" i="1"/>
  <c r="H174" i="1"/>
  <c r="G174" i="1"/>
  <c r="F174" i="1"/>
  <c r="E174" i="1"/>
  <c r="C174" i="1"/>
  <c r="I169" i="1"/>
  <c r="H169" i="1"/>
  <c r="G169" i="1"/>
  <c r="F169" i="1"/>
  <c r="E169" i="1"/>
  <c r="C169" i="1"/>
  <c r="I161" i="1"/>
  <c r="H161" i="1"/>
  <c r="G161" i="1"/>
  <c r="F161" i="1"/>
  <c r="E161" i="1"/>
  <c r="C161" i="1"/>
  <c r="I156" i="1"/>
  <c r="H156" i="1"/>
  <c r="G156" i="1"/>
  <c r="F156" i="1"/>
  <c r="E156" i="1"/>
  <c r="C156" i="1"/>
  <c r="I151" i="1"/>
  <c r="H151" i="1"/>
  <c r="G151" i="1"/>
  <c r="F151" i="1"/>
  <c r="E151" i="1"/>
  <c r="C151" i="1"/>
  <c r="I143" i="1"/>
  <c r="H143" i="1"/>
  <c r="G143" i="1"/>
  <c r="F143" i="1"/>
  <c r="E143" i="1"/>
  <c r="C143" i="1"/>
  <c r="I139" i="1"/>
  <c r="H139" i="1"/>
  <c r="G139" i="1"/>
  <c r="F139" i="1"/>
  <c r="F197" i="1" s="1"/>
  <c r="E139" i="1"/>
  <c r="E197" i="1" s="1"/>
  <c r="C139" i="1"/>
  <c r="I132" i="1"/>
  <c r="H132" i="1"/>
  <c r="H197" i="1" s="1"/>
  <c r="G132" i="1"/>
  <c r="G197" i="1" s="1"/>
  <c r="F132" i="1"/>
  <c r="E132" i="1"/>
  <c r="C132" i="1"/>
  <c r="C197" i="1" s="1"/>
  <c r="I126" i="1"/>
  <c r="E126" i="1"/>
  <c r="I125" i="1"/>
  <c r="H125" i="1"/>
  <c r="G125" i="1"/>
  <c r="F125" i="1"/>
  <c r="E125" i="1"/>
  <c r="C125" i="1"/>
  <c r="I121" i="1"/>
  <c r="H121" i="1"/>
  <c r="G121" i="1"/>
  <c r="F121" i="1"/>
  <c r="F126" i="1" s="1"/>
  <c r="E121" i="1"/>
  <c r="C121" i="1"/>
  <c r="I117" i="1"/>
  <c r="H117" i="1"/>
  <c r="H126" i="1" s="1"/>
  <c r="G117" i="1"/>
  <c r="G126" i="1" s="1"/>
  <c r="F117" i="1"/>
  <c r="E117" i="1"/>
  <c r="C117" i="1"/>
  <c r="C126" i="1" s="1"/>
  <c r="F111" i="1"/>
  <c r="E111" i="1"/>
  <c r="I110" i="1"/>
  <c r="H110" i="1"/>
  <c r="G110" i="1"/>
  <c r="F110" i="1"/>
  <c r="E110" i="1"/>
  <c r="C110" i="1"/>
  <c r="I102" i="1"/>
  <c r="H102" i="1"/>
  <c r="G102" i="1"/>
  <c r="F102" i="1"/>
  <c r="E102" i="1"/>
  <c r="C102" i="1"/>
  <c r="I96" i="1"/>
  <c r="H96" i="1"/>
  <c r="G96" i="1"/>
  <c r="F96" i="1"/>
  <c r="E96" i="1"/>
  <c r="C96" i="1"/>
  <c r="I92" i="1"/>
  <c r="I111" i="1" s="1"/>
  <c r="H92" i="1"/>
  <c r="H111" i="1" s="1"/>
  <c r="G92" i="1"/>
  <c r="F92" i="1"/>
  <c r="E92" i="1"/>
  <c r="C92" i="1"/>
  <c r="C111" i="1" s="1"/>
  <c r="I85" i="1"/>
  <c r="H85" i="1"/>
  <c r="G85" i="1"/>
  <c r="F85" i="1"/>
  <c r="E85" i="1"/>
  <c r="C85" i="1"/>
  <c r="I82" i="1"/>
  <c r="H82" i="1"/>
  <c r="G82" i="1"/>
  <c r="F82" i="1"/>
  <c r="E82" i="1"/>
  <c r="C82" i="1"/>
  <c r="I79" i="1"/>
  <c r="H79" i="1"/>
  <c r="G79" i="1"/>
  <c r="F79" i="1"/>
  <c r="E79" i="1"/>
  <c r="C79" i="1"/>
  <c r="H68" i="1"/>
  <c r="G68" i="1"/>
  <c r="C68" i="1"/>
  <c r="I67" i="1"/>
  <c r="I68" i="1" s="1"/>
  <c r="H67" i="1"/>
  <c r="G67" i="1"/>
  <c r="F67" i="1"/>
  <c r="F68" i="1" s="1"/>
  <c r="E67" i="1"/>
  <c r="E68" i="1" s="1"/>
  <c r="C67" i="1"/>
  <c r="H61" i="1"/>
  <c r="G61" i="1"/>
  <c r="I60" i="1"/>
  <c r="H60" i="1"/>
  <c r="G60" i="1"/>
  <c r="F60" i="1"/>
  <c r="E60" i="1"/>
  <c r="C60" i="1"/>
  <c r="I56" i="1"/>
  <c r="H56" i="1"/>
  <c r="G56" i="1"/>
  <c r="F56" i="1"/>
  <c r="E56" i="1"/>
  <c r="C56" i="1"/>
  <c r="I53" i="1"/>
  <c r="H53" i="1"/>
  <c r="G53" i="1"/>
  <c r="F53" i="1"/>
  <c r="E53" i="1"/>
  <c r="C53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I61" i="1" s="1"/>
  <c r="H43" i="1"/>
  <c r="G43" i="1"/>
  <c r="F43" i="1"/>
  <c r="F61" i="1" s="1"/>
  <c r="E43" i="1"/>
  <c r="E61" i="1" s="1"/>
  <c r="C43" i="1"/>
  <c r="C61" i="1" s="1"/>
  <c r="F30" i="1"/>
  <c r="E30" i="1"/>
  <c r="I29" i="1"/>
  <c r="H29" i="1"/>
  <c r="G29" i="1"/>
  <c r="F29" i="1"/>
  <c r="E29" i="1"/>
  <c r="C29" i="1"/>
  <c r="I25" i="1"/>
  <c r="I30" i="1" s="1"/>
  <c r="H25" i="1"/>
  <c r="G25" i="1"/>
  <c r="F25" i="1"/>
  <c r="E25" i="1"/>
  <c r="C25" i="1"/>
  <c r="I22" i="1"/>
  <c r="H22" i="1"/>
  <c r="H30" i="1" s="1"/>
  <c r="G22" i="1"/>
  <c r="G30" i="1" s="1"/>
  <c r="F22" i="1"/>
  <c r="E22" i="1"/>
  <c r="C22" i="1"/>
  <c r="C30" i="1" s="1"/>
  <c r="F16" i="1"/>
  <c r="I15" i="1"/>
  <c r="H15" i="1"/>
  <c r="G15" i="1"/>
  <c r="F15" i="1"/>
  <c r="E15" i="1"/>
  <c r="C15" i="1"/>
  <c r="I12" i="1"/>
  <c r="H12" i="1"/>
  <c r="G12" i="1"/>
  <c r="F12" i="1"/>
  <c r="E12" i="1"/>
  <c r="C12" i="1"/>
  <c r="E405" i="1" l="1"/>
  <c r="H198" i="1"/>
  <c r="E198" i="1"/>
  <c r="E86" i="1"/>
  <c r="C750" i="1"/>
  <c r="C922" i="1" s="1"/>
  <c r="H922" i="1"/>
  <c r="H750" i="1"/>
  <c r="F750" i="1"/>
  <c r="F922" i="1" s="1"/>
  <c r="G1039" i="1"/>
  <c r="I16" i="1"/>
  <c r="F86" i="1"/>
  <c r="C86" i="1"/>
  <c r="C198" i="1" s="1"/>
  <c r="G922" i="1"/>
  <c r="E2233" i="1"/>
  <c r="G86" i="1"/>
  <c r="G198" i="1" s="1"/>
  <c r="I210" i="1"/>
  <c r="I405" i="1" s="1"/>
  <c r="E413" i="1"/>
  <c r="E560" i="1" s="1"/>
  <c r="I560" i="1"/>
  <c r="G656" i="1"/>
  <c r="E908" i="1"/>
  <c r="E1039" i="1"/>
  <c r="I996" i="1"/>
  <c r="I86" i="1"/>
  <c r="I571" i="1"/>
  <c r="I724" i="1" s="1"/>
  <c r="C413" i="1"/>
  <c r="C560" i="1" s="1"/>
  <c r="H413" i="1"/>
  <c r="H560" i="1"/>
  <c r="E16" i="1"/>
  <c r="H86" i="1"/>
  <c r="G111" i="1"/>
  <c r="I404" i="1"/>
  <c r="E522" i="1"/>
  <c r="G539" i="1"/>
  <c r="G560" i="1" s="1"/>
  <c r="E724" i="1"/>
  <c r="I1039" i="1"/>
  <c r="G1227" i="1"/>
  <c r="G1066" i="1"/>
  <c r="E1066" i="1"/>
  <c r="E1227" i="1"/>
  <c r="G1309" i="1"/>
  <c r="E1367" i="1"/>
  <c r="I1506" i="1"/>
  <c r="G1869" i="1"/>
  <c r="G1909" i="1" s="1"/>
  <c r="H2101" i="1"/>
  <c r="H2124" i="1" s="1"/>
  <c r="F724" i="1"/>
  <c r="E922" i="1"/>
  <c r="C1227" i="1"/>
  <c r="I1235" i="1"/>
  <c r="F560" i="1"/>
  <c r="C559" i="1"/>
  <c r="H559" i="1"/>
  <c r="C582" i="1"/>
  <c r="H582" i="1"/>
  <c r="G724" i="1"/>
  <c r="F777" i="1"/>
  <c r="G1350" i="1"/>
  <c r="G1367" i="1" s="1"/>
  <c r="E1366" i="1"/>
  <c r="G1506" i="1"/>
  <c r="E1506" i="1"/>
  <c r="E1615" i="1"/>
  <c r="E1721" i="1" s="1"/>
  <c r="G1629" i="1"/>
  <c r="H1852" i="1"/>
  <c r="E1823" i="1"/>
  <c r="E1852" i="1" s="1"/>
  <c r="G1840" i="1"/>
  <c r="C1883" i="1"/>
  <c r="H1883" i="1"/>
  <c r="H1909" i="1" s="1"/>
  <c r="I750" i="1"/>
  <c r="I922" i="1" s="1"/>
  <c r="G16" i="1"/>
  <c r="G2242" i="1" s="1"/>
  <c r="G210" i="1"/>
  <c r="G405" i="1" s="1"/>
  <c r="F382" i="1"/>
  <c r="C16" i="1"/>
  <c r="H16" i="1"/>
  <c r="H2242" i="1" s="1"/>
  <c r="C405" i="1"/>
  <c r="C210" i="1"/>
  <c r="H210" i="1"/>
  <c r="H405" i="1" s="1"/>
  <c r="F274" i="1"/>
  <c r="F405" i="1" s="1"/>
  <c r="C294" i="1"/>
  <c r="H294" i="1"/>
  <c r="C724" i="1"/>
  <c r="H724" i="1"/>
  <c r="C622" i="1"/>
  <c r="H622" i="1"/>
  <c r="F1227" i="1"/>
  <c r="I1066" i="1"/>
  <c r="I1227" i="1" s="1"/>
  <c r="G1235" i="1"/>
  <c r="I1309" i="1"/>
  <c r="I1367" i="1" s="1"/>
  <c r="C1506" i="1"/>
  <c r="H1506" i="1"/>
  <c r="F1489" i="1"/>
  <c r="F1506" i="1" s="1"/>
  <c r="E1517" i="1"/>
  <c r="E1599" i="1" s="1"/>
  <c r="I1527" i="1"/>
  <c r="I1599" i="1" s="1"/>
  <c r="G1599" i="1"/>
  <c r="C1688" i="1"/>
  <c r="H1688" i="1"/>
  <c r="F1720" i="1"/>
  <c r="F1721" i="1" s="1"/>
  <c r="I1754" i="1"/>
  <c r="I1852" i="1" s="1"/>
  <c r="I1869" i="1"/>
  <c r="I1909" i="1" s="1"/>
  <c r="F1899" i="1"/>
  <c r="G1984" i="1"/>
  <c r="G2024" i="1" s="1"/>
  <c r="E1995" i="1"/>
  <c r="E2024" i="1" s="1"/>
  <c r="I1995" i="1"/>
  <c r="I2024" i="1" s="1"/>
  <c r="G1615" i="1"/>
  <c r="G1721" i="1" s="1"/>
  <c r="G1852" i="1"/>
  <c r="C936" i="1"/>
  <c r="C1039" i="1" s="1"/>
  <c r="H936" i="1"/>
  <c r="H1039" i="1" s="1"/>
  <c r="C1066" i="1"/>
  <c r="H1066" i="1"/>
  <c r="H1227" i="1" s="1"/>
  <c r="F1235" i="1"/>
  <c r="F1367" i="1" s="1"/>
  <c r="H1599" i="1"/>
  <c r="F1869" i="1"/>
  <c r="F1909" i="1" s="1"/>
  <c r="C1869" i="1"/>
  <c r="C1909" i="1" s="1"/>
  <c r="C1908" i="1"/>
  <c r="H1908" i="1"/>
  <c r="F2199" i="1"/>
  <c r="F2233" i="1" s="1"/>
  <c r="C2233" i="1"/>
  <c r="F1066" i="1"/>
  <c r="C1350" i="1"/>
  <c r="C1367" i="1" s="1"/>
  <c r="H1350" i="1"/>
  <c r="H1367" i="1" s="1"/>
  <c r="F1599" i="1"/>
  <c r="F1852" i="1"/>
  <c r="F2024" i="1"/>
  <c r="F1984" i="1"/>
  <c r="E2124" i="1"/>
  <c r="I2124" i="1"/>
  <c r="H2233" i="1"/>
  <c r="E2232" i="1"/>
  <c r="I2232" i="1"/>
  <c r="I2233" i="1"/>
  <c r="C1445" i="1"/>
  <c r="H1445" i="1"/>
  <c r="C1615" i="1"/>
  <c r="C1721" i="1" s="1"/>
  <c r="H1615" i="1"/>
  <c r="H1721" i="1" s="1"/>
  <c r="F1754" i="1"/>
  <c r="E2242" i="1" l="1"/>
  <c r="C2242" i="1"/>
  <c r="F198" i="1"/>
  <c r="F2242" i="1" s="1"/>
  <c r="I198" i="1"/>
  <c r="I2242" i="1" s="1"/>
</calcChain>
</file>

<file path=xl/sharedStrings.xml><?xml version="1.0" encoding="utf-8"?>
<sst xmlns="http://schemas.openxmlformats.org/spreadsheetml/2006/main" count="2220" uniqueCount="1756">
  <si>
    <t>Utgifter mai 2019</t>
  </si>
  <si>
    <t>Kap.</t>
  </si>
  <si>
    <t>Post</t>
  </si>
  <si>
    <t>Overført fra 2018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</si>
  <si>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</si>
  <si>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</si>
  <si>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</si>
  <si>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</si>
  <si>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</si>
  <si>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</si>
  <si>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</si>
  <si>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</si>
  <si>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</si>
  <si>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</si>
  <si>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</si>
  <si>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</si>
  <si>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</si>
  <si>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</si>
  <si>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</si>
  <si>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</si>
  <si>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</si>
  <si>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</si>
  <si>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</si>
  <si>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</si>
  <si>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</si>
  <si>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</si>
  <si>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</si>
  <si>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</si>
  <si>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</si>
  <si>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</si>
  <si>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</si>
  <si>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</si>
  <si>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</si>
  <si>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</si>
  <si>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</si>
  <si>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</si>
  <si>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</si>
  <si>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</si>
  <si>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</si>
  <si>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</si>
  <si>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</si>
  <si>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</si>
  <si>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</si>
  <si>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</si>
  <si>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</si>
  <si>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</si>
  <si>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</si>
  <si>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</si>
  <si>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</si>
  <si>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</si>
  <si>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</si>
  <si>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</si>
  <si>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</si>
  <si>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</si>
  <si>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</si>
  <si>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</si>
  <si>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Spesielle driftsutgifter, kan overføres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</si>
  <si>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</si>
  <si>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</si>
  <si>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</si>
  <si>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</si>
  <si>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</si>
  <si>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</si>
  <si>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</si>
  <si>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</si>
  <si>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</si>
  <si>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</si>
  <si>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Norgesfremme: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</si>
  <si>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</si>
  <si>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</si>
  <si>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</si>
  <si>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</si>
  <si>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</si>
  <si>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</si>
  <si>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</si>
  <si>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Sum kap 0116</t>
  </si>
  <si>
    <t>EØS-finansieringsordningene:</t>
  </si>
  <si>
    <t>Driftsutgifter, kan overføres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</si>
  <si>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</si>
  <si>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</si>
  <si>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</si>
  <si>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</si>
  <si>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</si>
  <si>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</si>
  <si>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</si>
  <si>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</si>
  <si>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</si>
  <si>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</si>
  <si>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</si>
  <si>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</si>
  <si>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</si>
  <si>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</si>
  <si>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</si>
  <si>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</si>
  <si>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</si>
  <si>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</si>
  <si>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</si>
  <si>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</si>
  <si>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</si>
  <si>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</si>
  <si>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</si>
  <si>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</si>
  <si>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</si>
  <si>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</si>
  <si>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</si>
  <si>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</si>
  <si>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</si>
  <si>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Sårbare stater og regioner,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</si>
  <si>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</si>
  <si>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</si>
  <si>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</si>
  <si>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</si>
  <si>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</si>
  <si>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</si>
  <si>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</si>
  <si>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</si>
  <si>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</si>
  <si>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</si>
  <si>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</si>
  <si>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</si>
  <si>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</si>
  <si>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</si>
  <si>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</si>
  <si>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</si>
  <si>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</si>
  <si>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</si>
  <si>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</si>
  <si>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</si>
  <si>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</si>
  <si>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</si>
  <si>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</si>
  <si>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</si>
  <si>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</si>
  <si>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</si>
  <si>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</si>
  <si>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</si>
  <si>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</si>
  <si>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</si>
  <si>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</si>
  <si>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</si>
  <si>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</si>
  <si>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</si>
  <si>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</si>
  <si>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Hav og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</si>
  <si>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</si>
  <si>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</si>
  <si>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</si>
  <si>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</si>
  <si>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</si>
  <si>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</si>
  <si>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</si>
  <si>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</si>
  <si>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</si>
  <si>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</si>
  <si>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</si>
  <si>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</si>
  <si>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</si>
  <si>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</si>
  <si>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</si>
  <si>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</si>
  <si>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</si>
  <si>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</si>
  <si>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</si>
  <si>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</si>
  <si>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</si>
  <si>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</si>
  <si>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</si>
  <si>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</si>
  <si>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</si>
  <si>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</si>
  <si>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</si>
  <si>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</si>
  <si>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</si>
  <si>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</si>
  <si>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</si>
  <si>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</si>
  <si>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</si>
  <si>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</si>
  <si>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</si>
  <si>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</si>
  <si>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</si>
  <si>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</si>
  <si>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</si>
  <si>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</si>
  <si>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</si>
  <si>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</si>
  <si>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</si>
  <si>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</si>
  <si>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</si>
  <si>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 og skoleturer i forbindelse med handlingsplan mot antisemittisme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</si>
  <si>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</si>
  <si>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</si>
  <si>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</si>
  <si>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</si>
  <si>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</si>
  <si>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</si>
  <si>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</si>
  <si>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</si>
  <si>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Forskning på tiltak for økt kvalitet i barnehagen og grunnopplæringen</t>
  </si>
  <si>
    <t>Tilskuddsordning til veiledning for nyutdannede nytilsatte lærere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</si>
  <si>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</si>
  <si>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</si>
  <si>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</si>
  <si>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</si>
  <si>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</si>
  <si>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</si>
  <si>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</si>
  <si>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</si>
  <si>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</si>
  <si>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</si>
  <si>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</si>
  <si>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</si>
  <si>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</si>
  <si>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</si>
  <si>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</si>
  <si>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</si>
  <si>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</si>
  <si>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</si>
  <si>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</si>
  <si>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</si>
  <si>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</si>
  <si>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</si>
  <si>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</si>
  <si>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</si>
  <si>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</si>
  <si>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</si>
  <si>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</si>
  <si>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</si>
  <si>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</si>
  <si>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Forskning, kan nyttes under post 21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</si>
  <si>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</si>
  <si>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</si>
  <si>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</si>
  <si>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</si>
  <si>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</si>
  <si>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</si>
  <si>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Høyere yrkesfaglig utdanning</t>
  </si>
  <si>
    <t>Fagskoler:</t>
  </si>
  <si>
    <t>Tilskudd til fagskoler</t>
  </si>
  <si>
    <t>Utviklingsmidler til fagskoleutdanning</t>
  </si>
  <si>
    <t>Sum kap 0240</t>
  </si>
  <si>
    <t>Felles tiltak for fagskolesektoren:</t>
  </si>
  <si>
    <t>Andre overføringer, kan nyttes under post 21</t>
  </si>
  <si>
    <t>Sum kap 0241</t>
  </si>
  <si>
    <t>Sum Høyere yrkesfaglig utdanning</t>
  </si>
  <si>
    <t>Kompetansepolitikk og livslang læring</t>
  </si>
  <si>
    <t>22. juli-senteret:</t>
  </si>
  <si>
    <t>Sum kap 0251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</si>
  <si>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</si>
  <si>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</si>
  <si>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</si>
  <si>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</si>
  <si>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</si>
  <si>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</si>
  <si>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</si>
  <si>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</si>
  <si>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</si>
  <si>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</si>
  <si>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</si>
  <si>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</si>
  <si>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</si>
  <si>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</si>
  <si>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</si>
  <si>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</si>
  <si>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</si>
  <si>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</si>
  <si>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</si>
  <si>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</si>
  <si>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</si>
  <si>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</si>
  <si>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</si>
  <si>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</si>
  <si>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</si>
  <si>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</si>
  <si>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</si>
  <si>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</si>
  <si>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</si>
  <si>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</si>
  <si>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</si>
  <si>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</si>
  <si>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</si>
  <si>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</si>
  <si>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</si>
  <si>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</si>
  <si>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</si>
  <si>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Tilskudd til bygging av studentboliger, kan overføres</t>
  </si>
  <si>
    <t>Sum kap 0270</t>
  </si>
  <si>
    <t>Felles enheter:</t>
  </si>
  <si>
    <t>Direktoratet for internasjonalisering og kvalitetsutvikling i høyere utdanning</t>
  </si>
  <si>
    <t>Unit - Direktoratet for IKT og fellestjenester i høyere utdanning og forskning</t>
  </si>
  <si>
    <t>Tilskudd til UNIS</t>
  </si>
  <si>
    <t>Sum kap 0280</t>
  </si>
  <si>
    <t>Felles tiltak for universiteter og høyskoler:</t>
  </si>
  <si>
    <t>Driftsutgifter, kan nyttes under post 70</t>
  </si>
  <si>
    <t>Tilskudd til Norges forskningsråd</t>
  </si>
  <si>
    <t>Andre overføringer, kan nyttes under post 1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</si>
  <si>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</si>
  <si>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</si>
  <si>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</si>
  <si>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</si>
  <si>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</si>
  <si>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</si>
  <si>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</si>
  <si>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</si>
  <si>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</si>
  <si>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</si>
  <si>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</si>
  <si>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</si>
  <si>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</si>
  <si>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</si>
  <si>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</si>
  <si>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</si>
  <si>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</si>
  <si>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</si>
  <si>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</si>
  <si>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</si>
  <si>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</si>
  <si>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</si>
  <si>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</si>
  <si>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</si>
  <si>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UNESCO-kontingent</t>
  </si>
  <si>
    <t>UNESCO-formål</t>
  </si>
  <si>
    <t>Sum kap 0288</t>
  </si>
  <si>
    <t>Sum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</si>
  <si>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</si>
  <si>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</si>
  <si>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</si>
  <si>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</si>
  <si>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</si>
  <si>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</si>
  <si>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</si>
  <si>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</si>
  <si>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</si>
  <si>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</si>
  <si>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</si>
  <si>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</si>
  <si>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</si>
  <si>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</si>
  <si>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</si>
  <si>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</si>
  <si>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</si>
  <si>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</si>
  <si>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</si>
  <si>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</si>
  <si>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</si>
  <si>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</si>
  <si>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</si>
  <si>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</si>
  <si>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</si>
  <si>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</si>
  <si>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</si>
  <si>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</si>
  <si>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</si>
  <si>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</si>
  <si>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</si>
  <si>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</si>
  <si>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</si>
  <si>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</si>
  <si>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</si>
  <si>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</si>
  <si>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</si>
  <si>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</si>
  <si>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</si>
  <si>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</si>
  <si>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</si>
  <si>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</si>
  <si>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</si>
  <si>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</si>
  <si>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</si>
  <si>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</si>
  <si>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</si>
  <si>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</si>
  <si>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</si>
  <si>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</si>
  <si>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</si>
  <si>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</si>
  <si>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</si>
  <si>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</si>
  <si>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</si>
  <si>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</si>
  <si>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</si>
  <si>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</si>
  <si>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</si>
  <si>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</si>
  <si>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</si>
  <si>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</si>
  <si>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</si>
  <si>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</si>
  <si>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</si>
  <si>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</si>
  <si>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</si>
  <si>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</si>
  <si>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</si>
  <si>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</si>
  <si>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</si>
  <si>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</si>
  <si>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</si>
  <si>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</si>
  <si>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</si>
  <si>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</si>
  <si>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</si>
  <si>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</si>
  <si>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</si>
  <si>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</si>
  <si>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</si>
  <si>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</si>
  <si>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</si>
  <si>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</si>
  <si>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</si>
  <si>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</si>
  <si>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</si>
  <si>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</si>
  <si>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</si>
  <si>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Produksjonstilskudd</t>
  </si>
  <si>
    <t>Innovasjon og utvikling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</si>
  <si>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</si>
  <si>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</si>
  <si>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</si>
  <si>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</si>
  <si>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</si>
  <si>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</si>
  <si>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</si>
  <si>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</si>
  <si>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</si>
  <si>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</si>
  <si>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</si>
  <si>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</si>
  <si>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</si>
  <si>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</si>
  <si>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</si>
  <si>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</si>
  <si>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</si>
  <si>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</si>
  <si>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</si>
  <si>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</si>
  <si>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</si>
  <si>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</si>
  <si>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</si>
  <si>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</si>
  <si>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 og andre tros- og livssynssamfunn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</si>
  <si>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</si>
  <si>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</si>
  <si>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</si>
  <si>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</si>
  <si>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</si>
  <si>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</si>
  <si>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</si>
  <si>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</si>
  <si>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</si>
  <si>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</si>
  <si>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</si>
  <si>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</si>
  <si>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</si>
  <si>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</si>
  <si>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</si>
  <si>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</si>
  <si>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</si>
  <si>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</si>
  <si>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</si>
  <si>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</si>
  <si>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</si>
  <si>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</si>
  <si>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</si>
  <si>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</si>
  <si>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</si>
  <si>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</si>
  <si>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</si>
  <si>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</si>
  <si>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</si>
  <si>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</si>
  <si>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</si>
  <si>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</si>
  <si>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</si>
  <si>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</si>
  <si>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</si>
  <si>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</si>
  <si>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</si>
  <si>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</si>
  <si>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</si>
  <si>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</si>
  <si>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</si>
  <si>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</si>
  <si>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</si>
  <si>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</si>
  <si>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</si>
  <si>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</si>
  <si>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</si>
  <si>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</si>
  <si>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</si>
  <si>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</si>
  <si>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</si>
  <si>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</si>
  <si>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</si>
  <si>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</si>
  <si>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</si>
  <si>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</si>
  <si>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</si>
  <si>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</si>
  <si>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</si>
  <si>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</si>
  <si>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</si>
  <si>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Driftsutgifter, kan nyttes under kap. 456, post 1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</si>
  <si>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</si>
  <si>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</si>
  <si>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</si>
  <si>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</si>
  <si>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</si>
  <si>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</si>
  <si>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</si>
  <si>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</si>
  <si>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</si>
  <si>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</si>
  <si>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</si>
  <si>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</si>
  <si>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Nød- og beredskapskommunikasjon:</t>
  </si>
  <si>
    <t>Driftsutgifter, kan nyttes under kap. 451, post 1</t>
  </si>
  <si>
    <t>Spesielle driftsutgifter - infrastruktur Nødnett</t>
  </si>
  <si>
    <t>Spesielle driftsutgifter - tjenester og produkter</t>
  </si>
  <si>
    <t>Sum kap 0456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</si>
  <si>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</si>
  <si>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</si>
  <si>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</si>
  <si>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</si>
  <si>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</si>
  <si>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</si>
  <si>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</si>
  <si>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</si>
  <si>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</si>
  <si>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</si>
  <si>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</si>
  <si>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</si>
  <si>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</si>
  <si>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</si>
  <si>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</si>
  <si>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</si>
  <si>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</si>
  <si>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</si>
  <si>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</si>
  <si>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</si>
  <si>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</si>
  <si>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</si>
  <si>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</si>
  <si>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</si>
  <si>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</si>
  <si>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</si>
  <si>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</si>
  <si>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</si>
  <si>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</si>
  <si>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</si>
  <si>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</si>
  <si>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</si>
  <si>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</si>
  <si>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</si>
  <si>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</si>
  <si>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</si>
  <si>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</si>
  <si>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</si>
  <si>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</si>
  <si>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</si>
  <si>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</si>
  <si>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</si>
  <si>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</si>
  <si>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</si>
  <si>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</si>
  <si>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</si>
  <si>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</si>
  <si>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nyttes under kap. 291,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</si>
  <si>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</si>
  <si>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</si>
  <si>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</si>
  <si>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</si>
  <si>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</si>
  <si>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</si>
  <si>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</si>
  <si>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</si>
  <si>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</si>
  <si>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</si>
  <si>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</si>
  <si>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</si>
  <si>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</si>
  <si>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</si>
  <si>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</si>
  <si>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</si>
  <si>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</si>
  <si>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</si>
  <si>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</si>
  <si>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</si>
  <si>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</si>
  <si>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</si>
  <si>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22. juli-senteret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</si>
  <si>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</si>
  <si>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</si>
  <si>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</si>
  <si>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</si>
  <si>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</si>
  <si>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</si>
  <si>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</si>
  <si>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</si>
  <si>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</si>
  <si>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</si>
  <si>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</si>
  <si>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</si>
  <si>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</si>
  <si>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</si>
  <si>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</si>
  <si>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</si>
  <si>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</si>
  <si>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</si>
  <si>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</si>
  <si>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</si>
  <si>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</si>
  <si>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IT-politikk</t>
  </si>
  <si>
    <t>Direktoratet for forvaltning og IKT: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</si>
  <si>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</si>
  <si>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</si>
  <si>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</si>
  <si>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</si>
  <si>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Opplæringskontoret OK stat</t>
  </si>
  <si>
    <t>IT-standardisering</t>
  </si>
  <si>
    <t>Sum kap 0540</t>
  </si>
  <si>
    <t>IT-politikk:</t>
  </si>
  <si>
    <t>Utvikling, gjennomføring og samordning av IT-politikken, kan overføres, kan nyttes under post 70</t>
  </si>
  <si>
    <t>Forvaltningsutvikling og samordning av IT-politikken, kan nyttes under post 22</t>
  </si>
  <si>
    <t>Sum kap 0541</t>
  </si>
  <si>
    <t>Internasjonalt IT-samarbeid:</t>
  </si>
  <si>
    <t>Internasjonale program, kan overføres</t>
  </si>
  <si>
    <t>Sum kap 0542</t>
  </si>
  <si>
    <t>Nasjonal kommunikasjonsmyndighet:</t>
  </si>
  <si>
    <t>Telesikkerhet og -beredskap, kan overføres</t>
  </si>
  <si>
    <t>Bredbåndsutbygging, kan overføres</t>
  </si>
  <si>
    <t>Tidlig frigjøring av 700 MHz-båndet, kan overføres</t>
  </si>
  <si>
    <t>Sum kap 0543</t>
  </si>
  <si>
    <t>Sum Forvaltningsutvikling og IT-politikk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</si>
  <si>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</si>
  <si>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</si>
  <si>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</si>
  <si>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</si>
  <si>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</si>
  <si>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</si>
  <si>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</si>
  <si>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</si>
  <si>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post 64</t>
  </si>
  <si>
    <t>Inkluderende og vekstkraftige lokalsamfunn, kan nyttes under post 62</t>
  </si>
  <si>
    <t>Bedriftsrettede programmer i distriktene</t>
  </si>
  <si>
    <t>Merkur-programmet, kan overføres</t>
  </si>
  <si>
    <t>Sum kap 0550</t>
  </si>
  <si>
    <t>Omstillingsdyktige regioner:</t>
  </si>
  <si>
    <t>Regionale tiltak for utvikling av næringsmiljøer og tilgang til kompetanse, kan nyttes under post 63 og 65</t>
  </si>
  <si>
    <t>Grenseregionale Interreg-program, kan nyttes under post 60 og 65</t>
  </si>
  <si>
    <t>Omstillingsprogrammer ved akutte endringer i arbeidsmarkedet, kan nyttes under post 60 og 63</t>
  </si>
  <si>
    <t>Nasjonale tiltak for klynger og innovasjonsmiljø</t>
  </si>
  <si>
    <t>Nordisk og europeisk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</si>
  <si>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</si>
  <si>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</si>
  <si>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</si>
  <si>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</si>
  <si>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</si>
  <si>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</si>
  <si>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</si>
  <si>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</si>
  <si>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</si>
  <si>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</si>
  <si>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</si>
  <si>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</si>
  <si>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</si>
  <si>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</si>
  <si>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</si>
  <si>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Romanifolket/taterne, kan overføres, kan nyttes under post 75</t>
  </si>
  <si>
    <t>Rom, kan overføres</t>
  </si>
  <si>
    <t>Det Mosaiske Trossamfund</t>
  </si>
  <si>
    <t>Kvensk språk og kultur</t>
  </si>
  <si>
    <t>Kultur- og ressurssenter for norske rom, kan overføres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</si>
  <si>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</si>
  <si>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</si>
  <si>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</si>
  <si>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</si>
  <si>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</si>
  <si>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</si>
  <si>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</si>
  <si>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</si>
  <si>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</si>
  <si>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</si>
  <si>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</si>
  <si>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</si>
  <si>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</si>
  <si>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</si>
  <si>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</si>
  <si>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</si>
  <si>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</si>
  <si>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</si>
  <si>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</si>
  <si>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</si>
  <si>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</si>
  <si>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</si>
  <si>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</si>
  <si>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</si>
  <si>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</si>
  <si>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</si>
  <si>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</si>
  <si>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</si>
  <si>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</si>
  <si>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</si>
  <si>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</si>
  <si>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</si>
  <si>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</si>
  <si>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</si>
  <si>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</si>
  <si>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</si>
  <si>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</si>
  <si>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</si>
  <si>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</si>
  <si>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av bolig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</si>
  <si>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</si>
  <si>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</si>
  <si>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</si>
  <si>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</si>
  <si>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</si>
  <si>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</si>
  <si>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</si>
  <si>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</si>
  <si>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</si>
  <si>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</si>
  <si>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</si>
  <si>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</si>
  <si>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</si>
  <si>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</si>
  <si>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</si>
  <si>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</si>
  <si>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</si>
  <si>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</si>
  <si>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</si>
  <si>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</si>
  <si>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</si>
  <si>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</si>
  <si>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</si>
  <si>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</si>
  <si>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</si>
  <si>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</si>
  <si>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</si>
  <si>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</si>
  <si>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Kunnskapsutvikling i IA-avtalen m.m., kan overføres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</si>
  <si>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</si>
  <si>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</si>
  <si>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</si>
  <si>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</si>
  <si>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</si>
  <si>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</si>
  <si>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</si>
  <si>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</si>
  <si>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</si>
  <si>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</si>
  <si>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</si>
  <si>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</si>
  <si>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</si>
  <si>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</si>
  <si>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</si>
  <si>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</si>
  <si>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</si>
  <si>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</si>
  <si>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</si>
  <si>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</si>
  <si>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</si>
  <si>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</si>
  <si>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</si>
  <si>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</si>
  <si>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</si>
  <si>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</si>
  <si>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</si>
  <si>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</si>
  <si>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</si>
  <si>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</si>
  <si>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</si>
  <si>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</si>
  <si>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</si>
  <si>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</si>
  <si>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</si>
  <si>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</si>
  <si>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</si>
  <si>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</si>
  <si>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</si>
  <si>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</si>
  <si>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</si>
  <si>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</si>
  <si>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</si>
  <si>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</si>
  <si>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</si>
  <si>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</si>
  <si>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</si>
  <si>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</si>
  <si>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</si>
  <si>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</si>
  <si>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</si>
  <si>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</si>
  <si>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</si>
  <si>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</si>
  <si>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</si>
  <si>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</si>
  <si>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</si>
  <si>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</si>
  <si>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</si>
  <si>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</si>
  <si>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</si>
  <si>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</si>
  <si>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</si>
  <si>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</si>
  <si>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</si>
  <si>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</si>
  <si>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</si>
  <si>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</si>
  <si>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</si>
  <si>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</si>
  <si>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</si>
  <si>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</si>
  <si>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</si>
  <si>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</si>
  <si>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</si>
  <si>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</si>
  <si>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</si>
  <si>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</si>
  <si>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</si>
  <si>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</si>
  <si>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</si>
  <si>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</si>
  <si>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</si>
  <si>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</si>
  <si>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</si>
  <si>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</si>
  <si>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</si>
  <si>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</si>
  <si>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</si>
  <si>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</si>
  <si>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</si>
  <si>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</si>
  <si>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</si>
  <si>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Internasjonale organisasjoner</t>
  </si>
  <si>
    <t>Sum kap 0703</t>
  </si>
  <si>
    <t>Helsearkivet: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</si>
  <si>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</si>
  <si>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</si>
  <si>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</si>
  <si>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</si>
  <si>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</si>
  <si>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</si>
  <si>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</si>
  <si>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</si>
  <si>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</si>
  <si>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</si>
  <si>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</si>
  <si>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</si>
  <si>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</si>
  <si>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</si>
  <si>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</si>
  <si>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</si>
  <si>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</si>
  <si>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</si>
  <si>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</si>
  <si>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</si>
  <si>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</si>
  <si>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</si>
  <si>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</si>
  <si>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</si>
  <si>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</si>
  <si>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</si>
  <si>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</si>
  <si>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</si>
  <si>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</si>
  <si>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</si>
  <si>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</si>
  <si>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</si>
  <si>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</si>
  <si>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</si>
  <si>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</si>
  <si>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</si>
  <si>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</si>
  <si>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</si>
  <si>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</si>
  <si>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</si>
  <si>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</si>
  <si>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</si>
  <si>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</si>
  <si>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</si>
  <si>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</si>
  <si>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</si>
  <si>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</si>
  <si>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</si>
  <si>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</si>
  <si>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</si>
  <si>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</si>
  <si>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</si>
  <si>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</si>
  <si>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</si>
  <si>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</si>
  <si>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</si>
  <si>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</si>
  <si>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</si>
  <si>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</si>
  <si>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</si>
  <si>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</si>
  <si>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</si>
  <si>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</si>
  <si>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</si>
  <si>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</si>
  <si>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</si>
  <si>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</si>
  <si>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</si>
  <si>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</si>
  <si>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</si>
  <si>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</si>
  <si>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</si>
  <si>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</si>
  <si>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</si>
  <si>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</si>
  <si>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</si>
  <si>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</si>
  <si>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</si>
  <si>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</si>
  <si>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</si>
  <si>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</si>
  <si>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</si>
  <si>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</si>
  <si>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</si>
  <si>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</si>
  <si>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</si>
  <si>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</si>
  <si>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</si>
  <si>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</si>
  <si>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</si>
  <si>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</si>
  <si>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</si>
  <si>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</si>
  <si>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</si>
  <si>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</si>
  <si>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</si>
  <si>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</si>
  <si>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</si>
  <si>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</si>
  <si>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</si>
  <si>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</si>
  <si>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</si>
  <si>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</si>
  <si>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</si>
  <si>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</si>
  <si>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</si>
  <si>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</si>
  <si>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</si>
  <si>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</si>
  <si>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</si>
  <si>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</si>
  <si>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</si>
  <si>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</si>
  <si>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</si>
  <si>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</si>
  <si>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</si>
  <si>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</si>
  <si>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</si>
  <si>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</si>
  <si>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</si>
  <si>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</si>
  <si>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</si>
  <si>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</si>
  <si>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</si>
  <si>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</si>
  <si>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</si>
  <si>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</si>
  <si>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</si>
  <si>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</si>
  <si>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</si>
  <si>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</si>
  <si>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</si>
  <si>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</si>
  <si>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</si>
  <si>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</si>
  <si>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</si>
  <si>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</si>
  <si>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</si>
  <si>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</si>
  <si>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</si>
  <si>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</si>
  <si>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</si>
  <si>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</si>
  <si>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</si>
  <si>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</si>
  <si>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</si>
  <si>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</si>
  <si>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</si>
  <si>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</si>
  <si>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</si>
  <si>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</si>
  <si>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</si>
  <si>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</si>
  <si>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</si>
  <si>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</si>
  <si>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</si>
  <si>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</si>
  <si>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</si>
  <si>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</si>
  <si>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</si>
  <si>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</si>
  <si>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</si>
  <si>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</si>
  <si>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</si>
  <si>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</si>
  <si>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</si>
  <si>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</si>
  <si>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</si>
  <si>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</si>
  <si>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</si>
  <si>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</si>
  <si>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</si>
  <si>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</si>
  <si>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</si>
  <si>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</si>
  <si>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</si>
  <si>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</si>
  <si>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</si>
  <si>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</si>
  <si>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</si>
  <si>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</si>
  <si>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</si>
  <si>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</si>
  <si>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</si>
  <si>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</si>
  <si>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</si>
  <si>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</si>
  <si>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</si>
  <si>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</si>
  <si>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</si>
  <si>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855, post 1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</si>
  <si>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</si>
  <si>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</si>
  <si>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</si>
  <si>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</si>
  <si>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</si>
  <si>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</si>
  <si>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</si>
  <si>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</si>
  <si>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</si>
  <si>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</si>
  <si>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</si>
  <si>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</si>
  <si>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</si>
  <si>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</si>
  <si>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</si>
  <si>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</si>
  <si>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</si>
  <si>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</si>
  <si>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</si>
  <si>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Sum kap 0870</t>
  </si>
  <si>
    <t>Sum kap 0871</t>
  </si>
  <si>
    <t>Sum kap 0872</t>
  </si>
  <si>
    <t>Sum kap 0873</t>
  </si>
  <si>
    <t>Sum kap 0880</t>
  </si>
  <si>
    <t>Sum kap 0881</t>
  </si>
  <si>
    <t>Tilskudd til fredete og verneverdige kirkebygg, kan overføres</t>
  </si>
  <si>
    <t>Sum kap 0882</t>
  </si>
  <si>
    <t>Sum Barne- og familiedepartementet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</si>
  <si>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</si>
  <si>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</si>
  <si>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</si>
  <si>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overføres, kan nyttes under kap. 929, post 51</t>
  </si>
  <si>
    <t>Digital Norway/Toppindustrisenteret AS</t>
  </si>
  <si>
    <t>Miljøtiltak Søve, kan overføres</t>
  </si>
  <si>
    <t>Miljøtiltak Svea og Lunckefjell, kan overføres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</si>
  <si>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</si>
  <si>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</si>
  <si>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</si>
  <si>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</si>
  <si>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</si>
  <si>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</si>
  <si>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</si>
  <si>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</si>
  <si>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nasjonalt program for leverandørutvikling</t>
  </si>
  <si>
    <t>Tilskudd til Senter for hav og Arktis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</si>
  <si>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</si>
  <si>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</si>
  <si>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</si>
  <si>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</si>
  <si>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</si>
  <si>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</si>
  <si>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</si>
  <si>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</si>
  <si>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</si>
  <si>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</si>
  <si>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</si>
  <si>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</si>
  <si>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</si>
  <si>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</si>
  <si>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</si>
  <si>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</si>
  <si>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</si>
  <si>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</si>
  <si>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</si>
  <si>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</si>
  <si>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</si>
  <si>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</si>
  <si>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</si>
  <si>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</si>
  <si>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</si>
  <si>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</si>
  <si>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</si>
  <si>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</si>
  <si>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</si>
  <si>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</si>
  <si>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</si>
  <si>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</si>
  <si>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</si>
  <si>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</si>
  <si>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</si>
  <si>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</si>
  <si>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</si>
  <si>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</si>
  <si>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</si>
  <si>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</si>
  <si>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</si>
  <si>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</si>
  <si>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</si>
  <si>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</si>
  <si>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</si>
  <si>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</si>
  <si>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</si>
  <si>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</si>
  <si>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</si>
  <si>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</si>
  <si>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</si>
  <si>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</si>
  <si>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</si>
  <si>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</si>
  <si>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</si>
  <si>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</si>
  <si>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</si>
  <si>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</si>
  <si>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</si>
  <si>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</si>
  <si>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</si>
  <si>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Institutt for energiteknikk:</t>
  </si>
  <si>
    <t>Sikring av atomanlegg, kan overføres</t>
  </si>
  <si>
    <t>Tilskudd til atomforskning, kan overføres, kan nyttes under kap. 900, post 22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</si>
  <si>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</si>
  <si>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</si>
  <si>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</si>
  <si>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</si>
  <si>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</si>
  <si>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</si>
  <si>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</si>
  <si>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</si>
  <si>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</si>
  <si>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</si>
  <si>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</si>
  <si>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</si>
  <si>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</si>
  <si>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</si>
  <si>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</si>
  <si>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</si>
  <si>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Risikokapital, Nysnø Klimainvesteringer AS</t>
  </si>
  <si>
    <t>Tilskudd til avskriving av egenkapital Electronic Chart Centre AS</t>
  </si>
  <si>
    <t>Kapitalinnskudd, Nysnø Klimainvesteringer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</si>
  <si>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</si>
  <si>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</si>
  <si>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</si>
  <si>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</si>
  <si>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</si>
  <si>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</si>
  <si>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</si>
  <si>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Kjøp av fast eiendom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</si>
  <si>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</si>
  <si>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</si>
  <si>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</si>
  <si>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</si>
  <si>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</si>
  <si>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</si>
  <si>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</si>
  <si>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</si>
  <si>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</si>
  <si>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</si>
  <si>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</si>
  <si>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</si>
  <si>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</si>
  <si>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</si>
  <si>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</si>
  <si>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</si>
  <si>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</si>
  <si>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</si>
  <si>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</si>
  <si>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</si>
  <si>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</si>
  <si>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</si>
  <si>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</si>
  <si>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</si>
  <si>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</si>
  <si>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</si>
  <si>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</si>
  <si>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</si>
  <si>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</si>
  <si>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</si>
  <si>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</si>
  <si>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</si>
  <si>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</si>
  <si>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viltressurser:</t>
  </si>
  <si>
    <t>Jegerprøve m.m., kan overføres</t>
  </si>
  <si>
    <t>Tilskudd til viltformål, kan overføres</t>
  </si>
  <si>
    <t>Organisasjoner - høstbare viltressurser</t>
  </si>
  <si>
    <t>Sum kap 1140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</si>
  <si>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</si>
  <si>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</si>
  <si>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</si>
  <si>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</si>
  <si>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</si>
  <si>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</si>
  <si>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</si>
  <si>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</si>
  <si>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kompensasjon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</si>
  <si>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</si>
  <si>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</si>
  <si>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</si>
  <si>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</si>
  <si>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</si>
  <si>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</si>
  <si>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</si>
  <si>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</si>
  <si>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</si>
  <si>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</si>
  <si>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</si>
  <si>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</si>
  <si>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</si>
  <si>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</si>
  <si>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</si>
  <si>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</si>
  <si>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</si>
  <si>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</si>
  <si>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</si>
  <si>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</si>
  <si>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</si>
  <si>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</si>
  <si>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</si>
  <si>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</si>
  <si>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</si>
  <si>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</si>
  <si>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</si>
  <si>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</si>
  <si>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</si>
  <si>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</si>
  <si>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</si>
  <si>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</si>
  <si>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</si>
  <si>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</si>
  <si>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Norsk Teknisk Museum</t>
  </si>
  <si>
    <t>Tilbakebetaling NELS-samarbeidet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</si>
  <si>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</si>
  <si>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</si>
  <si>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</si>
  <si>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</si>
  <si>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</si>
  <si>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</si>
  <si>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</si>
  <si>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</si>
  <si>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</si>
  <si>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</si>
  <si>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</si>
  <si>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</si>
  <si>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</si>
  <si>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</si>
  <si>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</si>
  <si>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</si>
  <si>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</si>
  <si>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</si>
  <si>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</si>
  <si>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</si>
  <si>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</si>
  <si>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</si>
  <si>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</t>
  </si>
  <si>
    <t>Skredsikring riksveier, kan overføres, kan nyttes under post 30</t>
  </si>
  <si>
    <t>Kompensasjon for økt arbeidsgiveravgift, kan overføres</t>
  </si>
  <si>
    <t>E16 over Filefjell,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</si>
  <si>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</si>
  <si>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</si>
  <si>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</si>
  <si>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</si>
  <si>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</si>
  <si>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</si>
  <si>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</si>
  <si>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</si>
  <si>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</si>
  <si>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</si>
  <si>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</si>
  <si>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</si>
  <si>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</si>
  <si>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</si>
  <si>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</si>
  <si>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</si>
  <si>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</si>
  <si>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</si>
  <si>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</si>
  <si>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transport, kan overføres</t>
  </si>
  <si>
    <t>Kjøp av sjøtransporttjenester på strekningen Bergen-Kirkenes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</si>
  <si>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</si>
  <si>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</si>
  <si>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</si>
  <si>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</si>
  <si>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</si>
  <si>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</si>
  <si>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</si>
  <si>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</si>
  <si>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</si>
  <si>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</si>
  <si>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</si>
  <si>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godsoverføring fra vei til jernbane</t>
  </si>
  <si>
    <t>Sum kap 1352</t>
  </si>
  <si>
    <t>Vygruppen AS:</t>
  </si>
  <si>
    <t>Tilskudd til pensjonsforpliktelser</t>
  </si>
  <si>
    <t>Sum kap 1353</t>
  </si>
  <si>
    <t>Statens jernbanetilsyn:</t>
  </si>
  <si>
    <t>Spesielle driftsutgifter - tilsyn med tau- og kabelbaner og fornøyelsesinnretninger</t>
  </si>
  <si>
    <t>Sum kap 1354</t>
  </si>
  <si>
    <t>Mantena AS: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</si>
  <si>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</si>
  <si>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</si>
  <si>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</si>
  <si>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</si>
  <si>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</si>
  <si>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</si>
  <si>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</si>
  <si>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</si>
  <si>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</si>
  <si>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</si>
  <si>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</si>
  <si>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Sum kap 1360</t>
  </si>
  <si>
    <t>Samfunnet Jan Mayen:</t>
  </si>
  <si>
    <t>Nytt hovedbygg på Jan Mayen</t>
  </si>
  <si>
    <t>Sum kap 1361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</si>
  <si>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</si>
  <si>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</si>
  <si>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</si>
  <si>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</si>
  <si>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</si>
  <si>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</si>
  <si>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</si>
  <si>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Tilskudd til telesikkerhet og -beredskap, kan overføres</t>
  </si>
  <si>
    <t>Tilskudd til bredbåndsutbygging, kan overføres</t>
  </si>
  <si>
    <t>Sum kap 1380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</si>
  <si>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</si>
  <si>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</si>
  <si>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</si>
  <si>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</si>
  <si>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</si>
  <si>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</si>
  <si>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</si>
  <si>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</si>
  <si>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</si>
  <si>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</si>
  <si>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</si>
  <si>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</si>
  <si>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</si>
  <si>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</si>
  <si>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</si>
  <si>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</si>
  <si>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</si>
  <si>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</si>
  <si>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</si>
  <si>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</si>
  <si>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</si>
  <si>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</si>
  <si>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</si>
  <si>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</si>
  <si>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</si>
  <si>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</si>
  <si>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</si>
  <si>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</si>
  <si>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</si>
  <si>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</si>
  <si>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</si>
  <si>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</si>
  <si>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</si>
  <si>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</si>
  <si>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</si>
  <si>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</si>
  <si>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</si>
  <si>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</si>
  <si>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</si>
  <si>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</si>
  <si>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</si>
  <si>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</si>
  <si>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</si>
  <si>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</si>
  <si>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</si>
  <si>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</si>
  <si>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</si>
  <si>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</si>
  <si>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</si>
  <si>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</si>
  <si>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</si>
  <si>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</si>
  <si>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</si>
  <si>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</si>
  <si>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</si>
  <si>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</si>
  <si>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</si>
  <si>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</si>
  <si>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</si>
  <si>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</si>
  <si>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</si>
  <si>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</si>
  <si>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</si>
  <si>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</si>
  <si>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</si>
  <si>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</si>
  <si>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</si>
  <si>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</si>
  <si>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</si>
  <si>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Reduserte klimagassutslipp, energiomlegging, energi- og klimateknologi: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</si>
  <si>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</si>
  <si>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</si>
  <si>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</si>
  <si>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</si>
  <si>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</si>
  <si>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Bevaringsoppgaver,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</si>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</sst>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4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12093</v>
      </c>
      <c r="G9" s="13">
        <v>12093</v>
      </c>
      <c r="H9" s="13">
        <v>6046.5</v>
      </c>
      <c r="I9" s="13">
        <v>6046.5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201139</v>
      </c>
      <c r="G10" s="13">
        <v>201139</v>
      </c>
      <c r="H10" s="13">
        <v>100569.5</v>
      </c>
      <c r="I10" s="13">
        <v>100569.5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210600</v>
      </c>
      <c r="G11" s="13">
        <v>210600</v>
      </c>
      <c r="H11" s="13">
        <v>210600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423832</v>
      </c>
      <c r="G12" s="16">
        <f>SUBTOTAL(9,G9:G11)</f>
        <v>423832</v>
      </c>
      <c r="H12" s="16">
        <f>SUBTOTAL(9,H9:H11)</f>
        <v>317216</v>
      </c>
      <c r="I12" s="16">
        <f>SUBTOTAL(9,I9:I11)</f>
        <v>106616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10065</v>
      </c>
      <c r="G14" s="13">
        <v>10065</v>
      </c>
      <c r="H14" s="13">
        <v>5032.5</v>
      </c>
      <c r="I14" s="13">
        <v>5032.5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10065</v>
      </c>
      <c r="G15" s="16">
        <f>SUBTOTAL(9,G14:G14)</f>
        <v>10065</v>
      </c>
      <c r="H15" s="16">
        <f>SUBTOTAL(9,H14:H14)</f>
        <v>5032.5</v>
      </c>
      <c r="I15" s="16">
        <f>SUBTOTAL(9,I14:I14)</f>
        <v>5032.5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433897</v>
      </c>
      <c r="G16" s="19">
        <f>SUBTOTAL(9,G7:G15)</f>
        <v>433897</v>
      </c>
      <c r="H16" s="19">
        <f>SUBTOTAL(9,H7:H15)</f>
        <v>322248.5</v>
      </c>
      <c r="I16" s="19">
        <f>SUBTOTAL(9,I7:I15)</f>
        <v>111648.5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5465</v>
      </c>
      <c r="F21" s="13">
        <v>121200</v>
      </c>
      <c r="G21" s="13">
        <v>126665</v>
      </c>
      <c r="H21" s="13">
        <v>43018.981679999997</v>
      </c>
      <c r="I21" s="13">
        <v>83646.018320000003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5465</v>
      </c>
      <c r="F22" s="16">
        <f>SUBTOTAL(9,F21:F21)</f>
        <v>121200</v>
      </c>
      <c r="G22" s="16">
        <f>SUBTOTAL(9,G21:G21)</f>
        <v>126665</v>
      </c>
      <c r="H22" s="16">
        <f>SUBTOTAL(9,H21:H21)</f>
        <v>43018.981679999997</v>
      </c>
      <c r="I22" s="16">
        <f>SUBTOTAL(9,I21:I21)</f>
        <v>83646.018320000003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8497</v>
      </c>
      <c r="F24" s="13">
        <v>198200</v>
      </c>
      <c r="G24" s="13">
        <v>206697</v>
      </c>
      <c r="H24" s="13">
        <v>82171.901329999993</v>
      </c>
      <c r="I24" s="13">
        <v>124525.09867000001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8497</v>
      </c>
      <c r="F25" s="16">
        <f>SUBTOTAL(9,F24:F24)</f>
        <v>198200</v>
      </c>
      <c r="G25" s="16">
        <f>SUBTOTAL(9,G24:G24)</f>
        <v>206697</v>
      </c>
      <c r="H25" s="16">
        <f>SUBTOTAL(9,H24:H24)</f>
        <v>82171.901329999993</v>
      </c>
      <c r="I25" s="16">
        <f>SUBTOTAL(9,I24:I24)</f>
        <v>124525.09867000001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5135</v>
      </c>
      <c r="F27" s="13">
        <v>106200</v>
      </c>
      <c r="G27" s="13">
        <v>111335</v>
      </c>
      <c r="H27" s="13">
        <v>42239.57546</v>
      </c>
      <c r="I27" s="13">
        <v>69095.424540000007</v>
      </c>
    </row>
    <row r="28" spans="2:9" x14ac:dyDescent="0.2">
      <c r="B28"/>
      <c r="C28" s="2">
        <v>21</v>
      </c>
      <c r="D28" s="5" t="s">
        <v>25</v>
      </c>
      <c r="E28" s="13">
        <v>683</v>
      </c>
      <c r="F28" s="13">
        <v>14000</v>
      </c>
      <c r="G28" s="13">
        <v>14683</v>
      </c>
      <c r="H28" s="13">
        <v>4573.4985699999997</v>
      </c>
      <c r="I28" s="13">
        <v>10109.50143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5818</v>
      </c>
      <c r="F29" s="16">
        <f>SUBTOTAL(9,F27:F28)</f>
        <v>120200</v>
      </c>
      <c r="G29" s="16">
        <f>SUBTOTAL(9,G27:G28)</f>
        <v>126018</v>
      </c>
      <c r="H29" s="16">
        <f>SUBTOTAL(9,H27:H28)</f>
        <v>46813.074030000003</v>
      </c>
      <c r="I29" s="16">
        <f>SUBTOTAL(9,I27:I28)</f>
        <v>79204.925970000011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19780</v>
      </c>
      <c r="F30" s="19">
        <f>SUBTOTAL(9,F19:F29)</f>
        <v>439600</v>
      </c>
      <c r="G30" s="19">
        <f>SUBTOTAL(9,G19:G29)</f>
        <v>459380</v>
      </c>
      <c r="H30" s="19">
        <f>SUBTOTAL(9,H19:H29)</f>
        <v>172003.95703999998</v>
      </c>
      <c r="I30" s="19">
        <f>SUBTOTAL(9,I19:I29)</f>
        <v>287376.04296000005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34251</v>
      </c>
      <c r="F35" s="13">
        <v>956500</v>
      </c>
      <c r="G35" s="13">
        <v>990751</v>
      </c>
      <c r="H35" s="13">
        <v>392874.48719999997</v>
      </c>
      <c r="I35" s="13">
        <v>597876.51280000003</v>
      </c>
    </row>
    <row r="36" spans="2:9" x14ac:dyDescent="0.2">
      <c r="B36"/>
      <c r="C36" s="2">
        <v>21</v>
      </c>
      <c r="D36" s="5" t="s">
        <v>25</v>
      </c>
      <c r="E36" s="13">
        <v>1000</v>
      </c>
      <c r="F36" s="13">
        <v>0</v>
      </c>
      <c r="G36" s="13">
        <v>1000</v>
      </c>
      <c r="H36" s="13">
        <v>394.21571999999998</v>
      </c>
      <c r="I36" s="13">
        <v>605.78427999999997</v>
      </c>
    </row>
    <row r="37" spans="2:9" x14ac:dyDescent="0.2">
      <c r="B37"/>
      <c r="C37" s="2">
        <v>45</v>
      </c>
      <c r="D37" s="5" t="s">
        <v>30</v>
      </c>
      <c r="E37" s="13">
        <v>280327</v>
      </c>
      <c r="F37" s="13">
        <v>412800</v>
      </c>
      <c r="G37" s="13">
        <v>693127</v>
      </c>
      <c r="H37" s="13">
        <v>157240.73673999999</v>
      </c>
      <c r="I37" s="13">
        <v>535886.26326000004</v>
      </c>
    </row>
    <row r="38" spans="2:9" x14ac:dyDescent="0.2">
      <c r="B38"/>
      <c r="C38" s="2">
        <v>50</v>
      </c>
      <c r="D38" s="5" t="s">
        <v>31</v>
      </c>
      <c r="E38" s="13">
        <v>0</v>
      </c>
      <c r="F38" s="13">
        <v>8000</v>
      </c>
      <c r="G38" s="13">
        <v>8000</v>
      </c>
      <c r="H38" s="13">
        <v>0</v>
      </c>
      <c r="I38" s="13">
        <v>8000</v>
      </c>
    </row>
    <row r="39" spans="2:9" x14ac:dyDescent="0.2">
      <c r="B39"/>
      <c r="C39" s="2">
        <v>70</v>
      </c>
      <c r="D39" s="5" t="s">
        <v>32</v>
      </c>
      <c r="E39" s="13">
        <v>0</v>
      </c>
      <c r="F39" s="13">
        <v>197000</v>
      </c>
      <c r="G39" s="13">
        <v>197000</v>
      </c>
      <c r="H39" s="13">
        <v>77921.192999999999</v>
      </c>
      <c r="I39" s="13">
        <v>119078.807</v>
      </c>
    </row>
    <row r="40" spans="2:9" x14ac:dyDescent="0.2">
      <c r="B40"/>
      <c r="C40" s="2">
        <v>72</v>
      </c>
      <c r="D40" s="5" t="s">
        <v>33</v>
      </c>
      <c r="E40" s="13">
        <v>0</v>
      </c>
      <c r="F40" s="13">
        <v>1500</v>
      </c>
      <c r="G40" s="13">
        <v>1500</v>
      </c>
      <c r="H40" s="13">
        <v>1500</v>
      </c>
      <c r="I40" s="13">
        <v>0</v>
      </c>
    </row>
    <row r="41" spans="2:9" x14ac:dyDescent="0.2">
      <c r="B41"/>
      <c r="C41" s="2">
        <v>73</v>
      </c>
      <c r="D41" s="5" t="s">
        <v>34</v>
      </c>
      <c r="E41" s="13">
        <v>0</v>
      </c>
      <c r="F41" s="13">
        <v>15000</v>
      </c>
      <c r="G41" s="13">
        <v>15000</v>
      </c>
      <c r="H41" s="13">
        <v>7214.10671</v>
      </c>
      <c r="I41" s="13">
        <v>7785.89329</v>
      </c>
    </row>
    <row r="42" spans="2:9" x14ac:dyDescent="0.2">
      <c r="B42"/>
      <c r="C42" s="2">
        <v>74</v>
      </c>
      <c r="D42" s="5" t="s">
        <v>35</v>
      </c>
      <c r="E42" s="13">
        <v>0</v>
      </c>
      <c r="F42" s="13">
        <v>5000</v>
      </c>
      <c r="G42" s="13">
        <v>5000</v>
      </c>
      <c r="H42" s="13">
        <v>2495.2591200000002</v>
      </c>
      <c r="I42" s="13">
        <v>2504.7408799999998</v>
      </c>
    </row>
    <row r="43" spans="2:9" ht="15" customHeight="1" x14ac:dyDescent="0.2">
      <c r="B43"/>
      <c r="C43" s="14">
        <f>SUBTOTAL(9,C35:C42)</f>
        <v>406</v>
      </c>
      <c r="D43" s="15" t="s">
        <v>36</v>
      </c>
      <c r="E43" s="16">
        <f>SUBTOTAL(9,E35:E42)</f>
        <v>315578</v>
      </c>
      <c r="F43" s="16">
        <f>SUBTOTAL(9,F35:F42)</f>
        <v>1595800</v>
      </c>
      <c r="G43" s="16">
        <f>SUBTOTAL(9,G35:G42)</f>
        <v>1911378</v>
      </c>
      <c r="H43" s="16">
        <f>SUBTOTAL(9,H35:H42)</f>
        <v>639639.99848999979</v>
      </c>
      <c r="I43" s="16">
        <f>SUBTOTAL(9,I35:I42)</f>
        <v>1271738.0015100001</v>
      </c>
    </row>
    <row r="44" spans="2:9" ht="15" customHeight="1" x14ac:dyDescent="0.25">
      <c r="B44" s="10">
        <v>42</v>
      </c>
      <c r="C44" s="11"/>
      <c r="D44" s="5" t="s">
        <v>37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20</v>
      </c>
      <c r="E45" s="13">
        <v>365</v>
      </c>
      <c r="F45" s="13">
        <v>7300</v>
      </c>
      <c r="G45" s="13">
        <v>7665</v>
      </c>
      <c r="H45" s="13">
        <v>2611.51244</v>
      </c>
      <c r="I45" s="13">
        <v>5053.4875599999996</v>
      </c>
    </row>
    <row r="46" spans="2:9" ht="15" customHeight="1" x14ac:dyDescent="0.2">
      <c r="B46"/>
      <c r="C46" s="14">
        <f>SUBTOTAL(9,C45:C45)</f>
        <v>1</v>
      </c>
      <c r="D46" s="15" t="s">
        <v>38</v>
      </c>
      <c r="E46" s="16">
        <f>SUBTOTAL(9,E45:E45)</f>
        <v>365</v>
      </c>
      <c r="F46" s="16">
        <f>SUBTOTAL(9,F45:F45)</f>
        <v>7300</v>
      </c>
      <c r="G46" s="16">
        <f>SUBTOTAL(9,G45:G45)</f>
        <v>7665</v>
      </c>
      <c r="H46" s="16">
        <f>SUBTOTAL(9,H45:H45)</f>
        <v>2611.51244</v>
      </c>
      <c r="I46" s="16">
        <f>SUBTOTAL(9,I45:I45)</f>
        <v>5053.4875599999996</v>
      </c>
    </row>
    <row r="47" spans="2:9" ht="15" customHeight="1" x14ac:dyDescent="0.25">
      <c r="B47" s="10">
        <v>43</v>
      </c>
      <c r="C47" s="11"/>
      <c r="D47" s="5" t="s">
        <v>39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20</v>
      </c>
      <c r="E48" s="13">
        <v>685</v>
      </c>
      <c r="F48" s="13">
        <v>88900</v>
      </c>
      <c r="G48" s="13">
        <v>89585</v>
      </c>
      <c r="H48" s="13">
        <v>37033.969349999999</v>
      </c>
      <c r="I48" s="13">
        <v>52551.030650000001</v>
      </c>
    </row>
    <row r="49" spans="2:9" ht="15" customHeight="1" x14ac:dyDescent="0.2">
      <c r="B49"/>
      <c r="C49" s="14">
        <f>SUBTOTAL(9,C48:C48)</f>
        <v>1</v>
      </c>
      <c r="D49" s="15" t="s">
        <v>40</v>
      </c>
      <c r="E49" s="16">
        <f>SUBTOTAL(9,E48:E48)</f>
        <v>685</v>
      </c>
      <c r="F49" s="16">
        <f>SUBTOTAL(9,F48:F48)</f>
        <v>88900</v>
      </c>
      <c r="G49" s="16">
        <f>SUBTOTAL(9,G48:G48)</f>
        <v>89585</v>
      </c>
      <c r="H49" s="16">
        <f>SUBTOTAL(9,H48:H48)</f>
        <v>37033.969349999999</v>
      </c>
      <c r="I49" s="16">
        <f>SUBTOTAL(9,I48:I48)</f>
        <v>52551.030650000001</v>
      </c>
    </row>
    <row r="50" spans="2:9" ht="15" customHeight="1" x14ac:dyDescent="0.25">
      <c r="B50" s="10">
        <v>44</v>
      </c>
      <c r="C50" s="11"/>
      <c r="D50" s="5" t="s">
        <v>41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20</v>
      </c>
      <c r="E51" s="13">
        <v>598</v>
      </c>
      <c r="F51" s="13">
        <v>22200</v>
      </c>
      <c r="G51" s="13">
        <v>22798</v>
      </c>
      <c r="H51" s="13">
        <v>28012.839520000001</v>
      </c>
      <c r="I51" s="13">
        <v>-5214.8395200000004</v>
      </c>
    </row>
    <row r="52" spans="2:9" x14ac:dyDescent="0.2">
      <c r="B52"/>
      <c r="C52" s="2">
        <v>45</v>
      </c>
      <c r="D52" s="5" t="s">
        <v>30</v>
      </c>
      <c r="E52" s="13">
        <v>0</v>
      </c>
      <c r="F52" s="13">
        <v>29000</v>
      </c>
      <c r="G52" s="13">
        <v>29000</v>
      </c>
      <c r="H52" s="13">
        <v>0</v>
      </c>
      <c r="I52" s="13">
        <v>29000</v>
      </c>
    </row>
    <row r="53" spans="2:9" ht="15" customHeight="1" x14ac:dyDescent="0.2">
      <c r="B53"/>
      <c r="C53" s="14">
        <f>SUBTOTAL(9,C51:C52)</f>
        <v>46</v>
      </c>
      <c r="D53" s="15" t="s">
        <v>42</v>
      </c>
      <c r="E53" s="16">
        <f>SUBTOTAL(9,E51:E52)</f>
        <v>598</v>
      </c>
      <c r="F53" s="16">
        <f>SUBTOTAL(9,F51:F52)</f>
        <v>51200</v>
      </c>
      <c r="G53" s="16">
        <f>SUBTOTAL(9,G51:G52)</f>
        <v>51798</v>
      </c>
      <c r="H53" s="16">
        <f>SUBTOTAL(9,H51:H52)</f>
        <v>28012.839520000001</v>
      </c>
      <c r="I53" s="16">
        <f>SUBTOTAL(9,I51:I52)</f>
        <v>23785.160479999999</v>
      </c>
    </row>
    <row r="54" spans="2:9" ht="15" customHeight="1" x14ac:dyDescent="0.25">
      <c r="B54" s="10">
        <v>45</v>
      </c>
      <c r="C54" s="11"/>
      <c r="D54" s="5" t="s">
        <v>43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20</v>
      </c>
      <c r="E55" s="13">
        <v>1225</v>
      </c>
      <c r="F55" s="13">
        <v>25000</v>
      </c>
      <c r="G55" s="13">
        <v>26225</v>
      </c>
      <c r="H55" s="13">
        <v>10544.60569</v>
      </c>
      <c r="I55" s="13">
        <v>15680.39431</v>
      </c>
    </row>
    <row r="56" spans="2:9" ht="15" customHeight="1" x14ac:dyDescent="0.2">
      <c r="B56"/>
      <c r="C56" s="14">
        <f>SUBTOTAL(9,C55:C55)</f>
        <v>1</v>
      </c>
      <c r="D56" s="15" t="s">
        <v>44</v>
      </c>
      <c r="E56" s="16">
        <f>SUBTOTAL(9,E55:E55)</f>
        <v>1225</v>
      </c>
      <c r="F56" s="16">
        <f>SUBTOTAL(9,F55:F55)</f>
        <v>25000</v>
      </c>
      <c r="G56" s="16">
        <f>SUBTOTAL(9,G55:G55)</f>
        <v>26225</v>
      </c>
      <c r="H56" s="16">
        <f>SUBTOTAL(9,H55:H55)</f>
        <v>10544.60569</v>
      </c>
      <c r="I56" s="16">
        <f>SUBTOTAL(9,I55:I55)</f>
        <v>15680.39431</v>
      </c>
    </row>
    <row r="57" spans="2:9" ht="15" customHeight="1" x14ac:dyDescent="0.25">
      <c r="B57" s="10">
        <v>51</v>
      </c>
      <c r="C57" s="11"/>
      <c r="D57" s="5" t="s">
        <v>45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20</v>
      </c>
      <c r="E58" s="13">
        <v>16731</v>
      </c>
      <c r="F58" s="13">
        <v>537700</v>
      </c>
      <c r="G58" s="13">
        <v>554431</v>
      </c>
      <c r="H58" s="13">
        <v>235485.25615</v>
      </c>
      <c r="I58" s="13">
        <v>318945.74385000003</v>
      </c>
    </row>
    <row r="59" spans="2:9" x14ac:dyDescent="0.2">
      <c r="B59"/>
      <c r="C59" s="2">
        <v>75</v>
      </c>
      <c r="D59" s="5" t="s">
        <v>46</v>
      </c>
      <c r="E59" s="13">
        <v>0</v>
      </c>
      <c r="F59" s="13">
        <v>26200</v>
      </c>
      <c r="G59" s="13">
        <v>26200</v>
      </c>
      <c r="H59" s="13">
        <v>13100</v>
      </c>
      <c r="I59" s="13">
        <v>13100</v>
      </c>
    </row>
    <row r="60" spans="2:9" ht="15" customHeight="1" x14ac:dyDescent="0.2">
      <c r="B60"/>
      <c r="C60" s="14">
        <f>SUBTOTAL(9,C58:C59)</f>
        <v>76</v>
      </c>
      <c r="D60" s="15" t="s">
        <v>47</v>
      </c>
      <c r="E60" s="16">
        <f>SUBTOTAL(9,E58:E59)</f>
        <v>16731</v>
      </c>
      <c r="F60" s="16">
        <f>SUBTOTAL(9,F58:F59)</f>
        <v>563900</v>
      </c>
      <c r="G60" s="16">
        <f>SUBTOTAL(9,G58:G59)</f>
        <v>580631</v>
      </c>
      <c r="H60" s="16">
        <f>SUBTOTAL(9,H58:H59)</f>
        <v>248585.25615</v>
      </c>
      <c r="I60" s="16">
        <f>SUBTOTAL(9,I58:I59)</f>
        <v>332045.74385000003</v>
      </c>
    </row>
    <row r="61" spans="2:9" ht="15" customHeight="1" x14ac:dyDescent="0.2">
      <c r="C61" s="17">
        <f>SUBTOTAL(9,C33:C60)</f>
        <v>531</v>
      </c>
      <c r="D61" s="18" t="s">
        <v>48</v>
      </c>
      <c r="E61" s="19">
        <f>SUBTOTAL(9,E33:E60)</f>
        <v>335182</v>
      </c>
      <c r="F61" s="19">
        <f>SUBTOTAL(9,F33:F60)</f>
        <v>2332100</v>
      </c>
      <c r="G61" s="19">
        <f>SUBTOTAL(9,G33:G60)</f>
        <v>2667282</v>
      </c>
      <c r="H61" s="19">
        <f>SUBTOTAL(9,H33:H60)</f>
        <v>966428.18163999985</v>
      </c>
      <c r="I61" s="19">
        <f>SUBTOTAL(9,I33:I60)</f>
        <v>1700853.8183600002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49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50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20</v>
      </c>
      <c r="E66" s="13">
        <v>1608</v>
      </c>
      <c r="F66" s="13">
        <v>113795</v>
      </c>
      <c r="G66" s="13">
        <v>115403</v>
      </c>
      <c r="H66" s="13">
        <v>46347.221149999998</v>
      </c>
      <c r="I66" s="13">
        <v>69055.778850000002</v>
      </c>
    </row>
    <row r="67" spans="2:9" ht="15" customHeight="1" x14ac:dyDescent="0.2">
      <c r="B67"/>
      <c r="C67" s="14">
        <f>SUBTOTAL(9,C66:C66)</f>
        <v>1</v>
      </c>
      <c r="D67" s="15" t="s">
        <v>51</v>
      </c>
      <c r="E67" s="16">
        <f>SUBTOTAL(9,E66:E66)</f>
        <v>1608</v>
      </c>
      <c r="F67" s="16">
        <f>SUBTOTAL(9,F66:F66)</f>
        <v>113795</v>
      </c>
      <c r="G67" s="16">
        <f>SUBTOTAL(9,G66:G66)</f>
        <v>115403</v>
      </c>
      <c r="H67" s="16">
        <f>SUBTOTAL(9,H66:H66)</f>
        <v>46347.221149999998</v>
      </c>
      <c r="I67" s="16">
        <f>SUBTOTAL(9,I66:I66)</f>
        <v>69055.778850000002</v>
      </c>
    </row>
    <row r="68" spans="2:9" ht="15" customHeight="1" x14ac:dyDescent="0.2">
      <c r="C68" s="17">
        <f>SUBTOTAL(9,C64:C67)</f>
        <v>1</v>
      </c>
      <c r="D68" s="18" t="s">
        <v>52</v>
      </c>
      <c r="E68" s="19">
        <f>SUBTOTAL(9,E64:E67)</f>
        <v>1608</v>
      </c>
      <c r="F68" s="19">
        <f>SUBTOTAL(9,F64:F67)</f>
        <v>113795</v>
      </c>
      <c r="G68" s="19">
        <f>SUBTOTAL(9,G64:G67)</f>
        <v>115403</v>
      </c>
      <c r="H68" s="19">
        <f>SUBTOTAL(9,H64:H67)</f>
        <v>46347.221149999998</v>
      </c>
      <c r="I68" s="19">
        <f>SUBTOTAL(9,I64:I67)</f>
        <v>69055.778850000002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53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54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55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20</v>
      </c>
      <c r="E73" s="13">
        <v>93060</v>
      </c>
      <c r="F73" s="13">
        <v>2264824</v>
      </c>
      <c r="G73" s="13">
        <v>2357884</v>
      </c>
      <c r="H73" s="13">
        <v>987695.42471000005</v>
      </c>
      <c r="I73" s="13">
        <v>1370188.5752900001</v>
      </c>
    </row>
    <row r="74" spans="2:9" x14ac:dyDescent="0.2">
      <c r="B74"/>
      <c r="C74" s="2">
        <v>21</v>
      </c>
      <c r="D74" s="5" t="s">
        <v>56</v>
      </c>
      <c r="E74" s="13">
        <v>12091</v>
      </c>
      <c r="F74" s="13">
        <v>13239</v>
      </c>
      <c r="G74" s="13">
        <v>25330</v>
      </c>
      <c r="H74" s="13">
        <v>7113.9195</v>
      </c>
      <c r="I74" s="13">
        <v>18216.0805</v>
      </c>
    </row>
    <row r="75" spans="2:9" x14ac:dyDescent="0.2">
      <c r="B75"/>
      <c r="C75" s="2">
        <v>45</v>
      </c>
      <c r="D75" s="5" t="s">
        <v>30</v>
      </c>
      <c r="E75" s="13">
        <v>44328</v>
      </c>
      <c r="F75" s="13">
        <v>21609</v>
      </c>
      <c r="G75" s="13">
        <v>65937</v>
      </c>
      <c r="H75" s="13">
        <v>13240.25023</v>
      </c>
      <c r="I75" s="13">
        <v>52696.749770000002</v>
      </c>
    </row>
    <row r="76" spans="2:9" x14ac:dyDescent="0.2">
      <c r="B76"/>
      <c r="C76" s="2">
        <v>70</v>
      </c>
      <c r="D76" s="5" t="s">
        <v>57</v>
      </c>
      <c r="E76" s="13">
        <v>0</v>
      </c>
      <c r="F76" s="13">
        <v>1085</v>
      </c>
      <c r="G76" s="13">
        <v>1085</v>
      </c>
      <c r="H76" s="13">
        <v>106.7</v>
      </c>
      <c r="I76" s="13">
        <v>978.3</v>
      </c>
    </row>
    <row r="77" spans="2:9" x14ac:dyDescent="0.2">
      <c r="B77"/>
      <c r="C77" s="2">
        <v>71</v>
      </c>
      <c r="D77" s="5" t="s">
        <v>58</v>
      </c>
      <c r="E77" s="13">
        <v>0</v>
      </c>
      <c r="F77" s="13">
        <v>184</v>
      </c>
      <c r="G77" s="13">
        <v>184</v>
      </c>
      <c r="H77" s="13">
        <v>0</v>
      </c>
      <c r="I77" s="13">
        <v>184</v>
      </c>
    </row>
    <row r="78" spans="2:9" x14ac:dyDescent="0.2">
      <c r="B78"/>
      <c r="C78" s="2">
        <v>90</v>
      </c>
      <c r="D78" s="5" t="s">
        <v>59</v>
      </c>
      <c r="E78" s="13">
        <v>0</v>
      </c>
      <c r="F78" s="13">
        <v>360</v>
      </c>
      <c r="G78" s="13">
        <v>360</v>
      </c>
      <c r="H78" s="13">
        <v>9.46434</v>
      </c>
      <c r="I78" s="13">
        <v>350.53566000000001</v>
      </c>
    </row>
    <row r="79" spans="2:9" ht="15" customHeight="1" x14ac:dyDescent="0.2">
      <c r="B79"/>
      <c r="C79" s="14">
        <f>SUBTOTAL(9,C73:C78)</f>
        <v>298</v>
      </c>
      <c r="D79" s="15" t="s">
        <v>60</v>
      </c>
      <c r="E79" s="16">
        <f>SUBTOTAL(9,E73:E78)</f>
        <v>149479</v>
      </c>
      <c r="F79" s="16">
        <f>SUBTOTAL(9,F73:F78)</f>
        <v>2301301</v>
      </c>
      <c r="G79" s="16">
        <f>SUBTOTAL(9,G73:G78)</f>
        <v>2450780</v>
      </c>
      <c r="H79" s="16">
        <f>SUBTOTAL(9,H73:H78)</f>
        <v>1008165.7587799999</v>
      </c>
      <c r="I79" s="16">
        <f>SUBTOTAL(9,I73:I78)</f>
        <v>1442614.2412200002</v>
      </c>
    </row>
    <row r="80" spans="2:9" ht="15" customHeight="1" x14ac:dyDescent="0.25">
      <c r="B80" s="10">
        <v>103</v>
      </c>
      <c r="C80" s="11"/>
      <c r="D80" s="5" t="s">
        <v>61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20</v>
      </c>
      <c r="E81" s="13">
        <v>1430</v>
      </c>
      <c r="F81" s="13">
        <v>49043</v>
      </c>
      <c r="G81" s="13">
        <v>50473</v>
      </c>
      <c r="H81" s="13">
        <v>23755.970720000001</v>
      </c>
      <c r="I81" s="13">
        <v>26717.029279999999</v>
      </c>
    </row>
    <row r="82" spans="2:9" ht="15" customHeight="1" x14ac:dyDescent="0.2">
      <c r="B82"/>
      <c r="C82" s="14">
        <f>SUBTOTAL(9,C81:C81)</f>
        <v>1</v>
      </c>
      <c r="D82" s="15" t="s">
        <v>62</v>
      </c>
      <c r="E82" s="16">
        <f>SUBTOTAL(9,E81:E81)</f>
        <v>1430</v>
      </c>
      <c r="F82" s="16">
        <f>SUBTOTAL(9,F81:F81)</f>
        <v>49043</v>
      </c>
      <c r="G82" s="16">
        <f>SUBTOTAL(9,G81:G81)</f>
        <v>50473</v>
      </c>
      <c r="H82" s="16">
        <f>SUBTOTAL(9,H81:H81)</f>
        <v>23755.970720000001</v>
      </c>
      <c r="I82" s="16">
        <f>SUBTOTAL(9,I81:I81)</f>
        <v>26717.029279999999</v>
      </c>
    </row>
    <row r="83" spans="2:9" ht="15" customHeight="1" x14ac:dyDescent="0.25">
      <c r="B83" s="10">
        <v>104</v>
      </c>
      <c r="C83" s="11"/>
      <c r="D83" s="5" t="s">
        <v>63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20</v>
      </c>
      <c r="E84" s="13">
        <v>38</v>
      </c>
      <c r="F84" s="13">
        <v>12991</v>
      </c>
      <c r="G84" s="13">
        <v>13029</v>
      </c>
      <c r="H84" s="13">
        <v>8166.2970800000003</v>
      </c>
      <c r="I84" s="13">
        <v>4862.7029199999997</v>
      </c>
    </row>
    <row r="85" spans="2:9" ht="15" customHeight="1" x14ac:dyDescent="0.2">
      <c r="B85"/>
      <c r="C85" s="14">
        <f>SUBTOTAL(9,C84:C84)</f>
        <v>1</v>
      </c>
      <c r="D85" s="15" t="s">
        <v>64</v>
      </c>
      <c r="E85" s="16">
        <f>SUBTOTAL(9,E84:E84)</f>
        <v>38</v>
      </c>
      <c r="F85" s="16">
        <f>SUBTOTAL(9,F84:F84)</f>
        <v>12991</v>
      </c>
      <c r="G85" s="16">
        <f>SUBTOTAL(9,G84:G84)</f>
        <v>13029</v>
      </c>
      <c r="H85" s="16">
        <f>SUBTOTAL(9,H84:H84)</f>
        <v>8166.2970800000003</v>
      </c>
      <c r="I85" s="16">
        <f>SUBTOTAL(9,I84:I84)</f>
        <v>4862.7029199999997</v>
      </c>
    </row>
    <row r="86" spans="2:9" ht="15" customHeight="1" x14ac:dyDescent="0.2">
      <c r="C86" s="17">
        <f>SUBTOTAL(9,C72:C85)</f>
        <v>300</v>
      </c>
      <c r="D86" s="18" t="s">
        <v>65</v>
      </c>
      <c r="E86" s="19">
        <f>SUBTOTAL(9,E72:E85)</f>
        <v>150947</v>
      </c>
      <c r="F86" s="19">
        <f>SUBTOTAL(9,F72:F85)</f>
        <v>2363335</v>
      </c>
      <c r="G86" s="19">
        <f>SUBTOTAL(9,G72:G85)</f>
        <v>2514282</v>
      </c>
      <c r="H86" s="19">
        <f>SUBTOTAL(9,H72:H85)</f>
        <v>1040088.0265799999</v>
      </c>
      <c r="I86" s="19">
        <f>SUBTOTAL(9,I72:I85)</f>
        <v>1474193.9734200002</v>
      </c>
    </row>
    <row r="87" spans="2:9" ht="27" customHeight="1" x14ac:dyDescent="0.25">
      <c r="B87" s="1"/>
      <c r="C87" s="2"/>
      <c r="D87" s="9" t="s">
        <v>66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67</v>
      </c>
      <c r="E88" s="12"/>
      <c r="F88" s="1"/>
      <c r="H88" s="1"/>
      <c r="I88" s="1"/>
    </row>
    <row r="89" spans="2:9" x14ac:dyDescent="0.2">
      <c r="B89"/>
      <c r="C89" s="2">
        <v>21</v>
      </c>
      <c r="D89" s="5" t="s">
        <v>68</v>
      </c>
      <c r="E89" s="13">
        <v>0</v>
      </c>
      <c r="F89" s="13">
        <v>12912</v>
      </c>
      <c r="G89" s="13">
        <v>12912</v>
      </c>
      <c r="H89" s="13">
        <v>4674.2510899999997</v>
      </c>
      <c r="I89" s="13">
        <v>8237.7489100000003</v>
      </c>
    </row>
    <row r="90" spans="2:9" x14ac:dyDescent="0.2">
      <c r="B90"/>
      <c r="C90" s="2">
        <v>70</v>
      </c>
      <c r="D90" s="5" t="s">
        <v>69</v>
      </c>
      <c r="E90" s="13">
        <v>2337</v>
      </c>
      <c r="F90" s="13">
        <v>38050</v>
      </c>
      <c r="G90" s="13">
        <v>40387</v>
      </c>
      <c r="H90" s="13">
        <v>16708.311529999999</v>
      </c>
      <c r="I90" s="13">
        <v>23678.688470000001</v>
      </c>
    </row>
    <row r="91" spans="2:9" x14ac:dyDescent="0.2">
      <c r="B91"/>
      <c r="C91" s="2">
        <v>71</v>
      </c>
      <c r="D91" s="5" t="s">
        <v>70</v>
      </c>
      <c r="E91" s="13">
        <v>0</v>
      </c>
      <c r="F91" s="13">
        <v>7859</v>
      </c>
      <c r="G91" s="13">
        <v>7859</v>
      </c>
      <c r="H91" s="13">
        <v>786.12804000000006</v>
      </c>
      <c r="I91" s="13">
        <v>7072.8719600000004</v>
      </c>
    </row>
    <row r="92" spans="2:9" ht="15" customHeight="1" x14ac:dyDescent="0.2">
      <c r="B92"/>
      <c r="C92" s="14">
        <f>SUBTOTAL(9,C89:C91)</f>
        <v>162</v>
      </c>
      <c r="D92" s="15" t="s">
        <v>71</v>
      </c>
      <c r="E92" s="16">
        <f>SUBTOTAL(9,E89:E91)</f>
        <v>2337</v>
      </c>
      <c r="F92" s="16">
        <f>SUBTOTAL(9,F89:F91)</f>
        <v>58821</v>
      </c>
      <c r="G92" s="16">
        <f>SUBTOTAL(9,G89:G91)</f>
        <v>61158</v>
      </c>
      <c r="H92" s="16">
        <f>SUBTOTAL(9,H89:H91)</f>
        <v>22168.690659999997</v>
      </c>
      <c r="I92" s="16">
        <f>SUBTOTAL(9,I89:I91)</f>
        <v>38989.309340000007</v>
      </c>
    </row>
    <row r="93" spans="2:9" ht="15" customHeight="1" x14ac:dyDescent="0.25">
      <c r="B93" s="10">
        <v>116</v>
      </c>
      <c r="C93" s="11"/>
      <c r="D93" s="5" t="s">
        <v>72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73</v>
      </c>
      <c r="E94" s="13">
        <v>0</v>
      </c>
      <c r="F94" s="13">
        <v>1565201</v>
      </c>
      <c r="G94" s="13">
        <v>1565201</v>
      </c>
      <c r="H94" s="13">
        <v>759829.37268999999</v>
      </c>
      <c r="I94" s="13">
        <v>805371.62731000001</v>
      </c>
    </row>
    <row r="95" spans="2:9" x14ac:dyDescent="0.2">
      <c r="B95"/>
      <c r="C95" s="2">
        <v>90</v>
      </c>
      <c r="D95" s="5" t="s">
        <v>74</v>
      </c>
      <c r="E95" s="13">
        <v>0</v>
      </c>
      <c r="F95" s="13">
        <v>190000</v>
      </c>
      <c r="G95" s="13">
        <v>190000</v>
      </c>
      <c r="H95" s="13">
        <v>186753.03932000001</v>
      </c>
      <c r="I95" s="13">
        <v>3246.9606800000001</v>
      </c>
    </row>
    <row r="96" spans="2:9" ht="15" customHeight="1" x14ac:dyDescent="0.2">
      <c r="B96"/>
      <c r="C96" s="14">
        <f>SUBTOTAL(9,C94:C95)</f>
        <v>160</v>
      </c>
      <c r="D96" s="15" t="s">
        <v>75</v>
      </c>
      <c r="E96" s="16">
        <f>SUBTOTAL(9,E94:E95)</f>
        <v>0</v>
      </c>
      <c r="F96" s="16">
        <f>SUBTOTAL(9,F94:F95)</f>
        <v>1755201</v>
      </c>
      <c r="G96" s="16">
        <f>SUBTOTAL(9,G94:G95)</f>
        <v>1755201</v>
      </c>
      <c r="H96" s="16">
        <f>SUBTOTAL(9,H94:H95)</f>
        <v>946582.41200999997</v>
      </c>
      <c r="I96" s="16">
        <f>SUBTOTAL(9,I94:I95)</f>
        <v>808618.58799000003</v>
      </c>
    </row>
    <row r="97" spans="2:9" ht="15" customHeight="1" x14ac:dyDescent="0.25">
      <c r="B97" s="10">
        <v>117</v>
      </c>
      <c r="C97" s="11"/>
      <c r="D97" s="5" t="s">
        <v>76</v>
      </c>
      <c r="E97" s="12"/>
      <c r="F97" s="1"/>
      <c r="H97" s="1"/>
      <c r="I97" s="1"/>
    </row>
    <row r="98" spans="2:9" x14ac:dyDescent="0.2">
      <c r="B98"/>
      <c r="C98" s="2">
        <v>75</v>
      </c>
      <c r="D98" s="5" t="s">
        <v>77</v>
      </c>
      <c r="E98" s="13">
        <v>8470</v>
      </c>
      <c r="F98" s="13">
        <v>0</v>
      </c>
      <c r="G98" s="13">
        <v>8470</v>
      </c>
      <c r="H98" s="13">
        <v>0.30427999999999999</v>
      </c>
      <c r="I98" s="13">
        <v>8469.6957199999997</v>
      </c>
    </row>
    <row r="99" spans="2:9" x14ac:dyDescent="0.2">
      <c r="B99"/>
      <c r="C99" s="2">
        <v>76</v>
      </c>
      <c r="D99" s="5" t="s">
        <v>77</v>
      </c>
      <c r="E99" s="13">
        <v>77610</v>
      </c>
      <c r="F99" s="13">
        <v>0</v>
      </c>
      <c r="G99" s="13">
        <v>77610</v>
      </c>
      <c r="H99" s="13">
        <v>5.2304399999999998</v>
      </c>
      <c r="I99" s="13">
        <v>77604.769560000001</v>
      </c>
    </row>
    <row r="100" spans="2:9" x14ac:dyDescent="0.2">
      <c r="B100"/>
      <c r="C100" s="2">
        <v>77</v>
      </c>
      <c r="D100" s="5" t="s">
        <v>78</v>
      </c>
      <c r="E100" s="13">
        <v>21416</v>
      </c>
      <c r="F100" s="13">
        <v>1309000</v>
      </c>
      <c r="G100" s="13">
        <v>1330416</v>
      </c>
      <c r="H100" s="13">
        <v>230329.9988</v>
      </c>
      <c r="I100" s="13">
        <v>1100086.0012000001</v>
      </c>
    </row>
    <row r="101" spans="2:9" x14ac:dyDescent="0.2">
      <c r="B101"/>
      <c r="C101" s="2">
        <v>78</v>
      </c>
      <c r="D101" s="5" t="s">
        <v>79</v>
      </c>
      <c r="E101" s="13">
        <v>19101</v>
      </c>
      <c r="F101" s="13">
        <v>838000</v>
      </c>
      <c r="G101" s="13">
        <v>857101</v>
      </c>
      <c r="H101" s="13">
        <v>199324.30376000001</v>
      </c>
      <c r="I101" s="13">
        <v>657776.69623999996</v>
      </c>
    </row>
    <row r="102" spans="2:9" ht="15" customHeight="1" x14ac:dyDescent="0.2">
      <c r="B102"/>
      <c r="C102" s="14">
        <f>SUBTOTAL(9,C98:C101)</f>
        <v>306</v>
      </c>
      <c r="D102" s="15" t="s">
        <v>80</v>
      </c>
      <c r="E102" s="16">
        <f>SUBTOTAL(9,E98:E101)</f>
        <v>126597</v>
      </c>
      <c r="F102" s="16">
        <f>SUBTOTAL(9,F98:F101)</f>
        <v>2147000</v>
      </c>
      <c r="G102" s="16">
        <f>SUBTOTAL(9,G98:G101)</f>
        <v>2273597</v>
      </c>
      <c r="H102" s="16">
        <f>SUBTOTAL(9,H98:H101)</f>
        <v>429659.83727999998</v>
      </c>
      <c r="I102" s="16">
        <f>SUBTOTAL(9,I98:I101)</f>
        <v>1843937.1627199999</v>
      </c>
    </row>
    <row r="103" spans="2:9" ht="15" customHeight="1" x14ac:dyDescent="0.25">
      <c r="B103" s="10">
        <v>118</v>
      </c>
      <c r="C103" s="11"/>
      <c r="D103" s="5" t="s">
        <v>81</v>
      </c>
      <c r="E103" s="12"/>
      <c r="F103" s="1"/>
      <c r="H103" s="1"/>
      <c r="I103" s="1"/>
    </row>
    <row r="104" spans="2:9" x14ac:dyDescent="0.2">
      <c r="B104"/>
      <c r="C104" s="2">
        <v>21</v>
      </c>
      <c r="D104" s="5" t="s">
        <v>82</v>
      </c>
      <c r="E104" s="13">
        <v>107</v>
      </c>
      <c r="F104" s="13">
        <v>87532</v>
      </c>
      <c r="G104" s="13">
        <v>87639</v>
      </c>
      <c r="H104" s="13">
        <v>11552.927799999999</v>
      </c>
      <c r="I104" s="13">
        <v>76086.072199999995</v>
      </c>
    </row>
    <row r="105" spans="2:9" ht="25.5" x14ac:dyDescent="0.2">
      <c r="B105"/>
      <c r="C105" s="2">
        <v>70</v>
      </c>
      <c r="D105" s="5" t="s">
        <v>83</v>
      </c>
      <c r="E105" s="13">
        <v>22299</v>
      </c>
      <c r="F105" s="13">
        <v>325818</v>
      </c>
      <c r="G105" s="13">
        <v>348117</v>
      </c>
      <c r="H105" s="13">
        <v>103570.71024</v>
      </c>
      <c r="I105" s="13">
        <v>244546.28976000001</v>
      </c>
    </row>
    <row r="106" spans="2:9" x14ac:dyDescent="0.2">
      <c r="B106"/>
      <c r="C106" s="2">
        <v>71</v>
      </c>
      <c r="D106" s="5" t="s">
        <v>84</v>
      </c>
      <c r="E106" s="13">
        <v>0</v>
      </c>
      <c r="F106" s="13">
        <v>13039</v>
      </c>
      <c r="G106" s="13">
        <v>13039</v>
      </c>
      <c r="H106" s="13">
        <v>0</v>
      </c>
      <c r="I106" s="13">
        <v>13039</v>
      </c>
    </row>
    <row r="107" spans="2:9" x14ac:dyDescent="0.2">
      <c r="B107"/>
      <c r="C107" s="2">
        <v>72</v>
      </c>
      <c r="D107" s="5" t="s">
        <v>85</v>
      </c>
      <c r="E107" s="13">
        <v>763</v>
      </c>
      <c r="F107" s="13">
        <v>38621</v>
      </c>
      <c r="G107" s="13">
        <v>39384</v>
      </c>
      <c r="H107" s="13">
        <v>0</v>
      </c>
      <c r="I107" s="13">
        <v>39384</v>
      </c>
    </row>
    <row r="108" spans="2:9" x14ac:dyDescent="0.2">
      <c r="B108"/>
      <c r="C108" s="2">
        <v>73</v>
      </c>
      <c r="D108" s="5" t="s">
        <v>86</v>
      </c>
      <c r="E108" s="13">
        <v>14635</v>
      </c>
      <c r="F108" s="13">
        <v>32597</v>
      </c>
      <c r="G108" s="13">
        <v>47232</v>
      </c>
      <c r="H108" s="13">
        <v>0</v>
      </c>
      <c r="I108" s="13">
        <v>47232</v>
      </c>
    </row>
    <row r="109" spans="2:9" x14ac:dyDescent="0.2">
      <c r="B109"/>
      <c r="C109" s="2">
        <v>74</v>
      </c>
      <c r="D109" s="5" t="s">
        <v>87</v>
      </c>
      <c r="E109" s="13">
        <v>0</v>
      </c>
      <c r="F109" s="13">
        <v>43583</v>
      </c>
      <c r="G109" s="13">
        <v>43583</v>
      </c>
      <c r="H109" s="13">
        <v>22970.035619999999</v>
      </c>
      <c r="I109" s="13">
        <v>20612.964380000001</v>
      </c>
    </row>
    <row r="110" spans="2:9" ht="15" customHeight="1" x14ac:dyDescent="0.2">
      <c r="B110"/>
      <c r="C110" s="14">
        <f>SUBTOTAL(9,C104:C109)</f>
        <v>381</v>
      </c>
      <c r="D110" s="15" t="s">
        <v>88</v>
      </c>
      <c r="E110" s="16">
        <f>SUBTOTAL(9,E104:E109)</f>
        <v>37804</v>
      </c>
      <c r="F110" s="16">
        <f>SUBTOTAL(9,F104:F109)</f>
        <v>541190</v>
      </c>
      <c r="G110" s="16">
        <f>SUBTOTAL(9,G104:G109)</f>
        <v>578994</v>
      </c>
      <c r="H110" s="16">
        <f>SUBTOTAL(9,H104:H109)</f>
        <v>138093.67366</v>
      </c>
      <c r="I110" s="16">
        <f>SUBTOTAL(9,I104:I109)</f>
        <v>440900.32634000003</v>
      </c>
    </row>
    <row r="111" spans="2:9" ht="15" customHeight="1" x14ac:dyDescent="0.2">
      <c r="C111" s="17">
        <f>SUBTOTAL(9,C88:C110)</f>
        <v>1009</v>
      </c>
      <c r="D111" s="18" t="s">
        <v>89</v>
      </c>
      <c r="E111" s="19">
        <f>SUBTOTAL(9,E88:E110)</f>
        <v>166738</v>
      </c>
      <c r="F111" s="19">
        <f>SUBTOTAL(9,F88:F110)</f>
        <v>4502212</v>
      </c>
      <c r="G111" s="19">
        <f>SUBTOTAL(9,G88:G110)</f>
        <v>4668950</v>
      </c>
      <c r="H111" s="19">
        <f>SUBTOTAL(9,H88:H110)</f>
        <v>1536504.6136099999</v>
      </c>
      <c r="I111" s="19">
        <f>SUBTOTAL(9,I88:I110)</f>
        <v>3132445.3863899997</v>
      </c>
    </row>
    <row r="112" spans="2:9" ht="27" customHeight="1" x14ac:dyDescent="0.25">
      <c r="B112" s="1"/>
      <c r="C112" s="2"/>
      <c r="D112" s="9" t="s">
        <v>90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55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79422</v>
      </c>
      <c r="F114" s="13">
        <v>1563685</v>
      </c>
      <c r="G114" s="13">
        <v>1643107</v>
      </c>
      <c r="H114" s="13">
        <v>603165.23308000003</v>
      </c>
      <c r="I114" s="13">
        <v>1039941.76692</v>
      </c>
    </row>
    <row r="115" spans="2:9" x14ac:dyDescent="0.2">
      <c r="B115"/>
      <c r="C115" s="2">
        <v>21</v>
      </c>
      <c r="D115" s="5" t="s">
        <v>56</v>
      </c>
      <c r="E115" s="13">
        <v>5371</v>
      </c>
      <c r="F115" s="13">
        <v>151942</v>
      </c>
      <c r="G115" s="13">
        <v>157313</v>
      </c>
      <c r="H115" s="13">
        <v>6351.1899700000004</v>
      </c>
      <c r="I115" s="13">
        <v>150961.81002999999</v>
      </c>
    </row>
    <row r="116" spans="2:9" x14ac:dyDescent="0.2">
      <c r="B116"/>
      <c r="C116" s="2">
        <v>45</v>
      </c>
      <c r="D116" s="5" t="s">
        <v>30</v>
      </c>
      <c r="E116" s="13">
        <v>42566</v>
      </c>
      <c r="F116" s="13">
        <v>31554</v>
      </c>
      <c r="G116" s="13">
        <v>74120</v>
      </c>
      <c r="H116" s="13">
        <v>4076.82737</v>
      </c>
      <c r="I116" s="13">
        <v>70043.172630000001</v>
      </c>
    </row>
    <row r="117" spans="2:9" ht="15" customHeight="1" x14ac:dyDescent="0.2">
      <c r="B117"/>
      <c r="C117" s="14">
        <f>SUBTOTAL(9,C114:C116)</f>
        <v>67</v>
      </c>
      <c r="D117" s="15" t="s">
        <v>91</v>
      </c>
      <c r="E117" s="16">
        <f>SUBTOTAL(9,E114:E116)</f>
        <v>127359</v>
      </c>
      <c r="F117" s="16">
        <f>SUBTOTAL(9,F114:F116)</f>
        <v>1747181</v>
      </c>
      <c r="G117" s="16">
        <f>SUBTOTAL(9,G114:G116)</f>
        <v>1874540</v>
      </c>
      <c r="H117" s="16">
        <f>SUBTOTAL(9,H114:H116)</f>
        <v>613593.25041999994</v>
      </c>
      <c r="I117" s="16">
        <f>SUBTOTAL(9,I114:I116)</f>
        <v>1260946.7495799998</v>
      </c>
    </row>
    <row r="118" spans="2:9" ht="15" customHeight="1" x14ac:dyDescent="0.25">
      <c r="B118" s="10">
        <v>141</v>
      </c>
      <c r="C118" s="11"/>
      <c r="D118" s="5" t="s">
        <v>92</v>
      </c>
      <c r="E118" s="12"/>
      <c r="F118" s="1"/>
      <c r="H118" s="1"/>
      <c r="I118" s="1"/>
    </row>
    <row r="119" spans="2:9" x14ac:dyDescent="0.2">
      <c r="B119"/>
      <c r="C119" s="2">
        <v>1</v>
      </c>
      <c r="D119" s="5" t="s">
        <v>20</v>
      </c>
      <c r="E119" s="13">
        <v>11558</v>
      </c>
      <c r="F119" s="13">
        <v>279377</v>
      </c>
      <c r="G119" s="13">
        <v>290935</v>
      </c>
      <c r="H119" s="13">
        <v>111166.29321</v>
      </c>
      <c r="I119" s="13">
        <v>179768.70679</v>
      </c>
    </row>
    <row r="120" spans="2:9" x14ac:dyDescent="0.2">
      <c r="B120"/>
      <c r="C120" s="2">
        <v>21</v>
      </c>
      <c r="D120" s="5" t="s">
        <v>56</v>
      </c>
      <c r="E120" s="13">
        <v>1116</v>
      </c>
      <c r="F120" s="13">
        <v>22662</v>
      </c>
      <c r="G120" s="13">
        <v>23778</v>
      </c>
      <c r="H120" s="13">
        <v>5369.8424199999999</v>
      </c>
      <c r="I120" s="13">
        <v>18408.157579999999</v>
      </c>
    </row>
    <row r="121" spans="2:9" ht="15" customHeight="1" x14ac:dyDescent="0.2">
      <c r="B121"/>
      <c r="C121" s="14">
        <f>SUBTOTAL(9,C119:C120)</f>
        <v>22</v>
      </c>
      <c r="D121" s="15" t="s">
        <v>93</v>
      </c>
      <c r="E121" s="16">
        <f>SUBTOTAL(9,E119:E120)</f>
        <v>12674</v>
      </c>
      <c r="F121" s="16">
        <f>SUBTOTAL(9,F119:F120)</f>
        <v>302039</v>
      </c>
      <c r="G121" s="16">
        <f>SUBTOTAL(9,G119:G120)</f>
        <v>314713</v>
      </c>
      <c r="H121" s="16">
        <f>SUBTOTAL(9,H119:H120)</f>
        <v>116536.13563</v>
      </c>
      <c r="I121" s="16">
        <f>SUBTOTAL(9,I119:I120)</f>
        <v>198176.86437</v>
      </c>
    </row>
    <row r="122" spans="2:9" ht="15" customHeight="1" x14ac:dyDescent="0.25">
      <c r="B122" s="10">
        <v>144</v>
      </c>
      <c r="C122" s="11"/>
      <c r="D122" s="5" t="s">
        <v>94</v>
      </c>
      <c r="E122" s="12"/>
      <c r="F122" s="1"/>
      <c r="H122" s="1"/>
      <c r="I122" s="1"/>
    </row>
    <row r="123" spans="2:9" x14ac:dyDescent="0.2">
      <c r="B123"/>
      <c r="C123" s="2">
        <v>1</v>
      </c>
      <c r="D123" s="5" t="s">
        <v>20</v>
      </c>
      <c r="E123" s="13">
        <v>2845</v>
      </c>
      <c r="F123" s="13">
        <v>53449</v>
      </c>
      <c r="G123" s="13">
        <v>56294</v>
      </c>
      <c r="H123" s="13">
        <v>23905.93952</v>
      </c>
      <c r="I123" s="13">
        <v>32388.06048</v>
      </c>
    </row>
    <row r="124" spans="2:9" x14ac:dyDescent="0.2">
      <c r="B124"/>
      <c r="C124" s="2">
        <v>70</v>
      </c>
      <c r="D124" s="5" t="s">
        <v>95</v>
      </c>
      <c r="E124" s="13">
        <v>57035</v>
      </c>
      <c r="F124" s="13">
        <v>85000</v>
      </c>
      <c r="G124" s="13">
        <v>142035</v>
      </c>
      <c r="H124" s="13">
        <v>52810.861669999998</v>
      </c>
      <c r="I124" s="13">
        <v>89224.138330000002</v>
      </c>
    </row>
    <row r="125" spans="2:9" ht="15" customHeight="1" x14ac:dyDescent="0.2">
      <c r="B125"/>
      <c r="C125" s="14">
        <f>SUBTOTAL(9,C123:C124)</f>
        <v>71</v>
      </c>
      <c r="D125" s="15" t="s">
        <v>96</v>
      </c>
      <c r="E125" s="16">
        <f>SUBTOTAL(9,E123:E124)</f>
        <v>59880</v>
      </c>
      <c r="F125" s="16">
        <f>SUBTOTAL(9,F123:F124)</f>
        <v>138449</v>
      </c>
      <c r="G125" s="16">
        <f>SUBTOTAL(9,G123:G124)</f>
        <v>198329</v>
      </c>
      <c r="H125" s="16">
        <f>SUBTOTAL(9,H123:H124)</f>
        <v>76716.801189999998</v>
      </c>
      <c r="I125" s="16">
        <f>SUBTOTAL(9,I123:I124)</f>
        <v>121612.19881</v>
      </c>
    </row>
    <row r="126" spans="2:9" ht="15" customHeight="1" x14ac:dyDescent="0.2">
      <c r="C126" s="17">
        <f>SUBTOTAL(9,C113:C125)</f>
        <v>160</v>
      </c>
      <c r="D126" s="18" t="s">
        <v>97</v>
      </c>
      <c r="E126" s="19">
        <f>SUBTOTAL(9,E113:E125)</f>
        <v>199913</v>
      </c>
      <c r="F126" s="19">
        <f>SUBTOTAL(9,F113:F125)</f>
        <v>2187669</v>
      </c>
      <c r="G126" s="19">
        <f>SUBTOTAL(9,G113:G125)</f>
        <v>2387582</v>
      </c>
      <c r="H126" s="19">
        <f>SUBTOTAL(9,H113:H125)</f>
        <v>806846.18724</v>
      </c>
      <c r="I126" s="19">
        <f>SUBTOTAL(9,I113:I125)</f>
        <v>1580735.8127599997</v>
      </c>
    </row>
    <row r="127" spans="2:9" ht="27" customHeight="1" x14ac:dyDescent="0.25">
      <c r="B127" s="1"/>
      <c r="C127" s="2"/>
      <c r="D127" s="9" t="s">
        <v>98</v>
      </c>
      <c r="E127" s="1"/>
      <c r="F127" s="1"/>
      <c r="G127" s="1"/>
      <c r="H127" s="1"/>
      <c r="I127" s="1"/>
    </row>
    <row r="128" spans="2:9" ht="15" customHeight="1" x14ac:dyDescent="0.25">
      <c r="B128" s="10">
        <v>150</v>
      </c>
      <c r="C128" s="11"/>
      <c r="D128" s="5" t="s">
        <v>99</v>
      </c>
      <c r="E128" s="12"/>
      <c r="F128" s="1"/>
      <c r="H128" s="1"/>
      <c r="I128" s="1"/>
    </row>
    <row r="129" spans="2:9" x14ac:dyDescent="0.2">
      <c r="B129"/>
      <c r="C129" s="2">
        <v>70</v>
      </c>
      <c r="D129" s="5" t="s">
        <v>100</v>
      </c>
      <c r="E129" s="13">
        <v>10093</v>
      </c>
      <c r="F129" s="13">
        <v>4716700</v>
      </c>
      <c r="G129" s="13">
        <v>4726793</v>
      </c>
      <c r="H129" s="13">
        <v>2425684.1667200001</v>
      </c>
      <c r="I129" s="13">
        <v>2301108.8332799999</v>
      </c>
    </row>
    <row r="130" spans="2:9" x14ac:dyDescent="0.2">
      <c r="B130"/>
      <c r="C130" s="2">
        <v>71</v>
      </c>
      <c r="D130" s="5" t="s">
        <v>101</v>
      </c>
      <c r="E130" s="13">
        <v>0</v>
      </c>
      <c r="F130" s="13">
        <v>300000</v>
      </c>
      <c r="G130" s="13">
        <v>300000</v>
      </c>
      <c r="H130" s="13">
        <v>300000</v>
      </c>
      <c r="I130" s="13">
        <v>0</v>
      </c>
    </row>
    <row r="131" spans="2:9" x14ac:dyDescent="0.2">
      <c r="B131"/>
      <c r="C131" s="2">
        <v>72</v>
      </c>
      <c r="D131" s="5" t="s">
        <v>102</v>
      </c>
      <c r="E131" s="13">
        <v>0</v>
      </c>
      <c r="F131" s="13">
        <v>380000</v>
      </c>
      <c r="G131" s="13">
        <v>380000</v>
      </c>
      <c r="H131" s="13">
        <v>380000</v>
      </c>
      <c r="I131" s="13">
        <v>0</v>
      </c>
    </row>
    <row r="132" spans="2:9" ht="15" customHeight="1" x14ac:dyDescent="0.2">
      <c r="B132"/>
      <c r="C132" s="14">
        <f>SUBTOTAL(9,C129:C131)</f>
        <v>213</v>
      </c>
      <c r="D132" s="15" t="s">
        <v>103</v>
      </c>
      <c r="E132" s="16">
        <f>SUBTOTAL(9,E129:E131)</f>
        <v>10093</v>
      </c>
      <c r="F132" s="16">
        <f>SUBTOTAL(9,F129:F131)</f>
        <v>5396700</v>
      </c>
      <c r="G132" s="16">
        <f>SUBTOTAL(9,G129:G131)</f>
        <v>5406793</v>
      </c>
      <c r="H132" s="16">
        <f>SUBTOTAL(9,H129:H131)</f>
        <v>3105684.1667200001</v>
      </c>
      <c r="I132" s="16">
        <f>SUBTOTAL(9,I129:I131)</f>
        <v>2301108.8332799999</v>
      </c>
    </row>
    <row r="133" spans="2:9" ht="15" customHeight="1" x14ac:dyDescent="0.25">
      <c r="B133" s="10">
        <v>151</v>
      </c>
      <c r="C133" s="11"/>
      <c r="D133" s="5" t="s">
        <v>104</v>
      </c>
      <c r="E133" s="12"/>
      <c r="F133" s="1"/>
      <c r="H133" s="1"/>
      <c r="I133" s="1"/>
    </row>
    <row r="134" spans="2:9" x14ac:dyDescent="0.2">
      <c r="B134"/>
      <c r="C134" s="2">
        <v>70</v>
      </c>
      <c r="D134" s="5" t="s">
        <v>105</v>
      </c>
      <c r="E134" s="13">
        <v>4308</v>
      </c>
      <c r="F134" s="13">
        <v>435900</v>
      </c>
      <c r="G134" s="13">
        <v>440208</v>
      </c>
      <c r="H134" s="13">
        <v>53693.865949999999</v>
      </c>
      <c r="I134" s="13">
        <v>386514.13404999999</v>
      </c>
    </row>
    <row r="135" spans="2:9" x14ac:dyDescent="0.2">
      <c r="B135"/>
      <c r="C135" s="2">
        <v>71</v>
      </c>
      <c r="D135" s="5" t="s">
        <v>106</v>
      </c>
      <c r="E135" s="13">
        <v>101617</v>
      </c>
      <c r="F135" s="13">
        <v>282168</v>
      </c>
      <c r="G135" s="13">
        <v>383785</v>
      </c>
      <c r="H135" s="13">
        <v>8784.1128499999995</v>
      </c>
      <c r="I135" s="13">
        <v>375000.88715000002</v>
      </c>
    </row>
    <row r="136" spans="2:9" x14ac:dyDescent="0.2">
      <c r="B136"/>
      <c r="C136" s="2">
        <v>72</v>
      </c>
      <c r="D136" s="5" t="s">
        <v>107</v>
      </c>
      <c r="E136" s="13">
        <v>1464</v>
      </c>
      <c r="F136" s="13">
        <v>705890</v>
      </c>
      <c r="G136" s="13">
        <v>707354</v>
      </c>
      <c r="H136" s="13">
        <v>15911.892739999999</v>
      </c>
      <c r="I136" s="13">
        <v>691442.10725999996</v>
      </c>
    </row>
    <row r="137" spans="2:9" x14ac:dyDescent="0.2">
      <c r="B137"/>
      <c r="C137" s="2">
        <v>73</v>
      </c>
      <c r="D137" s="5" t="s">
        <v>108</v>
      </c>
      <c r="E137" s="13">
        <v>2693</v>
      </c>
      <c r="F137" s="13">
        <v>283500</v>
      </c>
      <c r="G137" s="13">
        <v>286193</v>
      </c>
      <c r="H137" s="13">
        <v>15150</v>
      </c>
      <c r="I137" s="13">
        <v>271043</v>
      </c>
    </row>
    <row r="138" spans="2:9" x14ac:dyDescent="0.2">
      <c r="B138"/>
      <c r="C138" s="2">
        <v>74</v>
      </c>
      <c r="D138" s="5" t="s">
        <v>109</v>
      </c>
      <c r="E138" s="13">
        <v>2642</v>
      </c>
      <c r="F138" s="13">
        <v>276000</v>
      </c>
      <c r="G138" s="13">
        <v>278642</v>
      </c>
      <c r="H138" s="13">
        <v>201447.88258</v>
      </c>
      <c r="I138" s="13">
        <v>77194.117419999995</v>
      </c>
    </row>
    <row r="139" spans="2:9" ht="15" customHeight="1" x14ac:dyDescent="0.2">
      <c r="B139"/>
      <c r="C139" s="14">
        <f>SUBTOTAL(9,C134:C138)</f>
        <v>360</v>
      </c>
      <c r="D139" s="15" t="s">
        <v>110</v>
      </c>
      <c r="E139" s="16">
        <f>SUBTOTAL(9,E134:E138)</f>
        <v>112724</v>
      </c>
      <c r="F139" s="16">
        <f>SUBTOTAL(9,F134:F138)</f>
        <v>1983458</v>
      </c>
      <c r="G139" s="16">
        <f>SUBTOTAL(9,G134:G138)</f>
        <v>2096182</v>
      </c>
      <c r="H139" s="16">
        <f>SUBTOTAL(9,H134:H138)</f>
        <v>294987.75412</v>
      </c>
      <c r="I139" s="16">
        <f>SUBTOTAL(9,I134:I138)</f>
        <v>1801194.2458800001</v>
      </c>
    </row>
    <row r="140" spans="2:9" ht="15" customHeight="1" x14ac:dyDescent="0.25">
      <c r="B140" s="10">
        <v>152</v>
      </c>
      <c r="C140" s="11"/>
      <c r="D140" s="5" t="s">
        <v>111</v>
      </c>
      <c r="E140" s="12"/>
      <c r="F140" s="1"/>
      <c r="H140" s="1"/>
      <c r="I140" s="1"/>
    </row>
    <row r="141" spans="2:9" x14ac:dyDescent="0.2">
      <c r="B141"/>
      <c r="C141" s="2">
        <v>70</v>
      </c>
      <c r="D141" s="5" t="s">
        <v>112</v>
      </c>
      <c r="E141" s="13">
        <v>6050</v>
      </c>
      <c r="F141" s="13">
        <v>536157</v>
      </c>
      <c r="G141" s="13">
        <v>542207</v>
      </c>
      <c r="H141" s="13">
        <v>110751.98205000001</v>
      </c>
      <c r="I141" s="13">
        <v>431455.01795000001</v>
      </c>
    </row>
    <row r="142" spans="2:9" x14ac:dyDescent="0.2">
      <c r="B142"/>
      <c r="C142" s="2">
        <v>71</v>
      </c>
      <c r="D142" s="5" t="s">
        <v>113</v>
      </c>
      <c r="E142" s="13">
        <v>0</v>
      </c>
      <c r="F142" s="13">
        <v>165000</v>
      </c>
      <c r="G142" s="13">
        <v>165000</v>
      </c>
      <c r="H142" s="13">
        <v>0</v>
      </c>
      <c r="I142" s="13">
        <v>165000</v>
      </c>
    </row>
    <row r="143" spans="2:9" ht="15" customHeight="1" x14ac:dyDescent="0.2">
      <c r="B143"/>
      <c r="C143" s="14">
        <f>SUBTOTAL(9,C141:C142)</f>
        <v>141</v>
      </c>
      <c r="D143" s="15" t="s">
        <v>114</v>
      </c>
      <c r="E143" s="16">
        <f>SUBTOTAL(9,E141:E142)</f>
        <v>6050</v>
      </c>
      <c r="F143" s="16">
        <f>SUBTOTAL(9,F141:F142)</f>
        <v>701157</v>
      </c>
      <c r="G143" s="16">
        <f>SUBTOTAL(9,G141:G142)</f>
        <v>707207</v>
      </c>
      <c r="H143" s="16">
        <f>SUBTOTAL(9,H141:H142)</f>
        <v>110751.98205000001</v>
      </c>
      <c r="I143" s="16">
        <f>SUBTOTAL(9,I141:I142)</f>
        <v>596455.01795000001</v>
      </c>
    </row>
    <row r="144" spans="2:9" ht="15" customHeight="1" x14ac:dyDescent="0.25">
      <c r="B144" s="10">
        <v>159</v>
      </c>
      <c r="C144" s="11"/>
      <c r="D144" s="5" t="s">
        <v>115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116</v>
      </c>
      <c r="E145" s="13">
        <v>1040</v>
      </c>
      <c r="F145" s="13">
        <v>447807</v>
      </c>
      <c r="G145" s="13">
        <v>448847</v>
      </c>
      <c r="H145" s="13">
        <v>217753.76607000001</v>
      </c>
      <c r="I145" s="13">
        <v>231093.23392999999</v>
      </c>
    </row>
    <row r="146" spans="2:9" x14ac:dyDescent="0.2">
      <c r="B146"/>
      <c r="C146" s="2">
        <v>71</v>
      </c>
      <c r="D146" s="5" t="s">
        <v>117</v>
      </c>
      <c r="E146" s="13">
        <v>39328</v>
      </c>
      <c r="F146" s="13">
        <v>671643</v>
      </c>
      <c r="G146" s="13">
        <v>710971</v>
      </c>
      <c r="H146" s="13">
        <v>41016.572419999997</v>
      </c>
      <c r="I146" s="13">
        <v>669954.42758000002</v>
      </c>
    </row>
    <row r="147" spans="2:9" x14ac:dyDescent="0.2">
      <c r="B147"/>
      <c r="C147" s="2">
        <v>72</v>
      </c>
      <c r="D147" s="5" t="s">
        <v>118</v>
      </c>
      <c r="E147" s="13">
        <v>41</v>
      </c>
      <c r="F147" s="13">
        <v>550500</v>
      </c>
      <c r="G147" s="13">
        <v>550541</v>
      </c>
      <c r="H147" s="13">
        <v>36488.667999999998</v>
      </c>
      <c r="I147" s="13">
        <v>514052.33199999999</v>
      </c>
    </row>
    <row r="148" spans="2:9" x14ac:dyDescent="0.2">
      <c r="B148"/>
      <c r="C148" s="2">
        <v>75</v>
      </c>
      <c r="D148" s="5" t="s">
        <v>119</v>
      </c>
      <c r="E148" s="13">
        <v>82153</v>
      </c>
      <c r="F148" s="13">
        <v>995584</v>
      </c>
      <c r="G148" s="13">
        <v>1077737</v>
      </c>
      <c r="H148" s="13">
        <v>166140.60560000001</v>
      </c>
      <c r="I148" s="13">
        <v>911596.39439999999</v>
      </c>
    </row>
    <row r="149" spans="2:9" x14ac:dyDescent="0.2">
      <c r="B149"/>
      <c r="C149" s="2">
        <v>76</v>
      </c>
      <c r="D149" s="5" t="s">
        <v>120</v>
      </c>
      <c r="E149" s="13">
        <v>15335</v>
      </c>
      <c r="F149" s="13">
        <v>80328</v>
      </c>
      <c r="G149" s="13">
        <v>95663</v>
      </c>
      <c r="H149" s="13">
        <v>2229.2481400000001</v>
      </c>
      <c r="I149" s="13">
        <v>93433.751860000004</v>
      </c>
    </row>
    <row r="150" spans="2:9" x14ac:dyDescent="0.2">
      <c r="B150"/>
      <c r="C150" s="2">
        <v>77</v>
      </c>
      <c r="D150" s="5" t="s">
        <v>121</v>
      </c>
      <c r="E150" s="13">
        <v>6291</v>
      </c>
      <c r="F150" s="13">
        <v>126850</v>
      </c>
      <c r="G150" s="13">
        <v>133141</v>
      </c>
      <c r="H150" s="13">
        <v>0</v>
      </c>
      <c r="I150" s="13">
        <v>133141</v>
      </c>
    </row>
    <row r="151" spans="2:9" ht="15" customHeight="1" x14ac:dyDescent="0.2">
      <c r="B151"/>
      <c r="C151" s="14">
        <f>SUBTOTAL(9,C145:C150)</f>
        <v>441</v>
      </c>
      <c r="D151" s="15" t="s">
        <v>122</v>
      </c>
      <c r="E151" s="16">
        <f>SUBTOTAL(9,E145:E150)</f>
        <v>144188</v>
      </c>
      <c r="F151" s="16">
        <f>SUBTOTAL(9,F145:F150)</f>
        <v>2872712</v>
      </c>
      <c r="G151" s="16">
        <f>SUBTOTAL(9,G145:G150)</f>
        <v>3016900</v>
      </c>
      <c r="H151" s="16">
        <f>SUBTOTAL(9,H145:H150)</f>
        <v>463628.86022999999</v>
      </c>
      <c r="I151" s="16">
        <f>SUBTOTAL(9,I145:I150)</f>
        <v>2553271.1397700002</v>
      </c>
    </row>
    <row r="152" spans="2:9" ht="15" customHeight="1" x14ac:dyDescent="0.25">
      <c r="B152" s="10">
        <v>160</v>
      </c>
      <c r="C152" s="11"/>
      <c r="D152" s="5" t="s">
        <v>123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124</v>
      </c>
      <c r="E153" s="13">
        <v>4025</v>
      </c>
      <c r="F153" s="13">
        <v>3570186</v>
      </c>
      <c r="G153" s="13">
        <v>3574211</v>
      </c>
      <c r="H153" s="13">
        <v>2155466</v>
      </c>
      <c r="I153" s="13">
        <v>1418745</v>
      </c>
    </row>
    <row r="154" spans="2:9" x14ac:dyDescent="0.2">
      <c r="B154"/>
      <c r="C154" s="2">
        <v>71</v>
      </c>
      <c r="D154" s="5" t="s">
        <v>125</v>
      </c>
      <c r="E154" s="13">
        <v>0</v>
      </c>
      <c r="F154" s="13">
        <v>225500</v>
      </c>
      <c r="G154" s="13">
        <v>225500</v>
      </c>
      <c r="H154" s="13">
        <v>0</v>
      </c>
      <c r="I154" s="13">
        <v>225500</v>
      </c>
    </row>
    <row r="155" spans="2:9" x14ac:dyDescent="0.2">
      <c r="B155"/>
      <c r="C155" s="2">
        <v>72</v>
      </c>
      <c r="D155" s="5" t="s">
        <v>126</v>
      </c>
      <c r="E155" s="13">
        <v>0</v>
      </c>
      <c r="F155" s="13">
        <v>130000</v>
      </c>
      <c r="G155" s="13">
        <v>130000</v>
      </c>
      <c r="H155" s="13">
        <v>0</v>
      </c>
      <c r="I155" s="13">
        <v>130000</v>
      </c>
    </row>
    <row r="156" spans="2:9" ht="15" customHeight="1" x14ac:dyDescent="0.2">
      <c r="B156"/>
      <c r="C156" s="14">
        <f>SUBTOTAL(9,C153:C155)</f>
        <v>213</v>
      </c>
      <c r="D156" s="15" t="s">
        <v>127</v>
      </c>
      <c r="E156" s="16">
        <f>SUBTOTAL(9,E153:E155)</f>
        <v>4025</v>
      </c>
      <c r="F156" s="16">
        <f>SUBTOTAL(9,F153:F155)</f>
        <v>3925686</v>
      </c>
      <c r="G156" s="16">
        <f>SUBTOTAL(9,G153:G155)</f>
        <v>3929711</v>
      </c>
      <c r="H156" s="16">
        <f>SUBTOTAL(9,H153:H155)</f>
        <v>2155466</v>
      </c>
      <c r="I156" s="16">
        <f>SUBTOTAL(9,I153:I155)</f>
        <v>1774245</v>
      </c>
    </row>
    <row r="157" spans="2:9" ht="15" customHeight="1" x14ac:dyDescent="0.25">
      <c r="B157" s="10">
        <v>161</v>
      </c>
      <c r="C157" s="11"/>
      <c r="D157" s="5" t="s">
        <v>128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129</v>
      </c>
      <c r="E158" s="13">
        <v>44331</v>
      </c>
      <c r="F158" s="13">
        <v>2723496</v>
      </c>
      <c r="G158" s="13">
        <v>2767827</v>
      </c>
      <c r="H158" s="13">
        <v>1372622.83809</v>
      </c>
      <c r="I158" s="13">
        <v>1395204.16191</v>
      </c>
    </row>
    <row r="159" spans="2:9" x14ac:dyDescent="0.2">
      <c r="B159"/>
      <c r="C159" s="2">
        <v>71</v>
      </c>
      <c r="D159" s="5" t="s">
        <v>130</v>
      </c>
      <c r="E159" s="13">
        <v>0</v>
      </c>
      <c r="F159" s="13">
        <v>182109</v>
      </c>
      <c r="G159" s="13">
        <v>182109</v>
      </c>
      <c r="H159" s="13">
        <v>61100</v>
      </c>
      <c r="I159" s="13">
        <v>121009</v>
      </c>
    </row>
    <row r="160" spans="2:9" x14ac:dyDescent="0.2">
      <c r="B160"/>
      <c r="C160" s="2">
        <v>72</v>
      </c>
      <c r="D160" s="5" t="s">
        <v>131</v>
      </c>
      <c r="E160" s="13">
        <v>12745</v>
      </c>
      <c r="F160" s="13">
        <v>863714</v>
      </c>
      <c r="G160" s="13">
        <v>876459</v>
      </c>
      <c r="H160" s="13">
        <v>63313.846189999997</v>
      </c>
      <c r="I160" s="13">
        <v>813145.15381000005</v>
      </c>
    </row>
    <row r="161" spans="2:9" ht="15" customHeight="1" x14ac:dyDescent="0.2">
      <c r="B161"/>
      <c r="C161" s="14">
        <f>SUBTOTAL(9,C158:C160)</f>
        <v>213</v>
      </c>
      <c r="D161" s="15" t="s">
        <v>132</v>
      </c>
      <c r="E161" s="16">
        <f>SUBTOTAL(9,E158:E160)</f>
        <v>57076</v>
      </c>
      <c r="F161" s="16">
        <f>SUBTOTAL(9,F158:F160)</f>
        <v>3769319</v>
      </c>
      <c r="G161" s="16">
        <f>SUBTOTAL(9,G158:G160)</f>
        <v>3826395</v>
      </c>
      <c r="H161" s="16">
        <f>SUBTOTAL(9,H158:H160)</f>
        <v>1497036.6842799999</v>
      </c>
      <c r="I161" s="16">
        <f>SUBTOTAL(9,I158:I160)</f>
        <v>2329358.3157200003</v>
      </c>
    </row>
    <row r="162" spans="2:9" ht="15" customHeight="1" x14ac:dyDescent="0.25">
      <c r="B162" s="10">
        <v>162</v>
      </c>
      <c r="C162" s="11"/>
      <c r="D162" s="5" t="s">
        <v>133</v>
      </c>
      <c r="E162" s="12"/>
      <c r="F162" s="1"/>
      <c r="H162" s="1"/>
      <c r="I162" s="1"/>
    </row>
    <row r="163" spans="2:9" x14ac:dyDescent="0.2">
      <c r="B163"/>
      <c r="C163" s="2">
        <v>70</v>
      </c>
      <c r="D163" s="5" t="s">
        <v>134</v>
      </c>
      <c r="E163" s="13">
        <v>87782</v>
      </c>
      <c r="F163" s="13">
        <v>546700</v>
      </c>
      <c r="G163" s="13">
        <v>634482</v>
      </c>
      <c r="H163" s="13">
        <v>49352.872369999997</v>
      </c>
      <c r="I163" s="13">
        <v>585129.12763</v>
      </c>
    </row>
    <row r="164" spans="2:9" x14ac:dyDescent="0.2">
      <c r="B164"/>
      <c r="C164" s="2">
        <v>71</v>
      </c>
      <c r="D164" s="5" t="s">
        <v>135</v>
      </c>
      <c r="E164" s="13">
        <v>134</v>
      </c>
      <c r="F164" s="13">
        <v>1080966</v>
      </c>
      <c r="G164" s="13">
        <v>1081100</v>
      </c>
      <c r="H164" s="13">
        <v>252300.74484999999</v>
      </c>
      <c r="I164" s="13">
        <v>828799.25514999998</v>
      </c>
    </row>
    <row r="165" spans="2:9" x14ac:dyDescent="0.2">
      <c r="B165"/>
      <c r="C165" s="2">
        <v>72</v>
      </c>
      <c r="D165" s="5" t="s">
        <v>136</v>
      </c>
      <c r="E165" s="13">
        <v>58864</v>
      </c>
      <c r="F165" s="13">
        <v>1142000</v>
      </c>
      <c r="G165" s="13">
        <v>1200864</v>
      </c>
      <c r="H165" s="13">
        <v>41353.415229999999</v>
      </c>
      <c r="I165" s="13">
        <v>1159510.5847700001</v>
      </c>
    </row>
    <row r="166" spans="2:9" x14ac:dyDescent="0.2">
      <c r="B166"/>
      <c r="C166" s="2">
        <v>73</v>
      </c>
      <c r="D166" s="5" t="s">
        <v>137</v>
      </c>
      <c r="E166" s="13">
        <v>0</v>
      </c>
      <c r="F166" s="13">
        <v>75000</v>
      </c>
      <c r="G166" s="13">
        <v>75000</v>
      </c>
      <c r="H166" s="13">
        <v>25000</v>
      </c>
      <c r="I166" s="13">
        <v>50000</v>
      </c>
    </row>
    <row r="167" spans="2:9" x14ac:dyDescent="0.2">
      <c r="B167"/>
      <c r="C167" s="2">
        <v>75</v>
      </c>
      <c r="D167" s="5" t="s">
        <v>138</v>
      </c>
      <c r="E167" s="13">
        <v>0</v>
      </c>
      <c r="F167" s="13">
        <v>543750</v>
      </c>
      <c r="G167" s="13">
        <v>543750</v>
      </c>
      <c r="H167" s="13">
        <v>468750</v>
      </c>
      <c r="I167" s="13">
        <v>75000</v>
      </c>
    </row>
    <row r="168" spans="2:9" x14ac:dyDescent="0.2">
      <c r="B168"/>
      <c r="C168" s="2">
        <v>95</v>
      </c>
      <c r="D168" s="5" t="s">
        <v>139</v>
      </c>
      <c r="E168" s="13">
        <v>0</v>
      </c>
      <c r="F168" s="13">
        <v>1406250</v>
      </c>
      <c r="G168" s="13">
        <v>1406250</v>
      </c>
      <c r="H168" s="13">
        <v>1406250</v>
      </c>
      <c r="I168" s="13">
        <v>0</v>
      </c>
    </row>
    <row r="169" spans="2:9" ht="15" customHeight="1" x14ac:dyDescent="0.2">
      <c r="B169"/>
      <c r="C169" s="14">
        <f>SUBTOTAL(9,C163:C168)</f>
        <v>456</v>
      </c>
      <c r="D169" s="15" t="s">
        <v>140</v>
      </c>
      <c r="E169" s="16">
        <f>SUBTOTAL(9,E163:E168)</f>
        <v>146780</v>
      </c>
      <c r="F169" s="16">
        <f>SUBTOTAL(9,F163:F168)</f>
        <v>4794666</v>
      </c>
      <c r="G169" s="16">
        <f>SUBTOTAL(9,G163:G168)</f>
        <v>4941446</v>
      </c>
      <c r="H169" s="16">
        <f>SUBTOTAL(9,H163:H168)</f>
        <v>2243007.0324499998</v>
      </c>
      <c r="I169" s="16">
        <f>SUBTOTAL(9,I163:I168)</f>
        <v>2698438.9675500002</v>
      </c>
    </row>
    <row r="170" spans="2:9" ht="15" customHeight="1" x14ac:dyDescent="0.25">
      <c r="B170" s="10">
        <v>163</v>
      </c>
      <c r="C170" s="11"/>
      <c r="D170" s="5" t="s">
        <v>141</v>
      </c>
      <c r="E170" s="12"/>
      <c r="F170" s="1"/>
      <c r="H170" s="1"/>
      <c r="I170" s="1"/>
    </row>
    <row r="171" spans="2:9" x14ac:dyDescent="0.2">
      <c r="B171"/>
      <c r="C171" s="2">
        <v>45</v>
      </c>
      <c r="D171" s="5" t="s">
        <v>30</v>
      </c>
      <c r="E171" s="13">
        <v>0</v>
      </c>
      <c r="F171" s="13">
        <v>60650</v>
      </c>
      <c r="G171" s="13">
        <v>60650</v>
      </c>
      <c r="H171" s="13">
        <v>18608.2984</v>
      </c>
      <c r="I171" s="13">
        <v>42041.7016</v>
      </c>
    </row>
    <row r="172" spans="2:9" x14ac:dyDescent="0.2">
      <c r="B172"/>
      <c r="C172" s="2">
        <v>70</v>
      </c>
      <c r="D172" s="5" t="s">
        <v>142</v>
      </c>
      <c r="E172" s="13">
        <v>0</v>
      </c>
      <c r="F172" s="13">
        <v>973642</v>
      </c>
      <c r="G172" s="13">
        <v>973642</v>
      </c>
      <c r="H172" s="13">
        <v>71810.24437</v>
      </c>
      <c r="I172" s="13">
        <v>901831.75563000003</v>
      </c>
    </row>
    <row r="173" spans="2:9" x14ac:dyDescent="0.2">
      <c r="B173"/>
      <c r="C173" s="2">
        <v>71</v>
      </c>
      <c r="D173" s="5" t="s">
        <v>143</v>
      </c>
      <c r="E173" s="13">
        <v>46626</v>
      </c>
      <c r="F173" s="13">
        <v>467967</v>
      </c>
      <c r="G173" s="13">
        <v>514593</v>
      </c>
      <c r="H173" s="13">
        <v>20867.798320000002</v>
      </c>
      <c r="I173" s="13">
        <v>493725.20168</v>
      </c>
    </row>
    <row r="174" spans="2:9" ht="15" customHeight="1" x14ac:dyDescent="0.2">
      <c r="B174"/>
      <c r="C174" s="14">
        <f>SUBTOTAL(9,C171:C173)</f>
        <v>186</v>
      </c>
      <c r="D174" s="15" t="s">
        <v>144</v>
      </c>
      <c r="E174" s="16">
        <f>SUBTOTAL(9,E171:E173)</f>
        <v>46626</v>
      </c>
      <c r="F174" s="16">
        <f>SUBTOTAL(9,F171:F173)</f>
        <v>1502259</v>
      </c>
      <c r="G174" s="16">
        <f>SUBTOTAL(9,G171:G173)</f>
        <v>1548885</v>
      </c>
      <c r="H174" s="16">
        <f>SUBTOTAL(9,H171:H173)</f>
        <v>111286.34109</v>
      </c>
      <c r="I174" s="16">
        <f>SUBTOTAL(9,I171:I173)</f>
        <v>1437598.65891</v>
      </c>
    </row>
    <row r="175" spans="2:9" ht="15" customHeight="1" x14ac:dyDescent="0.25">
      <c r="B175" s="10">
        <v>164</v>
      </c>
      <c r="C175" s="11"/>
      <c r="D175" s="5" t="s">
        <v>145</v>
      </c>
      <c r="E175" s="12"/>
      <c r="F175" s="1"/>
      <c r="H175" s="1"/>
      <c r="I175" s="1"/>
    </row>
    <row r="176" spans="2:9" x14ac:dyDescent="0.2">
      <c r="B176"/>
      <c r="C176" s="2">
        <v>70</v>
      </c>
      <c r="D176" s="5" t="s">
        <v>146</v>
      </c>
      <c r="E176" s="13">
        <v>683</v>
      </c>
      <c r="F176" s="13">
        <v>416219</v>
      </c>
      <c r="G176" s="13">
        <v>416902</v>
      </c>
      <c r="H176" s="13">
        <v>18966.84535</v>
      </c>
      <c r="I176" s="13">
        <v>397935.15464999998</v>
      </c>
    </row>
    <row r="177" spans="2:9" x14ac:dyDescent="0.2">
      <c r="B177"/>
      <c r="C177" s="2">
        <v>71</v>
      </c>
      <c r="D177" s="5" t="s">
        <v>147</v>
      </c>
      <c r="E177" s="13">
        <v>0</v>
      </c>
      <c r="F177" s="13">
        <v>100000</v>
      </c>
      <c r="G177" s="13">
        <v>100000</v>
      </c>
      <c r="H177" s="13">
        <v>100000</v>
      </c>
      <c r="I177" s="13">
        <v>0</v>
      </c>
    </row>
    <row r="178" spans="2:9" x14ac:dyDescent="0.2">
      <c r="B178"/>
      <c r="C178" s="2">
        <v>72</v>
      </c>
      <c r="D178" s="5" t="s">
        <v>148</v>
      </c>
      <c r="E178" s="13">
        <v>0</v>
      </c>
      <c r="F178" s="13">
        <v>530000</v>
      </c>
      <c r="G178" s="13">
        <v>530000</v>
      </c>
      <c r="H178" s="13">
        <v>530000</v>
      </c>
      <c r="I178" s="13">
        <v>0</v>
      </c>
    </row>
    <row r="179" spans="2:9" ht="15" customHeight="1" x14ac:dyDescent="0.2">
      <c r="B179"/>
      <c r="C179" s="14">
        <f>SUBTOTAL(9,C176:C178)</f>
        <v>213</v>
      </c>
      <c r="D179" s="15" t="s">
        <v>149</v>
      </c>
      <c r="E179" s="16">
        <f>SUBTOTAL(9,E176:E178)</f>
        <v>683</v>
      </c>
      <c r="F179" s="16">
        <f>SUBTOTAL(9,F176:F178)</f>
        <v>1046219</v>
      </c>
      <c r="G179" s="16">
        <f>SUBTOTAL(9,G176:G178)</f>
        <v>1046902</v>
      </c>
      <c r="H179" s="16">
        <f>SUBTOTAL(9,H176:H178)</f>
        <v>648966.84534999996</v>
      </c>
      <c r="I179" s="16">
        <f>SUBTOTAL(9,I176:I178)</f>
        <v>397935.15464999998</v>
      </c>
    </row>
    <row r="180" spans="2:9" ht="15" customHeight="1" x14ac:dyDescent="0.25">
      <c r="B180" s="10">
        <v>170</v>
      </c>
      <c r="C180" s="11"/>
      <c r="D180" s="5" t="s">
        <v>150</v>
      </c>
      <c r="E180" s="12"/>
      <c r="F180" s="1"/>
      <c r="H180" s="1"/>
      <c r="I180" s="1"/>
    </row>
    <row r="181" spans="2:9" x14ac:dyDescent="0.2">
      <c r="B181"/>
      <c r="C181" s="2">
        <v>70</v>
      </c>
      <c r="D181" s="5" t="s">
        <v>151</v>
      </c>
      <c r="E181" s="13">
        <v>63727</v>
      </c>
      <c r="F181" s="13">
        <v>2128471</v>
      </c>
      <c r="G181" s="13">
        <v>2192198</v>
      </c>
      <c r="H181" s="13">
        <v>575515.67383999994</v>
      </c>
      <c r="I181" s="13">
        <v>1616682.3261599999</v>
      </c>
    </row>
    <row r="182" spans="2:9" ht="15" customHeight="1" x14ac:dyDescent="0.2">
      <c r="B182"/>
      <c r="C182" s="14">
        <f>SUBTOTAL(9,C181:C181)</f>
        <v>70</v>
      </c>
      <c r="D182" s="15" t="s">
        <v>152</v>
      </c>
      <c r="E182" s="16">
        <f>SUBTOTAL(9,E181:E181)</f>
        <v>63727</v>
      </c>
      <c r="F182" s="16">
        <f>SUBTOTAL(9,F181:F181)</f>
        <v>2128471</v>
      </c>
      <c r="G182" s="16">
        <f>SUBTOTAL(9,G181:G181)</f>
        <v>2192198</v>
      </c>
      <c r="H182" s="16">
        <f>SUBTOTAL(9,H181:H181)</f>
        <v>575515.67383999994</v>
      </c>
      <c r="I182" s="16">
        <f>SUBTOTAL(9,I181:I181)</f>
        <v>1616682.3261599999</v>
      </c>
    </row>
    <row r="183" spans="2:9" ht="15" customHeight="1" x14ac:dyDescent="0.25">
      <c r="B183" s="10">
        <v>171</v>
      </c>
      <c r="C183" s="11"/>
      <c r="D183" s="5" t="s">
        <v>153</v>
      </c>
      <c r="E183" s="12"/>
      <c r="F183" s="1"/>
      <c r="H183" s="1"/>
      <c r="I183" s="1"/>
    </row>
    <row r="184" spans="2:9" x14ac:dyDescent="0.2">
      <c r="B184"/>
      <c r="C184" s="2">
        <v>70</v>
      </c>
      <c r="D184" s="5" t="s">
        <v>154</v>
      </c>
      <c r="E184" s="13">
        <v>0</v>
      </c>
      <c r="F184" s="13">
        <v>615000</v>
      </c>
      <c r="G184" s="13">
        <v>615000</v>
      </c>
      <c r="H184" s="13">
        <v>575000</v>
      </c>
      <c r="I184" s="13">
        <v>40000</v>
      </c>
    </row>
    <row r="185" spans="2:9" x14ac:dyDescent="0.2">
      <c r="B185"/>
      <c r="C185" s="2">
        <v>71</v>
      </c>
      <c r="D185" s="5" t="s">
        <v>155</v>
      </c>
      <c r="E185" s="13">
        <v>0</v>
      </c>
      <c r="F185" s="13">
        <v>510000</v>
      </c>
      <c r="G185" s="13">
        <v>510000</v>
      </c>
      <c r="H185" s="13">
        <v>510000</v>
      </c>
      <c r="I185" s="13">
        <v>0</v>
      </c>
    </row>
    <row r="186" spans="2:9" x14ac:dyDescent="0.2">
      <c r="B186"/>
      <c r="C186" s="2">
        <v>72</v>
      </c>
      <c r="D186" s="5" t="s">
        <v>156</v>
      </c>
      <c r="E186" s="13">
        <v>904</v>
      </c>
      <c r="F186" s="13">
        <v>196200</v>
      </c>
      <c r="G186" s="13">
        <v>197104</v>
      </c>
      <c r="H186" s="13">
        <v>123279.15910999999</v>
      </c>
      <c r="I186" s="13">
        <v>73824.840890000007</v>
      </c>
    </row>
    <row r="187" spans="2:9" ht="15" customHeight="1" x14ac:dyDescent="0.2">
      <c r="B187"/>
      <c r="C187" s="14">
        <f>SUBTOTAL(9,C184:C186)</f>
        <v>213</v>
      </c>
      <c r="D187" s="15" t="s">
        <v>157</v>
      </c>
      <c r="E187" s="16">
        <f>SUBTOTAL(9,E184:E186)</f>
        <v>904</v>
      </c>
      <c r="F187" s="16">
        <f>SUBTOTAL(9,F184:F186)</f>
        <v>1321200</v>
      </c>
      <c r="G187" s="16">
        <f>SUBTOTAL(9,G184:G186)</f>
        <v>1322104</v>
      </c>
      <c r="H187" s="16">
        <f>SUBTOTAL(9,H184:H186)</f>
        <v>1208279.1591099999</v>
      </c>
      <c r="I187" s="16">
        <f>SUBTOTAL(9,I184:I186)</f>
        <v>113824.84089000001</v>
      </c>
    </row>
    <row r="188" spans="2:9" ht="15" customHeight="1" x14ac:dyDescent="0.25">
      <c r="B188" s="10">
        <v>172</v>
      </c>
      <c r="C188" s="11"/>
      <c r="D188" s="5" t="s">
        <v>158</v>
      </c>
      <c r="E188" s="12"/>
      <c r="F188" s="1"/>
      <c r="H188" s="1"/>
      <c r="I188" s="1"/>
    </row>
    <row r="189" spans="2:9" x14ac:dyDescent="0.2">
      <c r="B189"/>
      <c r="C189" s="2">
        <v>70</v>
      </c>
      <c r="D189" s="5" t="s">
        <v>159</v>
      </c>
      <c r="E189" s="13">
        <v>685</v>
      </c>
      <c r="F189" s="13">
        <v>916000</v>
      </c>
      <c r="G189" s="13">
        <v>916685</v>
      </c>
      <c r="H189" s="13">
        <v>0</v>
      </c>
      <c r="I189" s="13">
        <v>916685</v>
      </c>
    </row>
    <row r="190" spans="2:9" x14ac:dyDescent="0.2">
      <c r="B190"/>
      <c r="C190" s="2">
        <v>71</v>
      </c>
      <c r="D190" s="5" t="s">
        <v>160</v>
      </c>
      <c r="E190" s="13">
        <v>3541</v>
      </c>
      <c r="F190" s="13">
        <v>687000</v>
      </c>
      <c r="G190" s="13">
        <v>690541</v>
      </c>
      <c r="H190" s="13">
        <v>614539.31149999995</v>
      </c>
      <c r="I190" s="13">
        <v>76001.688500000004</v>
      </c>
    </row>
    <row r="191" spans="2:9" x14ac:dyDescent="0.2">
      <c r="B191"/>
      <c r="C191" s="2">
        <v>72</v>
      </c>
      <c r="D191" s="5" t="s">
        <v>161</v>
      </c>
      <c r="E191" s="13">
        <v>1</v>
      </c>
      <c r="F191" s="13">
        <v>180000</v>
      </c>
      <c r="G191" s="13">
        <v>180001</v>
      </c>
      <c r="H191" s="13">
        <v>30000</v>
      </c>
      <c r="I191" s="13">
        <v>150001</v>
      </c>
    </row>
    <row r="192" spans="2:9" x14ac:dyDescent="0.2">
      <c r="B192"/>
      <c r="C192" s="2">
        <v>73</v>
      </c>
      <c r="D192" s="5" t="s">
        <v>162</v>
      </c>
      <c r="E192" s="13">
        <v>37</v>
      </c>
      <c r="F192" s="13">
        <v>326500</v>
      </c>
      <c r="G192" s="13">
        <v>326537</v>
      </c>
      <c r="H192" s="13">
        <v>221920.24866000001</v>
      </c>
      <c r="I192" s="13">
        <v>104616.75134</v>
      </c>
    </row>
    <row r="193" spans="2:9" ht="15" customHeight="1" x14ac:dyDescent="0.2">
      <c r="B193"/>
      <c r="C193" s="14">
        <f>SUBTOTAL(9,C189:C192)</f>
        <v>286</v>
      </c>
      <c r="D193" s="15" t="s">
        <v>163</v>
      </c>
      <c r="E193" s="16">
        <f>SUBTOTAL(9,E189:E192)</f>
        <v>4264</v>
      </c>
      <c r="F193" s="16">
        <f>SUBTOTAL(9,F189:F192)</f>
        <v>2109500</v>
      </c>
      <c r="G193" s="16">
        <f>SUBTOTAL(9,G189:G192)</f>
        <v>2113764</v>
      </c>
      <c r="H193" s="16">
        <f>SUBTOTAL(9,H189:H192)</f>
        <v>866459.56015999999</v>
      </c>
      <c r="I193" s="16">
        <f>SUBTOTAL(9,I189:I192)</f>
        <v>1247304.4398400001</v>
      </c>
    </row>
    <row r="194" spans="2:9" ht="15" customHeight="1" x14ac:dyDescent="0.25">
      <c r="B194" s="10">
        <v>179</v>
      </c>
      <c r="C194" s="11"/>
      <c r="D194" s="5" t="s">
        <v>164</v>
      </c>
      <c r="E194" s="12"/>
      <c r="F194" s="1"/>
      <c r="H194" s="1"/>
      <c r="I194" s="1"/>
    </row>
    <row r="195" spans="2:9" x14ac:dyDescent="0.2">
      <c r="B195"/>
      <c r="C195" s="2">
        <v>21</v>
      </c>
      <c r="D195" s="5" t="s">
        <v>25</v>
      </c>
      <c r="E195" s="13">
        <v>0</v>
      </c>
      <c r="F195" s="13">
        <v>662329</v>
      </c>
      <c r="G195" s="13">
        <v>662329</v>
      </c>
      <c r="H195" s="13">
        <v>0</v>
      </c>
      <c r="I195" s="13">
        <v>662329</v>
      </c>
    </row>
    <row r="196" spans="2:9" ht="15" customHeight="1" x14ac:dyDescent="0.2">
      <c r="B196"/>
      <c r="C196" s="14">
        <f>SUBTOTAL(9,C195:C195)</f>
        <v>21</v>
      </c>
      <c r="D196" s="15" t="s">
        <v>165</v>
      </c>
      <c r="E196" s="16">
        <f>SUBTOTAL(9,E195:E195)</f>
        <v>0</v>
      </c>
      <c r="F196" s="16">
        <f>SUBTOTAL(9,F195:F195)</f>
        <v>662329</v>
      </c>
      <c r="G196" s="16">
        <f>SUBTOTAL(9,G195:G195)</f>
        <v>662329</v>
      </c>
      <c r="H196" s="16">
        <f>SUBTOTAL(9,H195:H195)</f>
        <v>0</v>
      </c>
      <c r="I196" s="16">
        <f>SUBTOTAL(9,I195:I195)</f>
        <v>662329</v>
      </c>
    </row>
    <row r="197" spans="2:9" ht="15" customHeight="1" x14ac:dyDescent="0.2">
      <c r="C197" s="17">
        <f>SUBTOTAL(9,C128:C196)</f>
        <v>3026</v>
      </c>
      <c r="D197" s="18" t="s">
        <v>166</v>
      </c>
      <c r="E197" s="19">
        <f>SUBTOTAL(9,E128:E196)</f>
        <v>597140</v>
      </c>
      <c r="F197" s="19">
        <f>SUBTOTAL(9,F128:F196)</f>
        <v>32213676</v>
      </c>
      <c r="G197" s="19">
        <f>SUBTOTAL(9,G128:G196)</f>
        <v>32810816</v>
      </c>
      <c r="H197" s="19">
        <f>SUBTOTAL(9,H128:H196)</f>
        <v>13281070.0594</v>
      </c>
      <c r="I197" s="19">
        <f>SUBTOTAL(9,I128:I196)</f>
        <v>19529745.9406</v>
      </c>
    </row>
    <row r="198" spans="2:9" ht="15" customHeight="1" x14ac:dyDescent="0.2">
      <c r="C198" s="17">
        <f>SUBTOTAL(9,C71:C197)</f>
        <v>4495</v>
      </c>
      <c r="D198" s="18" t="s">
        <v>167</v>
      </c>
      <c r="E198" s="19">
        <f>SUBTOTAL(9,E71:E197)</f>
        <v>1114738</v>
      </c>
      <c r="F198" s="19">
        <f>SUBTOTAL(9,F71:F197)</f>
        <v>41266892</v>
      </c>
      <c r="G198" s="19">
        <f>SUBTOTAL(9,G71:G197)</f>
        <v>42381630</v>
      </c>
      <c r="H198" s="19">
        <f>SUBTOTAL(9,H71:H197)</f>
        <v>16664508.886830002</v>
      </c>
      <c r="I198" s="19">
        <f>SUBTOTAL(9,I71:I197)</f>
        <v>25717121.113170005</v>
      </c>
    </row>
    <row r="199" spans="2:9" x14ac:dyDescent="0.2">
      <c r="C199" s="17"/>
      <c r="D199" s="20"/>
      <c r="E199" s="21"/>
      <c r="F199" s="21"/>
      <c r="G199" s="21"/>
      <c r="H199" s="21"/>
      <c r="I199" s="21"/>
    </row>
    <row r="200" spans="2:9" ht="15" customHeight="1" x14ac:dyDescent="0.2">
      <c r="B200" s="1"/>
      <c r="C200" s="2"/>
      <c r="D200" s="3" t="s">
        <v>168</v>
      </c>
      <c r="E200" s="1"/>
      <c r="F200" s="1"/>
      <c r="G200" s="1"/>
      <c r="H200" s="1"/>
      <c r="I200" s="1"/>
    </row>
    <row r="201" spans="2:9" ht="27" customHeight="1" x14ac:dyDescent="0.25">
      <c r="B201" s="1"/>
      <c r="C201" s="2"/>
      <c r="D201" s="9" t="s">
        <v>169</v>
      </c>
      <c r="E201" s="1"/>
      <c r="F201" s="1"/>
      <c r="G201" s="1"/>
      <c r="H201" s="1"/>
      <c r="I201" s="1"/>
    </row>
    <row r="202" spans="2:9" ht="15" customHeight="1" x14ac:dyDescent="0.25">
      <c r="B202" s="10">
        <v>200</v>
      </c>
      <c r="C202" s="11"/>
      <c r="D202" s="5" t="s">
        <v>170</v>
      </c>
      <c r="E202" s="12"/>
      <c r="F202" s="1"/>
      <c r="H202" s="1"/>
      <c r="I202" s="1"/>
    </row>
    <row r="203" spans="2:9" x14ac:dyDescent="0.2">
      <c r="B203"/>
      <c r="C203" s="2">
        <v>1</v>
      </c>
      <c r="D203" s="5" t="s">
        <v>20</v>
      </c>
      <c r="E203" s="13">
        <v>18733</v>
      </c>
      <c r="F203" s="13">
        <v>383329</v>
      </c>
      <c r="G203" s="13">
        <v>402062</v>
      </c>
      <c r="H203" s="13">
        <v>166537.67116</v>
      </c>
      <c r="I203" s="13">
        <v>235524.32884</v>
      </c>
    </row>
    <row r="204" spans="2:9" x14ac:dyDescent="0.2">
      <c r="B204"/>
      <c r="C204" s="2">
        <v>21</v>
      </c>
      <c r="D204" s="5" t="s">
        <v>25</v>
      </c>
      <c r="E204" s="13">
        <v>1339</v>
      </c>
      <c r="F204" s="13">
        <v>16275</v>
      </c>
      <c r="G204" s="13">
        <v>17614</v>
      </c>
      <c r="H204" s="13">
        <v>4621.5686599999999</v>
      </c>
      <c r="I204" s="13">
        <v>12992.431339999999</v>
      </c>
    </row>
    <row r="205" spans="2:9" x14ac:dyDescent="0.2">
      <c r="B205"/>
      <c r="C205" s="2">
        <v>45</v>
      </c>
      <c r="D205" s="5" t="s">
        <v>30</v>
      </c>
      <c r="E205" s="13">
        <v>3358</v>
      </c>
      <c r="F205" s="13">
        <v>2939</v>
      </c>
      <c r="G205" s="13">
        <v>6297</v>
      </c>
      <c r="H205" s="13">
        <v>61.000019999999999</v>
      </c>
      <c r="I205" s="13">
        <v>6235.9999799999996</v>
      </c>
    </row>
    <row r="206" spans="2:9" ht="15" customHeight="1" x14ac:dyDescent="0.2">
      <c r="B206"/>
      <c r="C206" s="14">
        <f>SUBTOTAL(9,C203:C205)</f>
        <v>67</v>
      </c>
      <c r="D206" s="15" t="s">
        <v>171</v>
      </c>
      <c r="E206" s="16">
        <f>SUBTOTAL(9,E203:E205)</f>
        <v>23430</v>
      </c>
      <c r="F206" s="16">
        <f>SUBTOTAL(9,F203:F205)</f>
        <v>402543</v>
      </c>
      <c r="G206" s="16">
        <f>SUBTOTAL(9,G203:G205)</f>
        <v>425973</v>
      </c>
      <c r="H206" s="16">
        <f>SUBTOTAL(9,H203:H205)</f>
        <v>171220.23983999999</v>
      </c>
      <c r="I206" s="16">
        <f>SUBTOTAL(9,I203:I205)</f>
        <v>254752.76016000001</v>
      </c>
    </row>
    <row r="207" spans="2:9" ht="15" customHeight="1" x14ac:dyDescent="0.25">
      <c r="B207" s="10">
        <v>201</v>
      </c>
      <c r="C207" s="11"/>
      <c r="D207" s="5" t="s">
        <v>172</v>
      </c>
      <c r="E207" s="12"/>
      <c r="F207" s="1"/>
      <c r="H207" s="1"/>
      <c r="I207" s="1"/>
    </row>
    <row r="208" spans="2:9" x14ac:dyDescent="0.2">
      <c r="B208"/>
      <c r="C208" s="2">
        <v>21</v>
      </c>
      <c r="D208" s="5" t="s">
        <v>25</v>
      </c>
      <c r="E208" s="13">
        <v>252</v>
      </c>
      <c r="F208" s="13">
        <v>41856</v>
      </c>
      <c r="G208" s="13">
        <v>42108</v>
      </c>
      <c r="H208" s="13">
        <v>578.05938000000003</v>
      </c>
      <c r="I208" s="13">
        <v>41529.940620000001</v>
      </c>
    </row>
    <row r="209" spans="2:9" ht="15" customHeight="1" x14ac:dyDescent="0.2">
      <c r="B209"/>
      <c r="C209" s="14">
        <f>SUBTOTAL(9,C208:C208)</f>
        <v>21</v>
      </c>
      <c r="D209" s="15" t="s">
        <v>173</v>
      </c>
      <c r="E209" s="16">
        <f>SUBTOTAL(9,E208:E208)</f>
        <v>252</v>
      </c>
      <c r="F209" s="16">
        <f>SUBTOTAL(9,F208:F208)</f>
        <v>41856</v>
      </c>
      <c r="G209" s="16">
        <f>SUBTOTAL(9,G208:G208)</f>
        <v>42108</v>
      </c>
      <c r="H209" s="16">
        <f>SUBTOTAL(9,H208:H208)</f>
        <v>578.05938000000003</v>
      </c>
      <c r="I209" s="16">
        <f>SUBTOTAL(9,I208:I208)</f>
        <v>41529.940620000001</v>
      </c>
    </row>
    <row r="210" spans="2:9" ht="15" customHeight="1" x14ac:dyDescent="0.2">
      <c r="C210" s="17">
        <f>SUBTOTAL(9,C202:C209)</f>
        <v>88</v>
      </c>
      <c r="D210" s="18" t="s">
        <v>174</v>
      </c>
      <c r="E210" s="19">
        <f>SUBTOTAL(9,E202:E209)</f>
        <v>23682</v>
      </c>
      <c r="F210" s="19">
        <f>SUBTOTAL(9,F202:F209)</f>
        <v>444399</v>
      </c>
      <c r="G210" s="19">
        <f>SUBTOTAL(9,G202:G209)</f>
        <v>468081</v>
      </c>
      <c r="H210" s="19">
        <f>SUBTOTAL(9,H202:H209)</f>
        <v>171798.29921999999</v>
      </c>
      <c r="I210" s="19">
        <f>SUBTOTAL(9,I202:I209)</f>
        <v>296282.70078000001</v>
      </c>
    </row>
    <row r="211" spans="2:9" ht="27" customHeight="1" x14ac:dyDescent="0.25">
      <c r="B211" s="1"/>
      <c r="C211" s="2"/>
      <c r="D211" s="9" t="s">
        <v>175</v>
      </c>
      <c r="E211" s="1"/>
      <c r="F211" s="1"/>
      <c r="G211" s="1"/>
      <c r="H211" s="1"/>
      <c r="I211" s="1"/>
    </row>
    <row r="212" spans="2:9" ht="15" customHeight="1" x14ac:dyDescent="0.25">
      <c r="B212" s="10">
        <v>220</v>
      </c>
      <c r="C212" s="11"/>
      <c r="D212" s="5" t="s">
        <v>176</v>
      </c>
      <c r="E212" s="12"/>
      <c r="F212" s="1"/>
      <c r="H212" s="1"/>
      <c r="I212" s="1"/>
    </row>
    <row r="213" spans="2:9" x14ac:dyDescent="0.2">
      <c r="B213"/>
      <c r="C213" s="2">
        <v>1</v>
      </c>
      <c r="D213" s="5" t="s">
        <v>20</v>
      </c>
      <c r="E213" s="13">
        <v>2055</v>
      </c>
      <c r="F213" s="13">
        <v>380591</v>
      </c>
      <c r="G213" s="13">
        <v>382646</v>
      </c>
      <c r="H213" s="13">
        <v>137029.00834999999</v>
      </c>
      <c r="I213" s="13">
        <v>245616.99165000001</v>
      </c>
    </row>
    <row r="214" spans="2:9" x14ac:dyDescent="0.2">
      <c r="B214"/>
      <c r="C214" s="2">
        <v>21</v>
      </c>
      <c r="D214" s="5" t="s">
        <v>177</v>
      </c>
      <c r="E214" s="13">
        <v>8641</v>
      </c>
      <c r="F214" s="13">
        <v>206019</v>
      </c>
      <c r="G214" s="13">
        <v>214660</v>
      </c>
      <c r="H214" s="13">
        <v>72636.894929999995</v>
      </c>
      <c r="I214" s="13">
        <v>142023.10506999999</v>
      </c>
    </row>
    <row r="215" spans="2:9" x14ac:dyDescent="0.2">
      <c r="B215"/>
      <c r="C215" s="2">
        <v>70</v>
      </c>
      <c r="D215" s="5" t="s">
        <v>178</v>
      </c>
      <c r="E215" s="13">
        <v>11067</v>
      </c>
      <c r="F215" s="13">
        <v>88705</v>
      </c>
      <c r="G215" s="13">
        <v>99772</v>
      </c>
      <c r="H215" s="13">
        <v>4292.2299999999996</v>
      </c>
      <c r="I215" s="13">
        <v>95479.77</v>
      </c>
    </row>
    <row r="216" spans="2:9" ht="15" customHeight="1" x14ac:dyDescent="0.2">
      <c r="B216"/>
      <c r="C216" s="14">
        <f>SUBTOTAL(9,C213:C215)</f>
        <v>92</v>
      </c>
      <c r="D216" s="15" t="s">
        <v>179</v>
      </c>
      <c r="E216" s="16">
        <f>SUBTOTAL(9,E213:E215)</f>
        <v>21763</v>
      </c>
      <c r="F216" s="16">
        <f>SUBTOTAL(9,F213:F215)</f>
        <v>675315</v>
      </c>
      <c r="G216" s="16">
        <f>SUBTOTAL(9,G213:G215)</f>
        <v>697078</v>
      </c>
      <c r="H216" s="16">
        <f>SUBTOTAL(9,H213:H215)</f>
        <v>213958.13327999998</v>
      </c>
      <c r="I216" s="16">
        <f>SUBTOTAL(9,I213:I215)</f>
        <v>483119.86672000005</v>
      </c>
    </row>
    <row r="217" spans="2:9" ht="15" customHeight="1" x14ac:dyDescent="0.25">
      <c r="B217" s="10">
        <v>221</v>
      </c>
      <c r="C217" s="11"/>
      <c r="D217" s="5" t="s">
        <v>180</v>
      </c>
      <c r="E217" s="12"/>
      <c r="F217" s="1"/>
      <c r="H217" s="1"/>
      <c r="I217" s="1"/>
    </row>
    <row r="218" spans="2:9" x14ac:dyDescent="0.2">
      <c r="B218"/>
      <c r="C218" s="2">
        <v>1</v>
      </c>
      <c r="D218" s="5" t="s">
        <v>20</v>
      </c>
      <c r="E218" s="13">
        <v>749</v>
      </c>
      <c r="F218" s="13">
        <v>15633</v>
      </c>
      <c r="G218" s="13">
        <v>16382</v>
      </c>
      <c r="H218" s="13">
        <v>7876.1245500000005</v>
      </c>
      <c r="I218" s="13">
        <v>8505.8754499999995</v>
      </c>
    </row>
    <row r="219" spans="2:9" ht="15" customHeight="1" x14ac:dyDescent="0.2">
      <c r="B219"/>
      <c r="C219" s="14">
        <f>SUBTOTAL(9,C218:C218)</f>
        <v>1</v>
      </c>
      <c r="D219" s="15" t="s">
        <v>181</v>
      </c>
      <c r="E219" s="16">
        <f>SUBTOTAL(9,E218:E218)</f>
        <v>749</v>
      </c>
      <c r="F219" s="16">
        <f>SUBTOTAL(9,F218:F218)</f>
        <v>15633</v>
      </c>
      <c r="G219" s="16">
        <f>SUBTOTAL(9,G218:G218)</f>
        <v>16382</v>
      </c>
      <c r="H219" s="16">
        <f>SUBTOTAL(9,H218:H218)</f>
        <v>7876.1245500000005</v>
      </c>
      <c r="I219" s="16">
        <f>SUBTOTAL(9,I218:I218)</f>
        <v>8505.8754499999995</v>
      </c>
    </row>
    <row r="220" spans="2:9" ht="15" customHeight="1" x14ac:dyDescent="0.25">
      <c r="B220" s="10">
        <v>222</v>
      </c>
      <c r="C220" s="11"/>
      <c r="D220" s="5" t="s">
        <v>182</v>
      </c>
      <c r="E220" s="12"/>
      <c r="F220" s="1"/>
      <c r="H220" s="1"/>
      <c r="I220" s="1"/>
    </row>
    <row r="221" spans="2:9" x14ac:dyDescent="0.2">
      <c r="B221"/>
      <c r="C221" s="2">
        <v>1</v>
      </c>
      <c r="D221" s="5" t="s">
        <v>20</v>
      </c>
      <c r="E221" s="13">
        <v>0</v>
      </c>
      <c r="F221" s="13">
        <v>108930</v>
      </c>
      <c r="G221" s="13">
        <v>108930</v>
      </c>
      <c r="H221" s="13">
        <v>54177.437720000002</v>
      </c>
      <c r="I221" s="13">
        <v>54752.562279999998</v>
      </c>
    </row>
    <row r="222" spans="2:9" x14ac:dyDescent="0.2">
      <c r="B222"/>
      <c r="C222" s="2">
        <v>45</v>
      </c>
      <c r="D222" s="5" t="s">
        <v>30</v>
      </c>
      <c r="E222" s="13">
        <v>0</v>
      </c>
      <c r="F222" s="13">
        <v>1596</v>
      </c>
      <c r="G222" s="13">
        <v>1596</v>
      </c>
      <c r="H222" s="13">
        <v>0</v>
      </c>
      <c r="I222" s="13">
        <v>1596</v>
      </c>
    </row>
    <row r="223" spans="2:9" ht="15" customHeight="1" x14ac:dyDescent="0.2">
      <c r="B223"/>
      <c r="C223" s="14">
        <f>SUBTOTAL(9,C221:C222)</f>
        <v>46</v>
      </c>
      <c r="D223" s="15" t="s">
        <v>183</v>
      </c>
      <c r="E223" s="16">
        <f>SUBTOTAL(9,E221:E222)</f>
        <v>0</v>
      </c>
      <c r="F223" s="16">
        <f>SUBTOTAL(9,F221:F222)</f>
        <v>110526</v>
      </c>
      <c r="G223" s="16">
        <f>SUBTOTAL(9,G221:G222)</f>
        <v>110526</v>
      </c>
      <c r="H223" s="16">
        <f>SUBTOTAL(9,H221:H222)</f>
        <v>54177.437720000002</v>
      </c>
      <c r="I223" s="16">
        <f>SUBTOTAL(9,I221:I222)</f>
        <v>56348.562279999998</v>
      </c>
    </row>
    <row r="224" spans="2:9" ht="15" customHeight="1" x14ac:dyDescent="0.25">
      <c r="B224" s="10">
        <v>225</v>
      </c>
      <c r="C224" s="11"/>
      <c r="D224" s="5" t="s">
        <v>184</v>
      </c>
      <c r="E224" s="12"/>
      <c r="F224" s="1"/>
      <c r="H224" s="1"/>
      <c r="I224" s="1"/>
    </row>
    <row r="225" spans="2:9" x14ac:dyDescent="0.2">
      <c r="B225"/>
      <c r="C225" s="2">
        <v>1</v>
      </c>
      <c r="D225" s="5" t="s">
        <v>20</v>
      </c>
      <c r="E225" s="13">
        <v>0</v>
      </c>
      <c r="F225" s="13">
        <v>23246</v>
      </c>
      <c r="G225" s="13">
        <v>23246</v>
      </c>
      <c r="H225" s="13">
        <v>4556.3325299999997</v>
      </c>
      <c r="I225" s="13">
        <v>18689.66747</v>
      </c>
    </row>
    <row r="226" spans="2:9" x14ac:dyDescent="0.2">
      <c r="B226"/>
      <c r="C226" s="2">
        <v>21</v>
      </c>
      <c r="D226" s="5" t="s">
        <v>25</v>
      </c>
      <c r="E226" s="13">
        <v>0</v>
      </c>
      <c r="F226" s="13">
        <v>106749</v>
      </c>
      <c r="G226" s="13">
        <v>106749</v>
      </c>
      <c r="H226" s="13">
        <v>11771.725469999999</v>
      </c>
      <c r="I226" s="13">
        <v>94977.274529999995</v>
      </c>
    </row>
    <row r="227" spans="2:9" x14ac:dyDescent="0.2">
      <c r="B227"/>
      <c r="C227" s="2">
        <v>60</v>
      </c>
      <c r="D227" s="5" t="s">
        <v>185</v>
      </c>
      <c r="E227" s="13">
        <v>0</v>
      </c>
      <c r="F227" s="13">
        <v>231367</v>
      </c>
      <c r="G227" s="13">
        <v>231367</v>
      </c>
      <c r="H227" s="13">
        <v>0</v>
      </c>
      <c r="I227" s="13">
        <v>231367</v>
      </c>
    </row>
    <row r="228" spans="2:9" x14ac:dyDescent="0.2">
      <c r="B228"/>
      <c r="C228" s="2">
        <v>63</v>
      </c>
      <c r="D228" s="5" t="s">
        <v>186</v>
      </c>
      <c r="E228" s="13">
        <v>1500</v>
      </c>
      <c r="F228" s="13">
        <v>71038</v>
      </c>
      <c r="G228" s="13">
        <v>72538</v>
      </c>
      <c r="H228" s="13">
        <v>21414.949000000001</v>
      </c>
      <c r="I228" s="13">
        <v>51123.050999999999</v>
      </c>
    </row>
    <row r="229" spans="2:9" x14ac:dyDescent="0.2">
      <c r="B229"/>
      <c r="C229" s="2">
        <v>64</v>
      </c>
      <c r="D229" s="5" t="s">
        <v>187</v>
      </c>
      <c r="E229" s="13">
        <v>0</v>
      </c>
      <c r="F229" s="13">
        <v>70192</v>
      </c>
      <c r="G229" s="13">
        <v>70192</v>
      </c>
      <c r="H229" s="13">
        <v>24898.62</v>
      </c>
      <c r="I229" s="13">
        <v>45293.38</v>
      </c>
    </row>
    <row r="230" spans="2:9" x14ac:dyDescent="0.2">
      <c r="B230"/>
      <c r="C230" s="2">
        <v>65</v>
      </c>
      <c r="D230" s="5" t="s">
        <v>188</v>
      </c>
      <c r="E230" s="13">
        <v>4326</v>
      </c>
      <c r="F230" s="13">
        <v>274477</v>
      </c>
      <c r="G230" s="13">
        <v>278803</v>
      </c>
      <c r="H230" s="13">
        <v>4326.1559999999999</v>
      </c>
      <c r="I230" s="13">
        <v>274476.84399999998</v>
      </c>
    </row>
    <row r="231" spans="2:9" x14ac:dyDescent="0.2">
      <c r="B231"/>
      <c r="C231" s="2">
        <v>66</v>
      </c>
      <c r="D231" s="5" t="s">
        <v>189</v>
      </c>
      <c r="E231" s="13">
        <v>0</v>
      </c>
      <c r="F231" s="13">
        <v>69343</v>
      </c>
      <c r="G231" s="13">
        <v>69343</v>
      </c>
      <c r="H231" s="13">
        <v>0</v>
      </c>
      <c r="I231" s="13">
        <v>69343</v>
      </c>
    </row>
    <row r="232" spans="2:9" x14ac:dyDescent="0.2">
      <c r="B232"/>
      <c r="C232" s="2">
        <v>67</v>
      </c>
      <c r="D232" s="5" t="s">
        <v>190</v>
      </c>
      <c r="E232" s="13">
        <v>0</v>
      </c>
      <c r="F232" s="13">
        <v>8978</v>
      </c>
      <c r="G232" s="13">
        <v>8978</v>
      </c>
      <c r="H232" s="13">
        <v>3144.8270000000002</v>
      </c>
      <c r="I232" s="13">
        <v>5833.1729999999998</v>
      </c>
    </row>
    <row r="233" spans="2:9" x14ac:dyDescent="0.2">
      <c r="B233"/>
      <c r="C233" s="2">
        <v>68</v>
      </c>
      <c r="D233" s="5" t="s">
        <v>191</v>
      </c>
      <c r="E233" s="13">
        <v>0</v>
      </c>
      <c r="F233" s="13">
        <v>298491</v>
      </c>
      <c r="G233" s="13">
        <v>298491</v>
      </c>
      <c r="H233" s="13">
        <v>190826.80100000001</v>
      </c>
      <c r="I233" s="13">
        <v>107664.19899999999</v>
      </c>
    </row>
    <row r="234" spans="2:9" x14ac:dyDescent="0.2">
      <c r="B234"/>
      <c r="C234" s="2">
        <v>70</v>
      </c>
      <c r="D234" s="5" t="s">
        <v>192</v>
      </c>
      <c r="E234" s="13">
        <v>0</v>
      </c>
      <c r="F234" s="13">
        <v>62868</v>
      </c>
      <c r="G234" s="13">
        <v>62868</v>
      </c>
      <c r="H234" s="13">
        <v>0</v>
      </c>
      <c r="I234" s="13">
        <v>62868</v>
      </c>
    </row>
    <row r="235" spans="2:9" x14ac:dyDescent="0.2">
      <c r="B235"/>
      <c r="C235" s="2">
        <v>74</v>
      </c>
      <c r="D235" s="5" t="s">
        <v>193</v>
      </c>
      <c r="E235" s="13">
        <v>0</v>
      </c>
      <c r="F235" s="13">
        <v>9195</v>
      </c>
      <c r="G235" s="13">
        <v>9195</v>
      </c>
      <c r="H235" s="13">
        <v>4342.47</v>
      </c>
      <c r="I235" s="13">
        <v>4852.53</v>
      </c>
    </row>
    <row r="236" spans="2:9" x14ac:dyDescent="0.2">
      <c r="B236"/>
      <c r="C236" s="2">
        <v>75</v>
      </c>
      <c r="D236" s="5" t="s">
        <v>194</v>
      </c>
      <c r="E236" s="13">
        <v>0</v>
      </c>
      <c r="F236" s="13">
        <v>85287</v>
      </c>
      <c r="G236" s="13">
        <v>85287</v>
      </c>
      <c r="H236" s="13">
        <v>42255.45</v>
      </c>
      <c r="I236" s="13">
        <v>43031.55</v>
      </c>
    </row>
    <row r="237" spans="2:9" ht="15" customHeight="1" x14ac:dyDescent="0.2">
      <c r="B237"/>
      <c r="C237" s="14">
        <f>SUBTOTAL(9,C225:C236)</f>
        <v>694</v>
      </c>
      <c r="D237" s="15" t="s">
        <v>195</v>
      </c>
      <c r="E237" s="16">
        <f>SUBTOTAL(9,E225:E236)</f>
        <v>5826</v>
      </c>
      <c r="F237" s="16">
        <f>SUBTOTAL(9,F225:F236)</f>
        <v>1311231</v>
      </c>
      <c r="G237" s="16">
        <f>SUBTOTAL(9,G225:G236)</f>
        <v>1317057</v>
      </c>
      <c r="H237" s="16">
        <f>SUBTOTAL(9,H225:H236)</f>
        <v>307537.33100000001</v>
      </c>
      <c r="I237" s="16">
        <f>SUBTOTAL(9,I225:I236)</f>
        <v>1009519.669</v>
      </c>
    </row>
    <row r="238" spans="2:9" ht="15" customHeight="1" x14ac:dyDescent="0.25">
      <c r="B238" s="10">
        <v>226</v>
      </c>
      <c r="C238" s="11"/>
      <c r="D238" s="5" t="s">
        <v>196</v>
      </c>
      <c r="E238" s="12"/>
      <c r="F238" s="1"/>
      <c r="H238" s="1"/>
      <c r="I238" s="1"/>
    </row>
    <row r="239" spans="2:9" x14ac:dyDescent="0.2">
      <c r="B239"/>
      <c r="C239" s="2">
        <v>21</v>
      </c>
      <c r="D239" s="5" t="s">
        <v>56</v>
      </c>
      <c r="E239" s="13">
        <v>127050</v>
      </c>
      <c r="F239" s="13">
        <v>1202918</v>
      </c>
      <c r="G239" s="13">
        <v>1329968</v>
      </c>
      <c r="H239" s="13">
        <v>237954.61879000001</v>
      </c>
      <c r="I239" s="13">
        <v>1092013.38121</v>
      </c>
    </row>
    <row r="240" spans="2:9" x14ac:dyDescent="0.2">
      <c r="B240"/>
      <c r="C240" s="2">
        <v>22</v>
      </c>
      <c r="D240" s="5" t="s">
        <v>197</v>
      </c>
      <c r="E240" s="13">
        <v>27124</v>
      </c>
      <c r="F240" s="13">
        <v>1600098</v>
      </c>
      <c r="G240" s="13">
        <v>1627222</v>
      </c>
      <c r="H240" s="13">
        <v>27554.001980000001</v>
      </c>
      <c r="I240" s="13">
        <v>1599667.9980200001</v>
      </c>
    </row>
    <row r="241" spans="2:9" x14ac:dyDescent="0.2">
      <c r="B241"/>
      <c r="C241" s="2">
        <v>45</v>
      </c>
      <c r="D241" s="5" t="s">
        <v>30</v>
      </c>
      <c r="E241" s="13">
        <v>0</v>
      </c>
      <c r="F241" s="13">
        <v>49000</v>
      </c>
      <c r="G241" s="13">
        <v>49000</v>
      </c>
      <c r="H241" s="13">
        <v>1544.2072499999999</v>
      </c>
      <c r="I241" s="13">
        <v>47455.792750000001</v>
      </c>
    </row>
    <row r="242" spans="2:9" x14ac:dyDescent="0.2">
      <c r="B242"/>
      <c r="C242" s="2">
        <v>60</v>
      </c>
      <c r="D242" s="5" t="s">
        <v>198</v>
      </c>
      <c r="E242" s="13">
        <v>0</v>
      </c>
      <c r="F242" s="13">
        <v>44229</v>
      </c>
      <c r="G242" s="13">
        <v>44229</v>
      </c>
      <c r="H242" s="13">
        <v>17021</v>
      </c>
      <c r="I242" s="13">
        <v>27208</v>
      </c>
    </row>
    <row r="243" spans="2:9" x14ac:dyDescent="0.2">
      <c r="B243"/>
      <c r="C243" s="2">
        <v>61</v>
      </c>
      <c r="D243" s="5" t="s">
        <v>199</v>
      </c>
      <c r="E243" s="13">
        <v>0</v>
      </c>
      <c r="F243" s="13">
        <v>60000</v>
      </c>
      <c r="G243" s="13">
        <v>60000</v>
      </c>
      <c r="H243" s="13">
        <v>0</v>
      </c>
      <c r="I243" s="13">
        <v>60000</v>
      </c>
    </row>
    <row r="244" spans="2:9" x14ac:dyDescent="0.2">
      <c r="B244"/>
      <c r="C244" s="2">
        <v>63</v>
      </c>
      <c r="D244" s="5" t="s">
        <v>200</v>
      </c>
      <c r="E244" s="13">
        <v>0</v>
      </c>
      <c r="F244" s="13">
        <v>1823587</v>
      </c>
      <c r="G244" s="13">
        <v>1823587</v>
      </c>
      <c r="H244" s="13">
        <v>1794568.693</v>
      </c>
      <c r="I244" s="13">
        <v>29018.307000000001</v>
      </c>
    </row>
    <row r="245" spans="2:9" x14ac:dyDescent="0.2">
      <c r="B245"/>
      <c r="C245" s="2">
        <v>71</v>
      </c>
      <c r="D245" s="5" t="s">
        <v>201</v>
      </c>
      <c r="E245" s="13">
        <v>0</v>
      </c>
      <c r="F245" s="13">
        <v>73775</v>
      </c>
      <c r="G245" s="13">
        <v>73775</v>
      </c>
      <c r="H245" s="13">
        <v>33537</v>
      </c>
      <c r="I245" s="13">
        <v>40238</v>
      </c>
    </row>
    <row r="246" spans="2:9" ht="15" customHeight="1" x14ac:dyDescent="0.2">
      <c r="B246"/>
      <c r="C246" s="14">
        <f>SUBTOTAL(9,C239:C245)</f>
        <v>343</v>
      </c>
      <c r="D246" s="15" t="s">
        <v>202</v>
      </c>
      <c r="E246" s="16">
        <f>SUBTOTAL(9,E239:E245)</f>
        <v>154174</v>
      </c>
      <c r="F246" s="16">
        <f>SUBTOTAL(9,F239:F245)</f>
        <v>4853607</v>
      </c>
      <c r="G246" s="16">
        <f>SUBTOTAL(9,G239:G245)</f>
        <v>5007781</v>
      </c>
      <c r="H246" s="16">
        <f>SUBTOTAL(9,H239:H245)</f>
        <v>2112179.5210199999</v>
      </c>
      <c r="I246" s="16">
        <f>SUBTOTAL(9,I239:I245)</f>
        <v>2895601.4789800001</v>
      </c>
    </row>
    <row r="247" spans="2:9" ht="15" customHeight="1" x14ac:dyDescent="0.25">
      <c r="B247" s="10">
        <v>227</v>
      </c>
      <c r="C247" s="11"/>
      <c r="D247" s="5" t="s">
        <v>203</v>
      </c>
      <c r="E247" s="12"/>
      <c r="F247" s="1"/>
      <c r="H247" s="1"/>
      <c r="I247" s="1"/>
    </row>
    <row r="248" spans="2:9" x14ac:dyDescent="0.2">
      <c r="B248"/>
      <c r="C248" s="2">
        <v>63</v>
      </c>
      <c r="D248" s="5" t="s">
        <v>204</v>
      </c>
      <c r="E248" s="13">
        <v>0</v>
      </c>
      <c r="F248" s="13">
        <v>40181</v>
      </c>
      <c r="G248" s="13">
        <v>40181</v>
      </c>
      <c r="H248" s="13">
        <v>22063.898000000001</v>
      </c>
      <c r="I248" s="13">
        <v>18117.101999999999</v>
      </c>
    </row>
    <row r="249" spans="2:9" x14ac:dyDescent="0.2">
      <c r="B249"/>
      <c r="C249" s="2">
        <v>78</v>
      </c>
      <c r="D249" s="5" t="s">
        <v>205</v>
      </c>
      <c r="E249" s="13">
        <v>0</v>
      </c>
      <c r="F249" s="13">
        <v>164245</v>
      </c>
      <c r="G249" s="13">
        <v>164245</v>
      </c>
      <c r="H249" s="13">
        <v>79753.304000000004</v>
      </c>
      <c r="I249" s="13">
        <v>84491.695999999996</v>
      </c>
    </row>
    <row r="250" spans="2:9" ht="15" customHeight="1" x14ac:dyDescent="0.2">
      <c r="B250"/>
      <c r="C250" s="14">
        <f>SUBTOTAL(9,C248:C249)</f>
        <v>141</v>
      </c>
      <c r="D250" s="15" t="s">
        <v>206</v>
      </c>
      <c r="E250" s="16">
        <f>SUBTOTAL(9,E248:E249)</f>
        <v>0</v>
      </c>
      <c r="F250" s="16">
        <f>SUBTOTAL(9,F248:F249)</f>
        <v>204426</v>
      </c>
      <c r="G250" s="16">
        <f>SUBTOTAL(9,G248:G249)</f>
        <v>204426</v>
      </c>
      <c r="H250" s="16">
        <f>SUBTOTAL(9,H248:H249)</f>
        <v>101817.202</v>
      </c>
      <c r="I250" s="16">
        <f>SUBTOTAL(9,I248:I249)</f>
        <v>102608.798</v>
      </c>
    </row>
    <row r="251" spans="2:9" ht="15" customHeight="1" x14ac:dyDescent="0.25">
      <c r="B251" s="10">
        <v>228</v>
      </c>
      <c r="C251" s="11"/>
      <c r="D251" s="5" t="s">
        <v>207</v>
      </c>
      <c r="E251" s="12"/>
      <c r="F251" s="1"/>
      <c r="H251" s="1"/>
      <c r="I251" s="1"/>
    </row>
    <row r="252" spans="2:9" x14ac:dyDescent="0.2">
      <c r="B252"/>
      <c r="C252" s="2">
        <v>70</v>
      </c>
      <c r="D252" s="5" t="s">
        <v>208</v>
      </c>
      <c r="E252" s="13">
        <v>0</v>
      </c>
      <c r="F252" s="13">
        <v>2517183</v>
      </c>
      <c r="G252" s="13">
        <v>2517183</v>
      </c>
      <c r="H252" s="13">
        <v>1111067.7949999999</v>
      </c>
      <c r="I252" s="13">
        <v>1406115.2050000001</v>
      </c>
    </row>
    <row r="253" spans="2:9" x14ac:dyDescent="0.2">
      <c r="B253"/>
      <c r="C253" s="2">
        <v>71</v>
      </c>
      <c r="D253" s="5" t="s">
        <v>209</v>
      </c>
      <c r="E253" s="13">
        <v>0</v>
      </c>
      <c r="F253" s="13">
        <v>1674753</v>
      </c>
      <c r="G253" s="13">
        <v>1674753</v>
      </c>
      <c r="H253" s="13">
        <v>674666.01599999995</v>
      </c>
      <c r="I253" s="13">
        <v>1000086.9840000001</v>
      </c>
    </row>
    <row r="254" spans="2:9" x14ac:dyDescent="0.2">
      <c r="B254"/>
      <c r="C254" s="2">
        <v>72</v>
      </c>
      <c r="D254" s="5" t="s">
        <v>210</v>
      </c>
      <c r="E254" s="13">
        <v>0</v>
      </c>
      <c r="F254" s="13">
        <v>163661</v>
      </c>
      <c r="G254" s="13">
        <v>163661</v>
      </c>
      <c r="H254" s="13">
        <v>65936.960000000006</v>
      </c>
      <c r="I254" s="13">
        <v>97724.04</v>
      </c>
    </row>
    <row r="255" spans="2:9" x14ac:dyDescent="0.2">
      <c r="B255"/>
      <c r="C255" s="2">
        <v>73</v>
      </c>
      <c r="D255" s="5" t="s">
        <v>211</v>
      </c>
      <c r="E255" s="13">
        <v>0</v>
      </c>
      <c r="F255" s="13">
        <v>117293</v>
      </c>
      <c r="G255" s="13">
        <v>117293</v>
      </c>
      <c r="H255" s="13">
        <v>39668.32</v>
      </c>
      <c r="I255" s="13">
        <v>77624.679999999993</v>
      </c>
    </row>
    <row r="256" spans="2:9" x14ac:dyDescent="0.2">
      <c r="B256"/>
      <c r="C256" s="2">
        <v>74</v>
      </c>
      <c r="D256" s="5" t="s">
        <v>212</v>
      </c>
      <c r="E256" s="13">
        <v>0</v>
      </c>
      <c r="F256" s="13">
        <v>19084</v>
      </c>
      <c r="G256" s="13">
        <v>19084</v>
      </c>
      <c r="H256" s="13">
        <v>7116.4049999999997</v>
      </c>
      <c r="I256" s="13">
        <v>11967.594999999999</v>
      </c>
    </row>
    <row r="257" spans="2:9" x14ac:dyDescent="0.2">
      <c r="B257"/>
      <c r="C257" s="2">
        <v>75</v>
      </c>
      <c r="D257" s="5" t="s">
        <v>213</v>
      </c>
      <c r="E257" s="13">
        <v>0</v>
      </c>
      <c r="F257" s="13">
        <v>325804</v>
      </c>
      <c r="G257" s="13">
        <v>325804</v>
      </c>
      <c r="H257" s="13">
        <v>139558.22</v>
      </c>
      <c r="I257" s="13">
        <v>186245.78</v>
      </c>
    </row>
    <row r="258" spans="2:9" x14ac:dyDescent="0.2">
      <c r="B258"/>
      <c r="C258" s="2">
        <v>76</v>
      </c>
      <c r="D258" s="5" t="s">
        <v>214</v>
      </c>
      <c r="E258" s="13">
        <v>0</v>
      </c>
      <c r="F258" s="13">
        <v>52323</v>
      </c>
      <c r="G258" s="13">
        <v>52323</v>
      </c>
      <c r="H258" s="13">
        <v>21464.264999999999</v>
      </c>
      <c r="I258" s="13">
        <v>30858.735000000001</v>
      </c>
    </row>
    <row r="259" spans="2:9" x14ac:dyDescent="0.2">
      <c r="B259"/>
      <c r="C259" s="2">
        <v>77</v>
      </c>
      <c r="D259" s="5" t="s">
        <v>215</v>
      </c>
      <c r="E259" s="13">
        <v>0</v>
      </c>
      <c r="F259" s="13">
        <v>27615</v>
      </c>
      <c r="G259" s="13">
        <v>27615</v>
      </c>
      <c r="H259" s="13">
        <v>10117.775</v>
      </c>
      <c r="I259" s="13">
        <v>17497.224999999999</v>
      </c>
    </row>
    <row r="260" spans="2:9" x14ac:dyDescent="0.2">
      <c r="B260"/>
      <c r="C260" s="2">
        <v>78</v>
      </c>
      <c r="D260" s="5" t="s">
        <v>216</v>
      </c>
      <c r="E260" s="13">
        <v>0</v>
      </c>
      <c r="F260" s="13">
        <v>25325</v>
      </c>
      <c r="G260" s="13">
        <v>25325</v>
      </c>
      <c r="H260" s="13">
        <v>9333.34</v>
      </c>
      <c r="I260" s="13">
        <v>15991.66</v>
      </c>
    </row>
    <row r="261" spans="2:9" x14ac:dyDescent="0.2">
      <c r="B261"/>
      <c r="C261" s="2">
        <v>79</v>
      </c>
      <c r="D261" s="5" t="s">
        <v>217</v>
      </c>
      <c r="E261" s="13">
        <v>0</v>
      </c>
      <c r="F261" s="13">
        <v>47533</v>
      </c>
      <c r="G261" s="13">
        <v>47533</v>
      </c>
      <c r="H261" s="13">
        <v>23766.486000000001</v>
      </c>
      <c r="I261" s="13">
        <v>23766.513999999999</v>
      </c>
    </row>
    <row r="262" spans="2:9" x14ac:dyDescent="0.2">
      <c r="B262"/>
      <c r="C262" s="2">
        <v>81</v>
      </c>
      <c r="D262" s="5" t="s">
        <v>218</v>
      </c>
      <c r="E262" s="13">
        <v>0</v>
      </c>
      <c r="F262" s="13">
        <v>2056</v>
      </c>
      <c r="G262" s="13">
        <v>2056</v>
      </c>
      <c r="H262" s="13">
        <v>0</v>
      </c>
      <c r="I262" s="13">
        <v>2056</v>
      </c>
    </row>
    <row r="263" spans="2:9" x14ac:dyDescent="0.2">
      <c r="B263"/>
      <c r="C263" s="2">
        <v>82</v>
      </c>
      <c r="D263" s="5" t="s">
        <v>219</v>
      </c>
      <c r="E263" s="13">
        <v>0</v>
      </c>
      <c r="F263" s="13">
        <v>64165</v>
      </c>
      <c r="G263" s="13">
        <v>64165</v>
      </c>
      <c r="H263" s="13">
        <v>32081.508000000002</v>
      </c>
      <c r="I263" s="13">
        <v>32083.491999999998</v>
      </c>
    </row>
    <row r="264" spans="2:9" ht="15" customHeight="1" x14ac:dyDescent="0.2">
      <c r="B264"/>
      <c r="C264" s="14">
        <f>SUBTOTAL(9,C252:C263)</f>
        <v>908</v>
      </c>
      <c r="D264" s="15" t="s">
        <v>220</v>
      </c>
      <c r="E264" s="16">
        <f>SUBTOTAL(9,E252:E263)</f>
        <v>0</v>
      </c>
      <c r="F264" s="16">
        <f>SUBTOTAL(9,F252:F263)</f>
        <v>5036795</v>
      </c>
      <c r="G264" s="16">
        <f>SUBTOTAL(9,G252:G263)</f>
        <v>5036795</v>
      </c>
      <c r="H264" s="16">
        <f>SUBTOTAL(9,H252:H263)</f>
        <v>2134777.0899999994</v>
      </c>
      <c r="I264" s="16">
        <f>SUBTOTAL(9,I252:I263)</f>
        <v>2902017.9100000006</v>
      </c>
    </row>
    <row r="265" spans="2:9" ht="15" customHeight="1" x14ac:dyDescent="0.25">
      <c r="B265" s="10">
        <v>229</v>
      </c>
      <c r="C265" s="11"/>
      <c r="D265" s="5" t="s">
        <v>221</v>
      </c>
      <c r="E265" s="12"/>
      <c r="F265" s="1"/>
      <c r="H265" s="1"/>
      <c r="I265" s="1"/>
    </row>
    <row r="266" spans="2:9" x14ac:dyDescent="0.2">
      <c r="B266"/>
      <c r="C266" s="2">
        <v>1</v>
      </c>
      <c r="D266" s="5" t="s">
        <v>20</v>
      </c>
      <c r="E266" s="13">
        <v>33</v>
      </c>
      <c r="F266" s="13">
        <v>26781</v>
      </c>
      <c r="G266" s="13">
        <v>26814</v>
      </c>
      <c r="H266" s="13">
        <v>11555.54953</v>
      </c>
      <c r="I266" s="13">
        <v>15258.45047</v>
      </c>
    </row>
    <row r="267" spans="2:9" x14ac:dyDescent="0.2">
      <c r="B267"/>
      <c r="C267" s="2">
        <v>45</v>
      </c>
      <c r="D267" s="5" t="s">
        <v>30</v>
      </c>
      <c r="E267" s="13">
        <v>956</v>
      </c>
      <c r="F267" s="13">
        <v>1240</v>
      </c>
      <c r="G267" s="13">
        <v>2196</v>
      </c>
      <c r="H267" s="13">
        <v>435.56105000000002</v>
      </c>
      <c r="I267" s="13">
        <v>1760.43895</v>
      </c>
    </row>
    <row r="268" spans="2:9" ht="15" customHeight="1" x14ac:dyDescent="0.2">
      <c r="B268"/>
      <c r="C268" s="14">
        <f>SUBTOTAL(9,C266:C267)</f>
        <v>46</v>
      </c>
      <c r="D268" s="15" t="s">
        <v>222</v>
      </c>
      <c r="E268" s="16">
        <f>SUBTOTAL(9,E266:E267)</f>
        <v>989</v>
      </c>
      <c r="F268" s="16">
        <f>SUBTOTAL(9,F266:F267)</f>
        <v>28021</v>
      </c>
      <c r="G268" s="16">
        <f>SUBTOTAL(9,G266:G267)</f>
        <v>29010</v>
      </c>
      <c r="H268" s="16">
        <f>SUBTOTAL(9,H266:H267)</f>
        <v>11991.11058</v>
      </c>
      <c r="I268" s="16">
        <f>SUBTOTAL(9,I266:I267)</f>
        <v>17018.88942</v>
      </c>
    </row>
    <row r="269" spans="2:9" ht="15" customHeight="1" x14ac:dyDescent="0.25">
      <c r="B269" s="10">
        <v>230</v>
      </c>
      <c r="C269" s="11"/>
      <c r="D269" s="5" t="s">
        <v>223</v>
      </c>
      <c r="E269" s="12"/>
      <c r="F269" s="1"/>
      <c r="H269" s="1"/>
      <c r="I269" s="1"/>
    </row>
    <row r="270" spans="2:9" x14ac:dyDescent="0.2">
      <c r="B270"/>
      <c r="C270" s="2">
        <v>1</v>
      </c>
      <c r="D270" s="5" t="s">
        <v>20</v>
      </c>
      <c r="E270" s="13">
        <v>35671</v>
      </c>
      <c r="F270" s="13">
        <v>717323</v>
      </c>
      <c r="G270" s="13">
        <v>752994</v>
      </c>
      <c r="H270" s="13">
        <v>309682.29616000003</v>
      </c>
      <c r="I270" s="13">
        <v>443311.70383999997</v>
      </c>
    </row>
    <row r="271" spans="2:9" x14ac:dyDescent="0.2">
      <c r="B271"/>
      <c r="C271" s="2">
        <v>21</v>
      </c>
      <c r="D271" s="5" t="s">
        <v>25</v>
      </c>
      <c r="E271" s="13">
        <v>0</v>
      </c>
      <c r="F271" s="13">
        <v>47449</v>
      </c>
      <c r="G271" s="13">
        <v>47449</v>
      </c>
      <c r="H271" s="13">
        <v>12772.33361</v>
      </c>
      <c r="I271" s="13">
        <v>34676.666389999999</v>
      </c>
    </row>
    <row r="272" spans="2:9" x14ac:dyDescent="0.2">
      <c r="B272"/>
      <c r="C272" s="2">
        <v>45</v>
      </c>
      <c r="D272" s="5" t="s">
        <v>30</v>
      </c>
      <c r="E272" s="13">
        <v>7946</v>
      </c>
      <c r="F272" s="13">
        <v>9504</v>
      </c>
      <c r="G272" s="13">
        <v>17450</v>
      </c>
      <c r="H272" s="13">
        <v>2105.6500099999998</v>
      </c>
      <c r="I272" s="13">
        <v>15344.349990000001</v>
      </c>
    </row>
    <row r="273" spans="2:9" ht="15" customHeight="1" x14ac:dyDescent="0.2">
      <c r="B273"/>
      <c r="C273" s="14">
        <f>SUBTOTAL(9,C270:C272)</f>
        <v>67</v>
      </c>
      <c r="D273" s="15" t="s">
        <v>224</v>
      </c>
      <c r="E273" s="16">
        <f>SUBTOTAL(9,E270:E272)</f>
        <v>43617</v>
      </c>
      <c r="F273" s="16">
        <f>SUBTOTAL(9,F270:F272)</f>
        <v>774276</v>
      </c>
      <c r="G273" s="16">
        <f>SUBTOTAL(9,G270:G272)</f>
        <v>817893</v>
      </c>
      <c r="H273" s="16">
        <f>SUBTOTAL(9,H270:H272)</f>
        <v>324560.27977999998</v>
      </c>
      <c r="I273" s="16">
        <f>SUBTOTAL(9,I270:I272)</f>
        <v>493332.72022000002</v>
      </c>
    </row>
    <row r="274" spans="2:9" ht="15" customHeight="1" x14ac:dyDescent="0.2">
      <c r="C274" s="17">
        <f>SUBTOTAL(9,C212:C273)</f>
        <v>2338</v>
      </c>
      <c r="D274" s="18" t="s">
        <v>225</v>
      </c>
      <c r="E274" s="19">
        <f>SUBTOTAL(9,E212:E273)</f>
        <v>227118</v>
      </c>
      <c r="F274" s="19">
        <f>SUBTOTAL(9,F212:F273)</f>
        <v>13009830</v>
      </c>
      <c r="G274" s="19">
        <f>SUBTOTAL(9,G212:G273)</f>
        <v>13236948</v>
      </c>
      <c r="H274" s="19">
        <f>SUBTOTAL(9,H212:H273)</f>
        <v>5268874.2299300004</v>
      </c>
      <c r="I274" s="19">
        <f>SUBTOTAL(9,I212:I273)</f>
        <v>7968073.7700699987</v>
      </c>
    </row>
    <row r="275" spans="2:9" ht="27" customHeight="1" x14ac:dyDescent="0.25">
      <c r="B275" s="1"/>
      <c r="C275" s="2"/>
      <c r="D275" s="9" t="s">
        <v>226</v>
      </c>
      <c r="E275" s="1"/>
      <c r="F275" s="1"/>
      <c r="G275" s="1"/>
      <c r="H275" s="1"/>
      <c r="I275" s="1"/>
    </row>
    <row r="276" spans="2:9" ht="15" customHeight="1" x14ac:dyDescent="0.25">
      <c r="B276" s="10">
        <v>231</v>
      </c>
      <c r="C276" s="11"/>
      <c r="D276" s="5" t="s">
        <v>227</v>
      </c>
      <c r="E276" s="12"/>
      <c r="F276" s="1"/>
      <c r="H276" s="1"/>
      <c r="I276" s="1"/>
    </row>
    <row r="277" spans="2:9" x14ac:dyDescent="0.2">
      <c r="B277"/>
      <c r="C277" s="2">
        <v>21</v>
      </c>
      <c r="D277" s="5" t="s">
        <v>228</v>
      </c>
      <c r="E277" s="13">
        <v>23774</v>
      </c>
      <c r="F277" s="13">
        <v>454331</v>
      </c>
      <c r="G277" s="13">
        <v>478105</v>
      </c>
      <c r="H277" s="13">
        <v>74397.052039999995</v>
      </c>
      <c r="I277" s="13">
        <v>403707.94796000002</v>
      </c>
    </row>
    <row r="278" spans="2:9" x14ac:dyDescent="0.2">
      <c r="B278"/>
      <c r="C278" s="2">
        <v>51</v>
      </c>
      <c r="D278" s="5" t="s">
        <v>229</v>
      </c>
      <c r="E278" s="13">
        <v>0</v>
      </c>
      <c r="F278" s="13">
        <v>8543</v>
      </c>
      <c r="G278" s="13">
        <v>8543</v>
      </c>
      <c r="H278" s="13">
        <v>4250</v>
      </c>
      <c r="I278" s="13">
        <v>4293</v>
      </c>
    </row>
    <row r="279" spans="2:9" x14ac:dyDescent="0.2">
      <c r="B279"/>
      <c r="C279" s="2">
        <v>60</v>
      </c>
      <c r="D279" s="5" t="s">
        <v>230</v>
      </c>
      <c r="E279" s="13">
        <v>0</v>
      </c>
      <c r="F279" s="13">
        <v>262800</v>
      </c>
      <c r="G279" s="13">
        <v>262800</v>
      </c>
      <c r="H279" s="13">
        <v>257799.63399999999</v>
      </c>
      <c r="I279" s="13">
        <v>5000.366</v>
      </c>
    </row>
    <row r="280" spans="2:9" x14ac:dyDescent="0.2">
      <c r="B280"/>
      <c r="C280" s="2">
        <v>63</v>
      </c>
      <c r="D280" s="5" t="s">
        <v>231</v>
      </c>
      <c r="E280" s="13">
        <v>0</v>
      </c>
      <c r="F280" s="13">
        <v>149809</v>
      </c>
      <c r="G280" s="13">
        <v>149809</v>
      </c>
      <c r="H280" s="13">
        <v>149808.89799999999</v>
      </c>
      <c r="I280" s="13">
        <v>0.10199999999999999</v>
      </c>
    </row>
    <row r="281" spans="2:9" x14ac:dyDescent="0.2">
      <c r="B281"/>
      <c r="C281" s="2">
        <v>66</v>
      </c>
      <c r="D281" s="5" t="s">
        <v>232</v>
      </c>
      <c r="E281" s="13">
        <v>0</v>
      </c>
      <c r="F281" s="13">
        <v>20560</v>
      </c>
      <c r="G281" s="13">
        <v>20560</v>
      </c>
      <c r="H281" s="13">
        <v>11992.071</v>
      </c>
      <c r="I281" s="13">
        <v>8567.9290000000001</v>
      </c>
    </row>
    <row r="282" spans="2:9" x14ac:dyDescent="0.2">
      <c r="B282"/>
      <c r="C282" s="2">
        <v>70</v>
      </c>
      <c r="D282" s="5" t="s">
        <v>233</v>
      </c>
      <c r="E282" s="13">
        <v>0</v>
      </c>
      <c r="F282" s="13">
        <v>68164</v>
      </c>
      <c r="G282" s="13">
        <v>68164</v>
      </c>
      <c r="H282" s="13">
        <v>40186.341999999997</v>
      </c>
      <c r="I282" s="13">
        <v>27977.657999999999</v>
      </c>
    </row>
    <row r="283" spans="2:9" ht="15" customHeight="1" x14ac:dyDescent="0.2">
      <c r="B283"/>
      <c r="C283" s="14">
        <f>SUBTOTAL(9,C277:C282)</f>
        <v>331</v>
      </c>
      <c r="D283" s="15" t="s">
        <v>234</v>
      </c>
      <c r="E283" s="16">
        <f>SUBTOTAL(9,E277:E282)</f>
        <v>23774</v>
      </c>
      <c r="F283" s="16">
        <f>SUBTOTAL(9,F277:F282)</f>
        <v>964207</v>
      </c>
      <c r="G283" s="16">
        <f>SUBTOTAL(9,G277:G282)</f>
        <v>987981</v>
      </c>
      <c r="H283" s="16">
        <f>SUBTOTAL(9,H277:H282)</f>
        <v>538433.99703999993</v>
      </c>
      <c r="I283" s="16">
        <f>SUBTOTAL(9,I277:I282)</f>
        <v>449547.00296000001</v>
      </c>
    </row>
    <row r="284" spans="2:9" ht="15" customHeight="1" x14ac:dyDescent="0.2">
      <c r="C284" s="17">
        <f>SUBTOTAL(9,C276:C283)</f>
        <v>331</v>
      </c>
      <c r="D284" s="18" t="s">
        <v>235</v>
      </c>
      <c r="E284" s="19">
        <f>SUBTOTAL(9,E276:E283)</f>
        <v>23774</v>
      </c>
      <c r="F284" s="19">
        <f>SUBTOTAL(9,F276:F283)</f>
        <v>964207</v>
      </c>
      <c r="G284" s="19">
        <f>SUBTOTAL(9,G276:G283)</f>
        <v>987981</v>
      </c>
      <c r="H284" s="19">
        <f>SUBTOTAL(9,H276:H283)</f>
        <v>538433.99703999993</v>
      </c>
      <c r="I284" s="19">
        <f>SUBTOTAL(9,I276:I283)</f>
        <v>449547.00296000001</v>
      </c>
    </row>
    <row r="285" spans="2:9" ht="27" customHeight="1" x14ac:dyDescent="0.25">
      <c r="B285" s="1"/>
      <c r="C285" s="2"/>
      <c r="D285" s="9" t="s">
        <v>236</v>
      </c>
      <c r="E285" s="1"/>
      <c r="F285" s="1"/>
      <c r="G285" s="1"/>
      <c r="H285" s="1"/>
      <c r="I285" s="1"/>
    </row>
    <row r="286" spans="2:9" ht="15" customHeight="1" x14ac:dyDescent="0.25">
      <c r="B286" s="10">
        <v>240</v>
      </c>
      <c r="C286" s="11"/>
      <c r="D286" s="5" t="s">
        <v>237</v>
      </c>
      <c r="E286" s="12"/>
      <c r="F286" s="1"/>
      <c r="H286" s="1"/>
      <c r="I286" s="1"/>
    </row>
    <row r="287" spans="2:9" x14ac:dyDescent="0.2">
      <c r="B287"/>
      <c r="C287" s="2">
        <v>60</v>
      </c>
      <c r="D287" s="5" t="s">
        <v>238</v>
      </c>
      <c r="E287" s="13">
        <v>0</v>
      </c>
      <c r="F287" s="13">
        <v>725350</v>
      </c>
      <c r="G287" s="13">
        <v>725350</v>
      </c>
      <c r="H287" s="13">
        <v>362675</v>
      </c>
      <c r="I287" s="13">
        <v>362675</v>
      </c>
    </row>
    <row r="288" spans="2:9" x14ac:dyDescent="0.2">
      <c r="B288"/>
      <c r="C288" s="2">
        <v>61</v>
      </c>
      <c r="D288" s="5" t="s">
        <v>239</v>
      </c>
      <c r="E288" s="13">
        <v>0</v>
      </c>
      <c r="F288" s="13">
        <v>41864</v>
      </c>
      <c r="G288" s="13">
        <v>41864</v>
      </c>
      <c r="H288" s="13">
        <v>41864</v>
      </c>
      <c r="I288" s="13">
        <v>0</v>
      </c>
    </row>
    <row r="289" spans="2:9" ht="15" customHeight="1" x14ac:dyDescent="0.2">
      <c r="B289"/>
      <c r="C289" s="14">
        <f>SUBTOTAL(9,C287:C288)</f>
        <v>121</v>
      </c>
      <c r="D289" s="15" t="s">
        <v>240</v>
      </c>
      <c r="E289" s="16">
        <f>SUBTOTAL(9,E287:E288)</f>
        <v>0</v>
      </c>
      <c r="F289" s="16">
        <f>SUBTOTAL(9,F287:F288)</f>
        <v>767214</v>
      </c>
      <c r="G289" s="16">
        <f>SUBTOTAL(9,G287:G288)</f>
        <v>767214</v>
      </c>
      <c r="H289" s="16">
        <f>SUBTOTAL(9,H287:H288)</f>
        <v>404539</v>
      </c>
      <c r="I289" s="16">
        <f>SUBTOTAL(9,I287:I288)</f>
        <v>362675</v>
      </c>
    </row>
    <row r="290" spans="2:9" ht="15" customHeight="1" x14ac:dyDescent="0.25">
      <c r="B290" s="10">
        <v>241</v>
      </c>
      <c r="C290" s="11"/>
      <c r="D290" s="5" t="s">
        <v>241</v>
      </c>
      <c r="E290" s="12"/>
      <c r="F290" s="1"/>
      <c r="H290" s="1"/>
      <c r="I290" s="1"/>
    </row>
    <row r="291" spans="2:9" x14ac:dyDescent="0.2">
      <c r="B291"/>
      <c r="C291" s="2">
        <v>21</v>
      </c>
      <c r="D291" s="5" t="s">
        <v>56</v>
      </c>
      <c r="E291" s="13">
        <v>656</v>
      </c>
      <c r="F291" s="13">
        <v>29599</v>
      </c>
      <c r="G291" s="13">
        <v>30255</v>
      </c>
      <c r="H291" s="13">
        <v>10790.709430000001</v>
      </c>
      <c r="I291" s="13">
        <v>19464.290570000001</v>
      </c>
    </row>
    <row r="292" spans="2:9" x14ac:dyDescent="0.2">
      <c r="B292"/>
      <c r="C292" s="2">
        <v>70</v>
      </c>
      <c r="D292" s="5" t="s">
        <v>242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</row>
    <row r="293" spans="2:9" ht="15" customHeight="1" x14ac:dyDescent="0.2">
      <c r="B293"/>
      <c r="C293" s="14">
        <f>SUBTOTAL(9,C291:C292)</f>
        <v>91</v>
      </c>
      <c r="D293" s="15" t="s">
        <v>243</v>
      </c>
      <c r="E293" s="16">
        <f>SUBTOTAL(9,E291:E292)</f>
        <v>656</v>
      </c>
      <c r="F293" s="16">
        <f>SUBTOTAL(9,F291:F292)</f>
        <v>29599</v>
      </c>
      <c r="G293" s="16">
        <f>SUBTOTAL(9,G291:G292)</f>
        <v>30255</v>
      </c>
      <c r="H293" s="16">
        <f>SUBTOTAL(9,H291:H292)</f>
        <v>10790.709430000001</v>
      </c>
      <c r="I293" s="16">
        <f>SUBTOTAL(9,I291:I292)</f>
        <v>19464.290570000001</v>
      </c>
    </row>
    <row r="294" spans="2:9" ht="15" customHeight="1" x14ac:dyDescent="0.2">
      <c r="C294" s="17">
        <f>SUBTOTAL(9,C286:C293)</f>
        <v>212</v>
      </c>
      <c r="D294" s="18" t="s">
        <v>244</v>
      </c>
      <c r="E294" s="19">
        <f>SUBTOTAL(9,E286:E293)</f>
        <v>656</v>
      </c>
      <c r="F294" s="19">
        <f>SUBTOTAL(9,F286:F293)</f>
        <v>796813</v>
      </c>
      <c r="G294" s="19">
        <f>SUBTOTAL(9,G286:G293)</f>
        <v>797469</v>
      </c>
      <c r="H294" s="19">
        <f>SUBTOTAL(9,H286:H293)</f>
        <v>415329.70942999999</v>
      </c>
      <c r="I294" s="19">
        <f>SUBTOTAL(9,I286:I293)</f>
        <v>382139.29057000001</v>
      </c>
    </row>
    <row r="295" spans="2:9" ht="27" customHeight="1" x14ac:dyDescent="0.25">
      <c r="B295" s="1"/>
      <c r="C295" s="2"/>
      <c r="D295" s="9" t="s">
        <v>245</v>
      </c>
      <c r="E295" s="1"/>
      <c r="F295" s="1"/>
      <c r="G295" s="1"/>
      <c r="H295" s="1"/>
      <c r="I295" s="1"/>
    </row>
    <row r="296" spans="2:9" ht="15" customHeight="1" x14ac:dyDescent="0.25">
      <c r="B296" s="10">
        <v>251</v>
      </c>
      <c r="C296" s="11"/>
      <c r="D296" s="5" t="s">
        <v>246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20</v>
      </c>
      <c r="E297" s="13">
        <v>0</v>
      </c>
      <c r="F297" s="13">
        <v>700</v>
      </c>
      <c r="G297" s="13">
        <v>700</v>
      </c>
      <c r="H297" s="13">
        <v>0</v>
      </c>
      <c r="I297" s="13">
        <v>700</v>
      </c>
    </row>
    <row r="298" spans="2:9" ht="15" customHeight="1" x14ac:dyDescent="0.2">
      <c r="B298"/>
      <c r="C298" s="14">
        <f>SUBTOTAL(9,C297:C297)</f>
        <v>1</v>
      </c>
      <c r="D298" s="15" t="s">
        <v>247</v>
      </c>
      <c r="E298" s="16">
        <f>SUBTOTAL(9,E297:E297)</f>
        <v>0</v>
      </c>
      <c r="F298" s="16">
        <f>SUBTOTAL(9,F297:F297)</f>
        <v>700</v>
      </c>
      <c r="G298" s="16">
        <f>SUBTOTAL(9,G297:G297)</f>
        <v>700</v>
      </c>
      <c r="H298" s="16">
        <f>SUBTOTAL(9,H297:H297)</f>
        <v>0</v>
      </c>
      <c r="I298" s="16">
        <f>SUBTOTAL(9,I297:I297)</f>
        <v>700</v>
      </c>
    </row>
    <row r="299" spans="2:9" ht="15" customHeight="1" x14ac:dyDescent="0.25">
      <c r="B299" s="10">
        <v>252</v>
      </c>
      <c r="C299" s="11"/>
      <c r="D299" s="5" t="s">
        <v>248</v>
      </c>
      <c r="E299" s="12"/>
      <c r="F299" s="1"/>
      <c r="H299" s="1"/>
      <c r="I299" s="1"/>
    </row>
    <row r="300" spans="2:9" x14ac:dyDescent="0.2">
      <c r="B300"/>
      <c r="C300" s="2">
        <v>70</v>
      </c>
      <c r="D300" s="5" t="s">
        <v>205</v>
      </c>
      <c r="E300" s="13">
        <v>0</v>
      </c>
      <c r="F300" s="13">
        <v>642379</v>
      </c>
      <c r="G300" s="13">
        <v>642379</v>
      </c>
      <c r="H300" s="13">
        <v>11375</v>
      </c>
      <c r="I300" s="13">
        <v>631004</v>
      </c>
    </row>
    <row r="301" spans="2:9" ht="15" customHeight="1" x14ac:dyDescent="0.2">
      <c r="B301"/>
      <c r="C301" s="14">
        <f>SUBTOTAL(9,C300:C300)</f>
        <v>70</v>
      </c>
      <c r="D301" s="15" t="s">
        <v>249</v>
      </c>
      <c r="E301" s="16">
        <f>SUBTOTAL(9,E300:E300)</f>
        <v>0</v>
      </c>
      <c r="F301" s="16">
        <f>SUBTOTAL(9,F300:F300)</f>
        <v>642379</v>
      </c>
      <c r="G301" s="16">
        <f>SUBTOTAL(9,G300:G300)</f>
        <v>642379</v>
      </c>
      <c r="H301" s="16">
        <f>SUBTOTAL(9,H300:H300)</f>
        <v>11375</v>
      </c>
      <c r="I301" s="16">
        <f>SUBTOTAL(9,I300:I300)</f>
        <v>631004</v>
      </c>
    </row>
    <row r="302" spans="2:9" ht="15" customHeight="1" x14ac:dyDescent="0.25">
      <c r="B302" s="10">
        <v>253</v>
      </c>
      <c r="C302" s="11"/>
      <c r="D302" s="5" t="s">
        <v>250</v>
      </c>
      <c r="E302" s="12"/>
      <c r="F302" s="1"/>
      <c r="H302" s="1"/>
      <c r="I302" s="1"/>
    </row>
    <row r="303" spans="2:9" x14ac:dyDescent="0.2">
      <c r="B303"/>
      <c r="C303" s="2">
        <v>70</v>
      </c>
      <c r="D303" s="5" t="s">
        <v>251</v>
      </c>
      <c r="E303" s="13">
        <v>0</v>
      </c>
      <c r="F303" s="13">
        <v>903926</v>
      </c>
      <c r="G303" s="13">
        <v>903926</v>
      </c>
      <c r="H303" s="13">
        <v>443912.38799999998</v>
      </c>
      <c r="I303" s="13">
        <v>460013.61200000002</v>
      </c>
    </row>
    <row r="304" spans="2:9" x14ac:dyDescent="0.2">
      <c r="B304"/>
      <c r="C304" s="2">
        <v>71</v>
      </c>
      <c r="D304" s="5" t="s">
        <v>252</v>
      </c>
      <c r="E304" s="13">
        <v>0</v>
      </c>
      <c r="F304" s="13">
        <v>5236</v>
      </c>
      <c r="G304" s="13">
        <v>5236</v>
      </c>
      <c r="H304" s="13">
        <v>2617.998</v>
      </c>
      <c r="I304" s="13">
        <v>2618.002</v>
      </c>
    </row>
    <row r="305" spans="2:9" x14ac:dyDescent="0.2">
      <c r="B305"/>
      <c r="C305" s="2">
        <v>72</v>
      </c>
      <c r="D305" s="5" t="s">
        <v>253</v>
      </c>
      <c r="E305" s="13">
        <v>0</v>
      </c>
      <c r="F305" s="13">
        <v>668</v>
      </c>
      <c r="G305" s="13">
        <v>668</v>
      </c>
      <c r="H305" s="13">
        <v>333.99599999999998</v>
      </c>
      <c r="I305" s="13">
        <v>334.00400000000002</v>
      </c>
    </row>
    <row r="306" spans="2:9" ht="15" customHeight="1" x14ac:dyDescent="0.2">
      <c r="B306"/>
      <c r="C306" s="14">
        <f>SUBTOTAL(9,C303:C305)</f>
        <v>213</v>
      </c>
      <c r="D306" s="15" t="s">
        <v>254</v>
      </c>
      <c r="E306" s="16">
        <f>SUBTOTAL(9,E303:E305)</f>
        <v>0</v>
      </c>
      <c r="F306" s="16">
        <f>SUBTOTAL(9,F303:F305)</f>
        <v>909830</v>
      </c>
      <c r="G306" s="16">
        <f>SUBTOTAL(9,G303:G305)</f>
        <v>909830</v>
      </c>
      <c r="H306" s="16">
        <f>SUBTOTAL(9,H303:H305)</f>
        <v>446864.38199999998</v>
      </c>
      <c r="I306" s="16">
        <f>SUBTOTAL(9,I303:I305)</f>
        <v>462965.61800000002</v>
      </c>
    </row>
    <row r="307" spans="2:9" ht="15" customHeight="1" x14ac:dyDescent="0.25">
      <c r="B307" s="10">
        <v>254</v>
      </c>
      <c r="C307" s="11"/>
      <c r="D307" s="5" t="s">
        <v>255</v>
      </c>
      <c r="E307" s="12"/>
      <c r="F307" s="1"/>
      <c r="H307" s="1"/>
      <c r="I307" s="1"/>
    </row>
    <row r="308" spans="2:9" x14ac:dyDescent="0.2">
      <c r="B308"/>
      <c r="C308" s="2">
        <v>70</v>
      </c>
      <c r="D308" s="5" t="s">
        <v>256</v>
      </c>
      <c r="E308" s="13">
        <v>0</v>
      </c>
      <c r="F308" s="13">
        <v>214524</v>
      </c>
      <c r="G308" s="13">
        <v>214524</v>
      </c>
      <c r="H308" s="13">
        <v>107012.001</v>
      </c>
      <c r="I308" s="13">
        <v>107511.999</v>
      </c>
    </row>
    <row r="309" spans="2:9" x14ac:dyDescent="0.2">
      <c r="B309"/>
      <c r="C309" s="2">
        <v>73</v>
      </c>
      <c r="D309" s="5" t="s">
        <v>257</v>
      </c>
      <c r="E309" s="13">
        <v>0</v>
      </c>
      <c r="F309" s="13">
        <v>13864</v>
      </c>
      <c r="G309" s="13">
        <v>13864</v>
      </c>
      <c r="H309" s="13">
        <v>6932</v>
      </c>
      <c r="I309" s="13">
        <v>6932</v>
      </c>
    </row>
    <row r="310" spans="2:9" ht="15" customHeight="1" x14ac:dyDescent="0.2">
      <c r="B310"/>
      <c r="C310" s="14">
        <f>SUBTOTAL(9,C308:C309)</f>
        <v>143</v>
      </c>
      <c r="D310" s="15" t="s">
        <v>258</v>
      </c>
      <c r="E310" s="16">
        <f>SUBTOTAL(9,E308:E309)</f>
        <v>0</v>
      </c>
      <c r="F310" s="16">
        <f>SUBTOTAL(9,F308:F309)</f>
        <v>228388</v>
      </c>
      <c r="G310" s="16">
        <f>SUBTOTAL(9,G308:G309)</f>
        <v>228388</v>
      </c>
      <c r="H310" s="16">
        <f>SUBTOTAL(9,H308:H309)</f>
        <v>113944.001</v>
      </c>
      <c r="I310" s="16">
        <f>SUBTOTAL(9,I308:I309)</f>
        <v>114443.999</v>
      </c>
    </row>
    <row r="311" spans="2:9" ht="15" customHeight="1" x14ac:dyDescent="0.25">
      <c r="B311" s="10">
        <v>255</v>
      </c>
      <c r="C311" s="11"/>
      <c r="D311" s="5" t="s">
        <v>259</v>
      </c>
      <c r="E311" s="12"/>
      <c r="F311" s="1"/>
      <c r="H311" s="1"/>
      <c r="I311" s="1"/>
    </row>
    <row r="312" spans="2:9" x14ac:dyDescent="0.2">
      <c r="B312"/>
      <c r="C312" s="2">
        <v>70</v>
      </c>
      <c r="D312" s="5" t="s">
        <v>260</v>
      </c>
      <c r="E312" s="13">
        <v>0</v>
      </c>
      <c r="F312" s="13">
        <v>37308</v>
      </c>
      <c r="G312" s="13">
        <v>37308</v>
      </c>
      <c r="H312" s="13">
        <v>18654</v>
      </c>
      <c r="I312" s="13">
        <v>18654</v>
      </c>
    </row>
    <row r="313" spans="2:9" x14ac:dyDescent="0.2">
      <c r="B313"/>
      <c r="C313" s="2">
        <v>71</v>
      </c>
      <c r="D313" s="5" t="s">
        <v>261</v>
      </c>
      <c r="E313" s="13">
        <v>0</v>
      </c>
      <c r="F313" s="13">
        <v>21496</v>
      </c>
      <c r="G313" s="13">
        <v>21496</v>
      </c>
      <c r="H313" s="13">
        <v>10748</v>
      </c>
      <c r="I313" s="13">
        <v>10748</v>
      </c>
    </row>
    <row r="314" spans="2:9" x14ac:dyDescent="0.2">
      <c r="B314"/>
      <c r="C314" s="2">
        <v>72</v>
      </c>
      <c r="D314" s="5" t="s">
        <v>262</v>
      </c>
      <c r="E314" s="13">
        <v>0</v>
      </c>
      <c r="F314" s="13">
        <v>15834</v>
      </c>
      <c r="G314" s="13">
        <v>15834</v>
      </c>
      <c r="H314" s="13">
        <v>7917</v>
      </c>
      <c r="I314" s="13">
        <v>7917</v>
      </c>
    </row>
    <row r="315" spans="2:9" x14ac:dyDescent="0.2">
      <c r="B315"/>
      <c r="C315" s="2">
        <v>73</v>
      </c>
      <c r="D315" s="5" t="s">
        <v>263</v>
      </c>
      <c r="E315" s="13">
        <v>0</v>
      </c>
      <c r="F315" s="13">
        <v>6562</v>
      </c>
      <c r="G315" s="13">
        <v>6562</v>
      </c>
      <c r="H315" s="13">
        <v>3281</v>
      </c>
      <c r="I315" s="13">
        <v>3281</v>
      </c>
    </row>
    <row r="316" spans="2:9" x14ac:dyDescent="0.2">
      <c r="B316"/>
      <c r="C316" s="2">
        <v>74</v>
      </c>
      <c r="D316" s="5" t="s">
        <v>264</v>
      </c>
      <c r="E316" s="13">
        <v>0</v>
      </c>
      <c r="F316" s="13">
        <v>8539</v>
      </c>
      <c r="G316" s="13">
        <v>8539</v>
      </c>
      <c r="H316" s="13">
        <v>4269.5</v>
      </c>
      <c r="I316" s="13">
        <v>4269.5</v>
      </c>
    </row>
    <row r="317" spans="2:9" x14ac:dyDescent="0.2">
      <c r="B317"/>
      <c r="C317" s="2">
        <v>75</v>
      </c>
      <c r="D317" s="5" t="s">
        <v>265</v>
      </c>
      <c r="E317" s="13">
        <v>0</v>
      </c>
      <c r="F317" s="13">
        <v>9485</v>
      </c>
      <c r="G317" s="13">
        <v>9485</v>
      </c>
      <c r="H317" s="13">
        <v>4743</v>
      </c>
      <c r="I317" s="13">
        <v>4742</v>
      </c>
    </row>
    <row r="318" spans="2:9" x14ac:dyDescent="0.2">
      <c r="B318"/>
      <c r="C318" s="2">
        <v>76</v>
      </c>
      <c r="D318" s="5" t="s">
        <v>266</v>
      </c>
      <c r="E318" s="13">
        <v>0</v>
      </c>
      <c r="F318" s="13">
        <v>5418</v>
      </c>
      <c r="G318" s="13">
        <v>5418</v>
      </c>
      <c r="H318" s="13">
        <v>2709</v>
      </c>
      <c r="I318" s="13">
        <v>2709</v>
      </c>
    </row>
    <row r="319" spans="2:9" ht="15" customHeight="1" x14ac:dyDescent="0.2">
      <c r="B319"/>
      <c r="C319" s="14">
        <f>SUBTOTAL(9,C312:C318)</f>
        <v>511</v>
      </c>
      <c r="D319" s="15" t="s">
        <v>267</v>
      </c>
      <c r="E319" s="16">
        <f>SUBTOTAL(9,E312:E318)</f>
        <v>0</v>
      </c>
      <c r="F319" s="16">
        <f>SUBTOTAL(9,F312:F318)</f>
        <v>104642</v>
      </c>
      <c r="G319" s="16">
        <f>SUBTOTAL(9,G312:G318)</f>
        <v>104642</v>
      </c>
      <c r="H319" s="16">
        <f>SUBTOTAL(9,H312:H318)</f>
        <v>52321.5</v>
      </c>
      <c r="I319" s="16">
        <f>SUBTOTAL(9,I312:I318)</f>
        <v>52320.5</v>
      </c>
    </row>
    <row r="320" spans="2:9" ht="15" customHeight="1" x14ac:dyDescent="0.25">
      <c r="B320" s="10">
        <v>256</v>
      </c>
      <c r="C320" s="11"/>
      <c r="D320" s="5" t="s">
        <v>268</v>
      </c>
      <c r="E320" s="12"/>
      <c r="F320" s="1"/>
      <c r="H320" s="1"/>
      <c r="I320" s="1"/>
    </row>
    <row r="321" spans="2:9" x14ac:dyDescent="0.2">
      <c r="B321"/>
      <c r="C321" s="2">
        <v>1</v>
      </c>
      <c r="D321" s="5" t="s">
        <v>20</v>
      </c>
      <c r="E321" s="13">
        <v>3026</v>
      </c>
      <c r="F321" s="13">
        <v>63758</v>
      </c>
      <c r="G321" s="13">
        <v>66784</v>
      </c>
      <c r="H321" s="13">
        <v>24163.32935</v>
      </c>
      <c r="I321" s="13">
        <v>42620.67065</v>
      </c>
    </row>
    <row r="322" spans="2:9" x14ac:dyDescent="0.2">
      <c r="B322"/>
      <c r="C322" s="2">
        <v>21</v>
      </c>
      <c r="D322" s="5" t="s">
        <v>25</v>
      </c>
      <c r="E322" s="13">
        <v>353</v>
      </c>
      <c r="F322" s="13">
        <v>8584</v>
      </c>
      <c r="G322" s="13">
        <v>8937</v>
      </c>
      <c r="H322" s="13">
        <v>890.08866</v>
      </c>
      <c r="I322" s="13">
        <v>8046.9113399999997</v>
      </c>
    </row>
    <row r="323" spans="2:9" ht="15" customHeight="1" x14ac:dyDescent="0.2">
      <c r="B323"/>
      <c r="C323" s="14">
        <f>SUBTOTAL(9,C321:C322)</f>
        <v>22</v>
      </c>
      <c r="D323" s="15" t="s">
        <v>269</v>
      </c>
      <c r="E323" s="16">
        <f>SUBTOTAL(9,E321:E322)</f>
        <v>3379</v>
      </c>
      <c r="F323" s="16">
        <f>SUBTOTAL(9,F321:F322)</f>
        <v>72342</v>
      </c>
      <c r="G323" s="16">
        <f>SUBTOTAL(9,G321:G322)</f>
        <v>75721</v>
      </c>
      <c r="H323" s="16">
        <f>SUBTOTAL(9,H321:H322)</f>
        <v>25053.418010000001</v>
      </c>
      <c r="I323" s="16">
        <f>SUBTOTAL(9,I321:I322)</f>
        <v>50667.581989999999</v>
      </c>
    </row>
    <row r="324" spans="2:9" ht="15" customHeight="1" x14ac:dyDescent="0.25">
      <c r="B324" s="10">
        <v>257</v>
      </c>
      <c r="C324" s="11"/>
      <c r="D324" s="5" t="s">
        <v>270</v>
      </c>
      <c r="E324" s="12"/>
      <c r="F324" s="1"/>
      <c r="H324" s="1"/>
      <c r="I324" s="1"/>
    </row>
    <row r="325" spans="2:9" x14ac:dyDescent="0.2">
      <c r="B325"/>
      <c r="C325" s="2">
        <v>21</v>
      </c>
      <c r="D325" s="5" t="s">
        <v>271</v>
      </c>
      <c r="E325" s="13">
        <v>1925</v>
      </c>
      <c r="F325" s="13">
        <v>5998</v>
      </c>
      <c r="G325" s="13">
        <v>7923</v>
      </c>
      <c r="H325" s="13">
        <v>1640.27916</v>
      </c>
      <c r="I325" s="13">
        <v>6282.72084</v>
      </c>
    </row>
    <row r="326" spans="2:9" x14ac:dyDescent="0.2">
      <c r="B326"/>
      <c r="C326" s="2">
        <v>70</v>
      </c>
      <c r="D326" s="5" t="s">
        <v>272</v>
      </c>
      <c r="E326" s="13">
        <v>144194</v>
      </c>
      <c r="F326" s="13">
        <v>171725</v>
      </c>
      <c r="G326" s="13">
        <v>315919</v>
      </c>
      <c r="H326" s="13">
        <v>43157.938999999998</v>
      </c>
      <c r="I326" s="13">
        <v>272761.06099999999</v>
      </c>
    </row>
    <row r="327" spans="2:9" ht="15" customHeight="1" x14ac:dyDescent="0.2">
      <c r="B327"/>
      <c r="C327" s="14">
        <f>SUBTOTAL(9,C325:C326)</f>
        <v>91</v>
      </c>
      <c r="D327" s="15" t="s">
        <v>273</v>
      </c>
      <c r="E327" s="16">
        <f>SUBTOTAL(9,E325:E326)</f>
        <v>146119</v>
      </c>
      <c r="F327" s="16">
        <f>SUBTOTAL(9,F325:F326)</f>
        <v>177723</v>
      </c>
      <c r="G327" s="16">
        <f>SUBTOTAL(9,G325:G326)</f>
        <v>323842</v>
      </c>
      <c r="H327" s="16">
        <f>SUBTOTAL(9,H325:H326)</f>
        <v>44798.218159999997</v>
      </c>
      <c r="I327" s="16">
        <f>SUBTOTAL(9,I325:I326)</f>
        <v>279043.78184000001</v>
      </c>
    </row>
    <row r="328" spans="2:9" ht="15" customHeight="1" x14ac:dyDescent="0.25">
      <c r="B328" s="10">
        <v>258</v>
      </c>
      <c r="C328" s="11"/>
      <c r="D328" s="5" t="s">
        <v>274</v>
      </c>
      <c r="E328" s="12"/>
      <c r="F328" s="1"/>
      <c r="H328" s="1"/>
      <c r="I328" s="1"/>
    </row>
    <row r="329" spans="2:9" x14ac:dyDescent="0.2">
      <c r="B329"/>
      <c r="C329" s="2">
        <v>21</v>
      </c>
      <c r="D329" s="5" t="s">
        <v>275</v>
      </c>
      <c r="E329" s="13">
        <v>39346</v>
      </c>
      <c r="F329" s="13">
        <v>221724</v>
      </c>
      <c r="G329" s="13">
        <v>261070</v>
      </c>
      <c r="H329" s="13">
        <v>29192.153600000001</v>
      </c>
      <c r="I329" s="13">
        <v>231877.84640000001</v>
      </c>
    </row>
    <row r="330" spans="2:9" x14ac:dyDescent="0.2">
      <c r="B330"/>
      <c r="C330" s="2">
        <v>60</v>
      </c>
      <c r="D330" s="5" t="s">
        <v>276</v>
      </c>
      <c r="E330" s="13">
        <v>0</v>
      </c>
      <c r="F330" s="13">
        <v>34525</v>
      </c>
      <c r="G330" s="13">
        <v>34525</v>
      </c>
      <c r="H330" s="13">
        <v>0</v>
      </c>
      <c r="I330" s="13">
        <v>34525</v>
      </c>
    </row>
    <row r="331" spans="2:9" ht="15" customHeight="1" x14ac:dyDescent="0.2">
      <c r="B331"/>
      <c r="C331" s="14">
        <f>SUBTOTAL(9,C329:C330)</f>
        <v>81</v>
      </c>
      <c r="D331" s="15" t="s">
        <v>277</v>
      </c>
      <c r="E331" s="16">
        <f>SUBTOTAL(9,E329:E330)</f>
        <v>39346</v>
      </c>
      <c r="F331" s="16">
        <f>SUBTOTAL(9,F329:F330)</f>
        <v>256249</v>
      </c>
      <c r="G331" s="16">
        <f>SUBTOTAL(9,G329:G330)</f>
        <v>295595</v>
      </c>
      <c r="H331" s="16">
        <f>SUBTOTAL(9,H329:H330)</f>
        <v>29192.153600000001</v>
      </c>
      <c r="I331" s="16">
        <f>SUBTOTAL(9,I329:I330)</f>
        <v>266402.84640000004</v>
      </c>
    </row>
    <row r="332" spans="2:9" ht="15" customHeight="1" x14ac:dyDescent="0.2">
      <c r="C332" s="17">
        <f>SUBTOTAL(9,C296:C331)</f>
        <v>1132</v>
      </c>
      <c r="D332" s="18" t="s">
        <v>278</v>
      </c>
      <c r="E332" s="19">
        <f>SUBTOTAL(9,E296:E331)</f>
        <v>188844</v>
      </c>
      <c r="F332" s="19">
        <f>SUBTOTAL(9,F296:F331)</f>
        <v>2392253</v>
      </c>
      <c r="G332" s="19">
        <f>SUBTOTAL(9,G296:G331)</f>
        <v>2581097</v>
      </c>
      <c r="H332" s="19">
        <f>SUBTOTAL(9,H296:H331)</f>
        <v>723548.67277000006</v>
      </c>
      <c r="I332" s="19">
        <f>SUBTOTAL(9,I296:I331)</f>
        <v>1857548.3272300002</v>
      </c>
    </row>
    <row r="333" spans="2:9" ht="27" customHeight="1" x14ac:dyDescent="0.25">
      <c r="B333" s="1"/>
      <c r="C333" s="2"/>
      <c r="D333" s="9" t="s">
        <v>279</v>
      </c>
      <c r="E333" s="1"/>
      <c r="F333" s="1"/>
      <c r="G333" s="1"/>
      <c r="H333" s="1"/>
      <c r="I333" s="1"/>
    </row>
    <row r="334" spans="2:9" ht="15" customHeight="1" x14ac:dyDescent="0.25">
      <c r="B334" s="10">
        <v>260</v>
      </c>
      <c r="C334" s="11"/>
      <c r="D334" s="5" t="s">
        <v>280</v>
      </c>
      <c r="E334" s="12"/>
      <c r="F334" s="1"/>
      <c r="H334" s="1"/>
      <c r="I334" s="1"/>
    </row>
    <row r="335" spans="2:9" x14ac:dyDescent="0.2">
      <c r="B335"/>
      <c r="C335" s="2">
        <v>50</v>
      </c>
      <c r="D335" s="5" t="s">
        <v>281</v>
      </c>
      <c r="E335" s="13">
        <v>0</v>
      </c>
      <c r="F335" s="13">
        <v>35631932</v>
      </c>
      <c r="G335" s="13">
        <v>35631932</v>
      </c>
      <c r="H335" s="13">
        <v>23787510</v>
      </c>
      <c r="I335" s="13">
        <v>11844422</v>
      </c>
    </row>
    <row r="336" spans="2:9" x14ac:dyDescent="0.2">
      <c r="B336"/>
      <c r="C336" s="2">
        <v>70</v>
      </c>
      <c r="D336" s="5" t="s">
        <v>282</v>
      </c>
      <c r="E336" s="13">
        <v>0</v>
      </c>
      <c r="F336" s="13">
        <v>1587967</v>
      </c>
      <c r="G336" s="13">
        <v>1587967</v>
      </c>
      <c r="H336" s="13">
        <v>789483.5</v>
      </c>
      <c r="I336" s="13">
        <v>798483.5</v>
      </c>
    </row>
    <row r="337" spans="2:9" ht="15" customHeight="1" x14ac:dyDescent="0.2">
      <c r="B337"/>
      <c r="C337" s="14">
        <f>SUBTOTAL(9,C335:C336)</f>
        <v>120</v>
      </c>
      <c r="D337" s="15" t="s">
        <v>283</v>
      </c>
      <c r="E337" s="16">
        <f>SUBTOTAL(9,E335:E336)</f>
        <v>0</v>
      </c>
      <c r="F337" s="16">
        <f>SUBTOTAL(9,F335:F336)</f>
        <v>37219899</v>
      </c>
      <c r="G337" s="16">
        <f>SUBTOTAL(9,G335:G336)</f>
        <v>37219899</v>
      </c>
      <c r="H337" s="16">
        <f>SUBTOTAL(9,H335:H336)</f>
        <v>24576993.5</v>
      </c>
      <c r="I337" s="16">
        <f>SUBTOTAL(9,I335:I336)</f>
        <v>12642905.5</v>
      </c>
    </row>
    <row r="338" spans="2:9" ht="15" customHeight="1" x14ac:dyDescent="0.25">
      <c r="B338" s="10">
        <v>270</v>
      </c>
      <c r="C338" s="11"/>
      <c r="D338" s="5" t="s">
        <v>284</v>
      </c>
      <c r="E338" s="12"/>
      <c r="F338" s="1"/>
      <c r="H338" s="1"/>
      <c r="I338" s="1"/>
    </row>
    <row r="339" spans="2:9" x14ac:dyDescent="0.2">
      <c r="B339"/>
      <c r="C339" s="2">
        <v>75</v>
      </c>
      <c r="D339" s="5" t="s">
        <v>285</v>
      </c>
      <c r="E339" s="13">
        <v>0</v>
      </c>
      <c r="F339" s="13">
        <v>364313</v>
      </c>
      <c r="G339" s="13">
        <v>364313</v>
      </c>
      <c r="H339" s="13">
        <v>0</v>
      </c>
      <c r="I339" s="13">
        <v>364313</v>
      </c>
    </row>
    <row r="340" spans="2:9" ht="15" customHeight="1" x14ac:dyDescent="0.2">
      <c r="B340"/>
      <c r="C340" s="14">
        <f>SUBTOTAL(9,C339:C339)</f>
        <v>75</v>
      </c>
      <c r="D340" s="15" t="s">
        <v>286</v>
      </c>
      <c r="E340" s="16">
        <f>SUBTOTAL(9,E339:E339)</f>
        <v>0</v>
      </c>
      <c r="F340" s="16">
        <f>SUBTOTAL(9,F339:F339)</f>
        <v>364313</v>
      </c>
      <c r="G340" s="16">
        <f>SUBTOTAL(9,G339:G339)</f>
        <v>364313</v>
      </c>
      <c r="H340" s="16">
        <f>SUBTOTAL(9,H339:H339)</f>
        <v>0</v>
      </c>
      <c r="I340" s="16">
        <f>SUBTOTAL(9,I339:I339)</f>
        <v>364313</v>
      </c>
    </row>
    <row r="341" spans="2:9" ht="15" customHeight="1" x14ac:dyDescent="0.25">
      <c r="B341" s="10">
        <v>280</v>
      </c>
      <c r="C341" s="11"/>
      <c r="D341" s="5" t="s">
        <v>287</v>
      </c>
      <c r="E341" s="12"/>
      <c r="F341" s="1"/>
      <c r="H341" s="1"/>
      <c r="I341" s="1"/>
    </row>
    <row r="342" spans="2:9" x14ac:dyDescent="0.2">
      <c r="B342"/>
      <c r="C342" s="2">
        <v>1</v>
      </c>
      <c r="D342" s="5" t="s">
        <v>20</v>
      </c>
      <c r="E342" s="13">
        <v>3530</v>
      </c>
      <c r="F342" s="13">
        <v>170786</v>
      </c>
      <c r="G342" s="13">
        <v>174316</v>
      </c>
      <c r="H342" s="13">
        <v>67026.686520000003</v>
      </c>
      <c r="I342" s="13">
        <v>107289.31348</v>
      </c>
    </row>
    <row r="343" spans="2:9" x14ac:dyDescent="0.2">
      <c r="B343"/>
      <c r="C343" s="2">
        <v>21</v>
      </c>
      <c r="D343" s="5" t="s">
        <v>25</v>
      </c>
      <c r="E343" s="13">
        <v>0</v>
      </c>
      <c r="F343" s="13">
        <v>10</v>
      </c>
      <c r="G343" s="13">
        <v>10</v>
      </c>
      <c r="H343" s="13">
        <v>1572.1350600000001</v>
      </c>
      <c r="I343" s="13">
        <v>-1562.1350600000001</v>
      </c>
    </row>
    <row r="344" spans="2:9" x14ac:dyDescent="0.2">
      <c r="B344"/>
      <c r="C344" s="2">
        <v>50</v>
      </c>
      <c r="D344" s="5" t="s">
        <v>288</v>
      </c>
      <c r="E344" s="13">
        <v>0</v>
      </c>
      <c r="F344" s="13">
        <v>470793</v>
      </c>
      <c r="G344" s="13">
        <v>470793</v>
      </c>
      <c r="H344" s="13">
        <v>365366.5</v>
      </c>
      <c r="I344" s="13">
        <v>105426.5</v>
      </c>
    </row>
    <row r="345" spans="2:9" x14ac:dyDescent="0.2">
      <c r="B345"/>
      <c r="C345" s="2">
        <v>51</v>
      </c>
      <c r="D345" s="5" t="s">
        <v>289</v>
      </c>
      <c r="E345" s="13">
        <v>0</v>
      </c>
      <c r="F345" s="13">
        <v>177554</v>
      </c>
      <c r="G345" s="13">
        <v>177554</v>
      </c>
      <c r="H345" s="13">
        <v>78827</v>
      </c>
      <c r="I345" s="13">
        <v>98727</v>
      </c>
    </row>
    <row r="346" spans="2:9" x14ac:dyDescent="0.2">
      <c r="B346"/>
      <c r="C346" s="2">
        <v>71</v>
      </c>
      <c r="D346" s="5" t="s">
        <v>290</v>
      </c>
      <c r="E346" s="13">
        <v>0</v>
      </c>
      <c r="F346" s="13">
        <v>136187</v>
      </c>
      <c r="G346" s="13">
        <v>136187</v>
      </c>
      <c r="H346" s="13">
        <v>68093.5</v>
      </c>
      <c r="I346" s="13">
        <v>68093.5</v>
      </c>
    </row>
    <row r="347" spans="2:9" ht="15" customHeight="1" x14ac:dyDescent="0.2">
      <c r="B347"/>
      <c r="C347" s="14">
        <f>SUBTOTAL(9,C342:C346)</f>
        <v>194</v>
      </c>
      <c r="D347" s="15" t="s">
        <v>291</v>
      </c>
      <c r="E347" s="16">
        <f>SUBTOTAL(9,E342:E346)</f>
        <v>3530</v>
      </c>
      <c r="F347" s="16">
        <f>SUBTOTAL(9,F342:F346)</f>
        <v>955330</v>
      </c>
      <c r="G347" s="16">
        <f>SUBTOTAL(9,G342:G346)</f>
        <v>958860</v>
      </c>
      <c r="H347" s="16">
        <f>SUBTOTAL(9,H342:H346)</f>
        <v>580885.82157999999</v>
      </c>
      <c r="I347" s="16">
        <f>SUBTOTAL(9,I342:I346)</f>
        <v>377974.17842000001</v>
      </c>
    </row>
    <row r="348" spans="2:9" ht="15" customHeight="1" x14ac:dyDescent="0.25">
      <c r="B348" s="10">
        <v>281</v>
      </c>
      <c r="C348" s="11"/>
      <c r="D348" s="5" t="s">
        <v>292</v>
      </c>
      <c r="E348" s="12"/>
      <c r="F348" s="1"/>
      <c r="H348" s="1"/>
      <c r="I348" s="1"/>
    </row>
    <row r="349" spans="2:9" x14ac:dyDescent="0.2">
      <c r="B349"/>
      <c r="C349" s="2">
        <v>1</v>
      </c>
      <c r="D349" s="5" t="s">
        <v>293</v>
      </c>
      <c r="E349" s="13">
        <v>18552</v>
      </c>
      <c r="F349" s="13">
        <v>210742</v>
      </c>
      <c r="G349" s="13">
        <v>229294</v>
      </c>
      <c r="H349" s="13">
        <v>106912.06134</v>
      </c>
      <c r="I349" s="13">
        <v>122381.93866</v>
      </c>
    </row>
    <row r="350" spans="2:9" x14ac:dyDescent="0.2">
      <c r="B350"/>
      <c r="C350" s="2">
        <v>45</v>
      </c>
      <c r="D350" s="5" t="s">
        <v>30</v>
      </c>
      <c r="E350" s="13">
        <v>85</v>
      </c>
      <c r="F350" s="13">
        <v>9282</v>
      </c>
      <c r="G350" s="13">
        <v>9367</v>
      </c>
      <c r="H350" s="13">
        <v>9300</v>
      </c>
      <c r="I350" s="13">
        <v>67</v>
      </c>
    </row>
    <row r="351" spans="2:9" x14ac:dyDescent="0.2">
      <c r="B351"/>
      <c r="C351" s="2">
        <v>50</v>
      </c>
      <c r="D351" s="5" t="s">
        <v>294</v>
      </c>
      <c r="E351" s="13">
        <v>0</v>
      </c>
      <c r="F351" s="13">
        <v>234107</v>
      </c>
      <c r="G351" s="13">
        <v>234107</v>
      </c>
      <c r="H351" s="13">
        <v>117053.5</v>
      </c>
      <c r="I351" s="13">
        <v>117053.5</v>
      </c>
    </row>
    <row r="352" spans="2:9" x14ac:dyDescent="0.2">
      <c r="B352"/>
      <c r="C352" s="2">
        <v>70</v>
      </c>
      <c r="D352" s="5" t="s">
        <v>295</v>
      </c>
      <c r="E352" s="13">
        <v>0</v>
      </c>
      <c r="F352" s="13">
        <v>36309</v>
      </c>
      <c r="G352" s="13">
        <v>36309</v>
      </c>
      <c r="H352" s="13">
        <v>26861.5</v>
      </c>
      <c r="I352" s="13">
        <v>9447.5</v>
      </c>
    </row>
    <row r="353" spans="2:9" x14ac:dyDescent="0.2">
      <c r="B353"/>
      <c r="C353" s="2">
        <v>78</v>
      </c>
      <c r="D353" s="5" t="s">
        <v>296</v>
      </c>
      <c r="E353" s="13">
        <v>0</v>
      </c>
      <c r="F353" s="13">
        <v>20321</v>
      </c>
      <c r="G353" s="13">
        <v>20321</v>
      </c>
      <c r="H353" s="13">
        <v>10160.5</v>
      </c>
      <c r="I353" s="13">
        <v>10160.5</v>
      </c>
    </row>
    <row r="354" spans="2:9" ht="15" customHeight="1" x14ac:dyDescent="0.2">
      <c r="B354"/>
      <c r="C354" s="14">
        <f>SUBTOTAL(9,C349:C353)</f>
        <v>244</v>
      </c>
      <c r="D354" s="15" t="s">
        <v>297</v>
      </c>
      <c r="E354" s="16">
        <f>SUBTOTAL(9,E349:E353)</f>
        <v>18637</v>
      </c>
      <c r="F354" s="16">
        <f>SUBTOTAL(9,F349:F353)</f>
        <v>510761</v>
      </c>
      <c r="G354" s="16">
        <f>SUBTOTAL(9,G349:G353)</f>
        <v>529398</v>
      </c>
      <c r="H354" s="16">
        <f>SUBTOTAL(9,H349:H353)</f>
        <v>270287.56134000001</v>
      </c>
      <c r="I354" s="16">
        <f>SUBTOTAL(9,I349:I353)</f>
        <v>259110.43865999999</v>
      </c>
    </row>
    <row r="355" spans="2:9" ht="15" customHeight="1" x14ac:dyDescent="0.2">
      <c r="C355" s="17">
        <f>SUBTOTAL(9,C334:C354)</f>
        <v>633</v>
      </c>
      <c r="D355" s="18" t="s">
        <v>298</v>
      </c>
      <c r="E355" s="19">
        <f>SUBTOTAL(9,E334:E354)</f>
        <v>22167</v>
      </c>
      <c r="F355" s="19">
        <f>SUBTOTAL(9,F334:F354)</f>
        <v>39050303</v>
      </c>
      <c r="G355" s="19">
        <f>SUBTOTAL(9,G334:G354)</f>
        <v>39072470</v>
      </c>
      <c r="H355" s="19">
        <f>SUBTOTAL(9,H334:H354)</f>
        <v>25428166.882920001</v>
      </c>
      <c r="I355" s="19">
        <f>SUBTOTAL(9,I334:I354)</f>
        <v>13644303.117079999</v>
      </c>
    </row>
    <row r="356" spans="2:9" ht="27" customHeight="1" x14ac:dyDescent="0.25">
      <c r="B356" s="1"/>
      <c r="C356" s="2"/>
      <c r="D356" s="9" t="s">
        <v>299</v>
      </c>
      <c r="E356" s="1"/>
      <c r="F356" s="1"/>
      <c r="G356" s="1"/>
      <c r="H356" s="1"/>
      <c r="I356" s="1"/>
    </row>
    <row r="357" spans="2:9" ht="15" customHeight="1" x14ac:dyDescent="0.25">
      <c r="B357" s="10">
        <v>284</v>
      </c>
      <c r="C357" s="11"/>
      <c r="D357" s="5" t="s">
        <v>300</v>
      </c>
      <c r="E357" s="12"/>
      <c r="F357" s="1"/>
      <c r="H357" s="1"/>
      <c r="I357" s="1"/>
    </row>
    <row r="358" spans="2:9" x14ac:dyDescent="0.2">
      <c r="B358"/>
      <c r="C358" s="2">
        <v>1</v>
      </c>
      <c r="D358" s="5" t="s">
        <v>20</v>
      </c>
      <c r="E358" s="13">
        <v>403</v>
      </c>
      <c r="F358" s="13">
        <v>18962</v>
      </c>
      <c r="G358" s="13">
        <v>19365</v>
      </c>
      <c r="H358" s="13">
        <v>8402.9123099999997</v>
      </c>
      <c r="I358" s="13">
        <v>10962.08769</v>
      </c>
    </row>
    <row r="359" spans="2:9" ht="15" customHeight="1" x14ac:dyDescent="0.2">
      <c r="B359"/>
      <c r="C359" s="14">
        <f>SUBTOTAL(9,C358:C358)</f>
        <v>1</v>
      </c>
      <c r="D359" s="15" t="s">
        <v>301</v>
      </c>
      <c r="E359" s="16">
        <f>SUBTOTAL(9,E358:E358)</f>
        <v>403</v>
      </c>
      <c r="F359" s="16">
        <f>SUBTOTAL(9,F358:F358)</f>
        <v>18962</v>
      </c>
      <c r="G359" s="16">
        <f>SUBTOTAL(9,G358:G358)</f>
        <v>19365</v>
      </c>
      <c r="H359" s="16">
        <f>SUBTOTAL(9,H358:H358)</f>
        <v>8402.9123099999997</v>
      </c>
      <c r="I359" s="16">
        <f>SUBTOTAL(9,I358:I358)</f>
        <v>10962.08769</v>
      </c>
    </row>
    <row r="360" spans="2:9" ht="15" customHeight="1" x14ac:dyDescent="0.25">
      <c r="B360" s="10">
        <v>285</v>
      </c>
      <c r="C360" s="11"/>
      <c r="D360" s="5" t="s">
        <v>302</v>
      </c>
      <c r="E360" s="12"/>
      <c r="F360" s="1"/>
      <c r="H360" s="1"/>
      <c r="I360" s="1"/>
    </row>
    <row r="361" spans="2:9" x14ac:dyDescent="0.2">
      <c r="B361"/>
      <c r="C361" s="2">
        <v>52</v>
      </c>
      <c r="D361" s="5" t="s">
        <v>303</v>
      </c>
      <c r="E361" s="13">
        <v>0</v>
      </c>
      <c r="F361" s="13">
        <v>1699644</v>
      </c>
      <c r="G361" s="13">
        <v>1699644</v>
      </c>
      <c r="H361" s="13">
        <v>849822</v>
      </c>
      <c r="I361" s="13">
        <v>849822</v>
      </c>
    </row>
    <row r="362" spans="2:9" x14ac:dyDescent="0.2">
      <c r="B362"/>
      <c r="C362" s="2">
        <v>53</v>
      </c>
      <c r="D362" s="5" t="s">
        <v>304</v>
      </c>
      <c r="E362" s="13">
        <v>0</v>
      </c>
      <c r="F362" s="13">
        <v>1634642</v>
      </c>
      <c r="G362" s="13">
        <v>1634642</v>
      </c>
      <c r="H362" s="13">
        <v>817321</v>
      </c>
      <c r="I362" s="13">
        <v>817321</v>
      </c>
    </row>
    <row r="363" spans="2:9" x14ac:dyDescent="0.2">
      <c r="B363"/>
      <c r="C363" s="2">
        <v>54</v>
      </c>
      <c r="D363" s="5" t="s">
        <v>305</v>
      </c>
      <c r="E363" s="13">
        <v>0</v>
      </c>
      <c r="F363" s="13">
        <v>751245</v>
      </c>
      <c r="G363" s="13">
        <v>751245</v>
      </c>
      <c r="H363" s="13">
        <v>375622.5</v>
      </c>
      <c r="I363" s="13">
        <v>375622.5</v>
      </c>
    </row>
    <row r="364" spans="2:9" x14ac:dyDescent="0.2">
      <c r="B364"/>
      <c r="C364" s="2">
        <v>55</v>
      </c>
      <c r="D364" s="5" t="s">
        <v>306</v>
      </c>
      <c r="E364" s="13">
        <v>0</v>
      </c>
      <c r="F364" s="13">
        <v>771043</v>
      </c>
      <c r="G364" s="13">
        <v>771043</v>
      </c>
      <c r="H364" s="13">
        <v>396271.5</v>
      </c>
      <c r="I364" s="13">
        <v>374771.5</v>
      </c>
    </row>
    <row r="365" spans="2:9" ht="15" customHeight="1" x14ac:dyDescent="0.2">
      <c r="B365"/>
      <c r="C365" s="14">
        <f>SUBTOTAL(9,C361:C364)</f>
        <v>214</v>
      </c>
      <c r="D365" s="15" t="s">
        <v>307</v>
      </c>
      <c r="E365" s="16">
        <f>SUBTOTAL(9,E361:E364)</f>
        <v>0</v>
      </c>
      <c r="F365" s="16">
        <f>SUBTOTAL(9,F361:F364)</f>
        <v>4856574</v>
      </c>
      <c r="G365" s="16">
        <f>SUBTOTAL(9,G361:G364)</f>
        <v>4856574</v>
      </c>
      <c r="H365" s="16">
        <f>SUBTOTAL(9,H361:H364)</f>
        <v>2439037</v>
      </c>
      <c r="I365" s="16">
        <f>SUBTOTAL(9,I361:I364)</f>
        <v>2417537</v>
      </c>
    </row>
    <row r="366" spans="2:9" ht="15" customHeight="1" x14ac:dyDescent="0.25">
      <c r="B366" s="10">
        <v>287</v>
      </c>
      <c r="C366" s="11"/>
      <c r="D366" s="5" t="s">
        <v>308</v>
      </c>
      <c r="E366" s="12"/>
      <c r="F366" s="1"/>
      <c r="H366" s="1"/>
      <c r="I366" s="1"/>
    </row>
    <row r="367" spans="2:9" x14ac:dyDescent="0.2">
      <c r="B367"/>
      <c r="C367" s="2">
        <v>21</v>
      </c>
      <c r="D367" s="5" t="s">
        <v>309</v>
      </c>
      <c r="E367" s="13">
        <v>6629</v>
      </c>
      <c r="F367" s="13">
        <v>6445</v>
      </c>
      <c r="G367" s="13">
        <v>13074</v>
      </c>
      <c r="H367" s="13">
        <v>5378.0153600000003</v>
      </c>
      <c r="I367" s="13">
        <v>7695.9846399999997</v>
      </c>
    </row>
    <row r="368" spans="2:9" x14ac:dyDescent="0.2">
      <c r="B368"/>
      <c r="C368" s="2">
        <v>53</v>
      </c>
      <c r="D368" s="5" t="s">
        <v>310</v>
      </c>
      <c r="E368" s="13">
        <v>0</v>
      </c>
      <c r="F368" s="13">
        <v>5020</v>
      </c>
      <c r="G368" s="13">
        <v>5020</v>
      </c>
      <c r="H368" s="13">
        <v>2510</v>
      </c>
      <c r="I368" s="13">
        <v>2510</v>
      </c>
    </row>
    <row r="369" spans="2:9" x14ac:dyDescent="0.2">
      <c r="B369"/>
      <c r="C369" s="2">
        <v>56</v>
      </c>
      <c r="D369" s="5" t="s">
        <v>311</v>
      </c>
      <c r="E369" s="13">
        <v>0</v>
      </c>
      <c r="F369" s="13">
        <v>16803</v>
      </c>
      <c r="G369" s="13">
        <v>16803</v>
      </c>
      <c r="H369" s="13">
        <v>16803</v>
      </c>
      <c r="I369" s="13">
        <v>0</v>
      </c>
    </row>
    <row r="370" spans="2:9" x14ac:dyDescent="0.2">
      <c r="B370"/>
      <c r="C370" s="2">
        <v>57</v>
      </c>
      <c r="D370" s="5" t="s">
        <v>312</v>
      </c>
      <c r="E370" s="13">
        <v>0</v>
      </c>
      <c r="F370" s="13">
        <v>217444</v>
      </c>
      <c r="G370" s="13">
        <v>217444</v>
      </c>
      <c r="H370" s="13">
        <v>108722</v>
      </c>
      <c r="I370" s="13">
        <v>108722</v>
      </c>
    </row>
    <row r="371" spans="2:9" x14ac:dyDescent="0.2">
      <c r="B371"/>
      <c r="C371" s="2">
        <v>60</v>
      </c>
      <c r="D371" s="5" t="s">
        <v>313</v>
      </c>
      <c r="E371" s="13">
        <v>0</v>
      </c>
      <c r="F371" s="13">
        <v>183255</v>
      </c>
      <c r="G371" s="13">
        <v>183255</v>
      </c>
      <c r="H371" s="13">
        <v>91627.5</v>
      </c>
      <c r="I371" s="13">
        <v>91627.5</v>
      </c>
    </row>
    <row r="372" spans="2:9" x14ac:dyDescent="0.2">
      <c r="B372"/>
      <c r="C372" s="2">
        <v>71</v>
      </c>
      <c r="D372" s="5" t="s">
        <v>314</v>
      </c>
      <c r="E372" s="13">
        <v>0</v>
      </c>
      <c r="F372" s="13">
        <v>48639</v>
      </c>
      <c r="G372" s="13">
        <v>48639</v>
      </c>
      <c r="H372" s="13">
        <v>26608.335129999999</v>
      </c>
      <c r="I372" s="13">
        <v>22030.664870000001</v>
      </c>
    </row>
    <row r="373" spans="2:9" x14ac:dyDescent="0.2">
      <c r="B373"/>
      <c r="C373" s="2">
        <v>73</v>
      </c>
      <c r="D373" s="5" t="s">
        <v>315</v>
      </c>
      <c r="E373" s="13">
        <v>0</v>
      </c>
      <c r="F373" s="13">
        <v>15783</v>
      </c>
      <c r="G373" s="13">
        <v>15783</v>
      </c>
      <c r="H373" s="13">
        <v>15783</v>
      </c>
      <c r="I373" s="13">
        <v>0</v>
      </c>
    </row>
    <row r="374" spans="2:9" ht="15" customHeight="1" x14ac:dyDescent="0.2">
      <c r="B374"/>
      <c r="C374" s="14">
        <f>SUBTOTAL(9,C367:C373)</f>
        <v>391</v>
      </c>
      <c r="D374" s="15" t="s">
        <v>316</v>
      </c>
      <c r="E374" s="16">
        <f>SUBTOTAL(9,E367:E373)</f>
        <v>6629</v>
      </c>
      <c r="F374" s="16">
        <f>SUBTOTAL(9,F367:F373)</f>
        <v>493389</v>
      </c>
      <c r="G374" s="16">
        <f>SUBTOTAL(9,G367:G373)</f>
        <v>500018</v>
      </c>
      <c r="H374" s="16">
        <f>SUBTOTAL(9,H367:H373)</f>
        <v>267431.85048999998</v>
      </c>
      <c r="I374" s="16">
        <f>SUBTOTAL(9,I367:I373)</f>
        <v>232586.14950999999</v>
      </c>
    </row>
    <row r="375" spans="2:9" ht="15" customHeight="1" x14ac:dyDescent="0.25">
      <c r="B375" s="10">
        <v>288</v>
      </c>
      <c r="C375" s="11"/>
      <c r="D375" s="5" t="s">
        <v>317</v>
      </c>
      <c r="E375" s="12"/>
      <c r="F375" s="1"/>
      <c r="H375" s="1"/>
      <c r="I375" s="1"/>
    </row>
    <row r="376" spans="2:9" x14ac:dyDescent="0.2">
      <c r="B376"/>
      <c r="C376" s="2">
        <v>21</v>
      </c>
      <c r="D376" s="5" t="s">
        <v>25</v>
      </c>
      <c r="E376" s="13">
        <v>2353</v>
      </c>
      <c r="F376" s="13">
        <v>122140</v>
      </c>
      <c r="G376" s="13">
        <v>124493</v>
      </c>
      <c r="H376" s="13">
        <v>76994.068379999997</v>
      </c>
      <c r="I376" s="13">
        <v>47498.931620000003</v>
      </c>
    </row>
    <row r="377" spans="2:9" x14ac:dyDescent="0.2">
      <c r="B377"/>
      <c r="C377" s="2">
        <v>72</v>
      </c>
      <c r="D377" s="5" t="s">
        <v>318</v>
      </c>
      <c r="E377" s="13">
        <v>0</v>
      </c>
      <c r="F377" s="13">
        <v>299956</v>
      </c>
      <c r="G377" s="13">
        <v>299956</v>
      </c>
      <c r="H377" s="13">
        <v>152615.01892</v>
      </c>
      <c r="I377" s="13">
        <v>147340.98108</v>
      </c>
    </row>
    <row r="378" spans="2:9" x14ac:dyDescent="0.2">
      <c r="B378"/>
      <c r="C378" s="2">
        <v>73</v>
      </c>
      <c r="D378" s="5" t="s">
        <v>319</v>
      </c>
      <c r="E378" s="13">
        <v>0</v>
      </c>
      <c r="F378" s="13">
        <v>2374335</v>
      </c>
      <c r="G378" s="13">
        <v>2374335</v>
      </c>
      <c r="H378" s="13">
        <v>0</v>
      </c>
      <c r="I378" s="13">
        <v>2374335</v>
      </c>
    </row>
    <row r="379" spans="2:9" x14ac:dyDescent="0.2">
      <c r="B379"/>
      <c r="C379" s="2">
        <v>75</v>
      </c>
      <c r="D379" s="5" t="s">
        <v>320</v>
      </c>
      <c r="E379" s="13">
        <v>0</v>
      </c>
      <c r="F379" s="13">
        <v>20647</v>
      </c>
      <c r="G379" s="13">
        <v>20647</v>
      </c>
      <c r="H379" s="13">
        <v>20646.582249999999</v>
      </c>
      <c r="I379" s="13">
        <v>0.41775000000000001</v>
      </c>
    </row>
    <row r="380" spans="2:9" x14ac:dyDescent="0.2">
      <c r="B380"/>
      <c r="C380" s="2">
        <v>76</v>
      </c>
      <c r="D380" s="5" t="s">
        <v>321</v>
      </c>
      <c r="E380" s="13">
        <v>0</v>
      </c>
      <c r="F380" s="13">
        <v>4002</v>
      </c>
      <c r="G380" s="13">
        <v>4002</v>
      </c>
      <c r="H380" s="13">
        <v>4002</v>
      </c>
      <c r="I380" s="13">
        <v>0</v>
      </c>
    </row>
    <row r="381" spans="2:9" ht="15" customHeight="1" x14ac:dyDescent="0.2">
      <c r="B381"/>
      <c r="C381" s="14">
        <f>SUBTOTAL(9,C376:C380)</f>
        <v>317</v>
      </c>
      <c r="D381" s="15" t="s">
        <v>322</v>
      </c>
      <c r="E381" s="16">
        <f>SUBTOTAL(9,E376:E380)</f>
        <v>2353</v>
      </c>
      <c r="F381" s="16">
        <f>SUBTOTAL(9,F376:F380)</f>
        <v>2821080</v>
      </c>
      <c r="G381" s="16">
        <f>SUBTOTAL(9,G376:G380)</f>
        <v>2823433</v>
      </c>
      <c r="H381" s="16">
        <f>SUBTOTAL(9,H376:H380)</f>
        <v>254257.66955000002</v>
      </c>
      <c r="I381" s="16">
        <f>SUBTOTAL(9,I376:I380)</f>
        <v>2569175.3304500002</v>
      </c>
    </row>
    <row r="382" spans="2:9" ht="15" customHeight="1" x14ac:dyDescent="0.2">
      <c r="C382" s="17">
        <f>SUBTOTAL(9,C357:C381)</f>
        <v>923</v>
      </c>
      <c r="D382" s="18" t="s">
        <v>323</v>
      </c>
      <c r="E382" s="19">
        <f>SUBTOTAL(9,E357:E381)</f>
        <v>9385</v>
      </c>
      <c r="F382" s="19">
        <f>SUBTOTAL(9,F357:F381)</f>
        <v>8190005</v>
      </c>
      <c r="G382" s="19">
        <f>SUBTOTAL(9,G357:G381)</f>
        <v>8199390</v>
      </c>
      <c r="H382" s="19">
        <f>SUBTOTAL(9,H357:H381)</f>
        <v>2969129.4323500004</v>
      </c>
      <c r="I382" s="19">
        <f>SUBTOTAL(9,I357:I381)</f>
        <v>5230260.5676499996</v>
      </c>
    </row>
    <row r="383" spans="2:9" ht="27" customHeight="1" x14ac:dyDescent="0.25">
      <c r="B383" s="1"/>
      <c r="C383" s="2"/>
      <c r="D383" s="9" t="s">
        <v>324</v>
      </c>
      <c r="E383" s="1"/>
      <c r="F383" s="1"/>
      <c r="G383" s="1"/>
      <c r="H383" s="1"/>
      <c r="I383" s="1"/>
    </row>
    <row r="384" spans="2:9" ht="15" customHeight="1" x14ac:dyDescent="0.25">
      <c r="B384" s="10">
        <v>290</v>
      </c>
      <c r="C384" s="11"/>
      <c r="D384" s="5" t="s">
        <v>325</v>
      </c>
      <c r="E384" s="12"/>
      <c r="F384" s="1"/>
      <c r="H384" s="1"/>
      <c r="I384" s="1"/>
    </row>
    <row r="385" spans="2:9" x14ac:dyDescent="0.2">
      <c r="B385"/>
      <c r="C385" s="2">
        <v>1</v>
      </c>
      <c r="D385" s="5" t="s">
        <v>20</v>
      </c>
      <c r="E385" s="13">
        <v>12584</v>
      </c>
      <c r="F385" s="13">
        <v>267341</v>
      </c>
      <c r="G385" s="13">
        <v>279925</v>
      </c>
      <c r="H385" s="13">
        <v>105605.91016</v>
      </c>
      <c r="I385" s="13">
        <v>174319.08984</v>
      </c>
    </row>
    <row r="386" spans="2:9" ht="15" customHeight="1" x14ac:dyDescent="0.2">
      <c r="B386"/>
      <c r="C386" s="14">
        <f>SUBTOTAL(9,C385:C385)</f>
        <v>1</v>
      </c>
      <c r="D386" s="15" t="s">
        <v>326</v>
      </c>
      <c r="E386" s="16">
        <f>SUBTOTAL(9,E385:E385)</f>
        <v>12584</v>
      </c>
      <c r="F386" s="16">
        <f>SUBTOTAL(9,F385:F385)</f>
        <v>267341</v>
      </c>
      <c r="G386" s="16">
        <f>SUBTOTAL(9,G385:G385)</f>
        <v>279925</v>
      </c>
      <c r="H386" s="16">
        <f>SUBTOTAL(9,H385:H385)</f>
        <v>105605.91016</v>
      </c>
      <c r="I386" s="16">
        <f>SUBTOTAL(9,I385:I385)</f>
        <v>174319.08984</v>
      </c>
    </row>
    <row r="387" spans="2:9" ht="15" customHeight="1" x14ac:dyDescent="0.25">
      <c r="B387" s="10">
        <v>291</v>
      </c>
      <c r="C387" s="11"/>
      <c r="D387" s="5" t="s">
        <v>327</v>
      </c>
      <c r="E387" s="12"/>
      <c r="F387" s="1"/>
      <c r="H387" s="1"/>
      <c r="I387" s="1"/>
    </row>
    <row r="388" spans="2:9" x14ac:dyDescent="0.2">
      <c r="B388"/>
      <c r="C388" s="2">
        <v>21</v>
      </c>
      <c r="D388" s="5" t="s">
        <v>56</v>
      </c>
      <c r="E388" s="13">
        <v>10611</v>
      </c>
      <c r="F388" s="13">
        <v>61415</v>
      </c>
      <c r="G388" s="13">
        <v>72026</v>
      </c>
      <c r="H388" s="13">
        <v>7189.0408200000002</v>
      </c>
      <c r="I388" s="13">
        <v>64836.959179999998</v>
      </c>
    </row>
    <row r="389" spans="2:9" x14ac:dyDescent="0.2">
      <c r="B389"/>
      <c r="C389" s="2">
        <v>45</v>
      </c>
      <c r="D389" s="5" t="s">
        <v>30</v>
      </c>
      <c r="E389" s="13">
        <v>35882</v>
      </c>
      <c r="F389" s="13">
        <v>52224</v>
      </c>
      <c r="G389" s="13">
        <v>88106</v>
      </c>
      <c r="H389" s="13">
        <v>14553.09827</v>
      </c>
      <c r="I389" s="13">
        <v>73552.901729999998</v>
      </c>
    </row>
    <row r="390" spans="2:9" x14ac:dyDescent="0.2">
      <c r="B390"/>
      <c r="C390" s="2">
        <v>50</v>
      </c>
      <c r="D390" s="5" t="s">
        <v>328</v>
      </c>
      <c r="E390" s="13">
        <v>0</v>
      </c>
      <c r="F390" s="13">
        <v>7021</v>
      </c>
      <c r="G390" s="13">
        <v>7021</v>
      </c>
      <c r="H390" s="13">
        <v>0</v>
      </c>
      <c r="I390" s="13">
        <v>7021</v>
      </c>
    </row>
    <row r="391" spans="2:9" x14ac:dyDescent="0.2">
      <c r="B391"/>
      <c r="C391" s="2">
        <v>60</v>
      </c>
      <c r="D391" s="5" t="s">
        <v>329</v>
      </c>
      <c r="E391" s="13">
        <v>9804</v>
      </c>
      <c r="F391" s="13">
        <v>9068688</v>
      </c>
      <c r="G391" s="13">
        <v>9078492</v>
      </c>
      <c r="H391" s="13">
        <v>2578439.3325</v>
      </c>
      <c r="I391" s="13">
        <v>6500052.6675000004</v>
      </c>
    </row>
    <row r="392" spans="2:9" x14ac:dyDescent="0.2">
      <c r="B392"/>
      <c r="C392" s="2">
        <v>61</v>
      </c>
      <c r="D392" s="5" t="s">
        <v>330</v>
      </c>
      <c r="E392" s="13">
        <v>0</v>
      </c>
      <c r="F392" s="13">
        <v>2286287</v>
      </c>
      <c r="G392" s="13">
        <v>2286287</v>
      </c>
      <c r="H392" s="13">
        <v>593984.59199999995</v>
      </c>
      <c r="I392" s="13">
        <v>1692302.4080000001</v>
      </c>
    </row>
    <row r="393" spans="2:9" x14ac:dyDescent="0.2">
      <c r="B393"/>
      <c r="C393" s="2">
        <v>62</v>
      </c>
      <c r="D393" s="5" t="s">
        <v>331</v>
      </c>
      <c r="E393" s="13">
        <v>0</v>
      </c>
      <c r="F393" s="13">
        <v>261022</v>
      </c>
      <c r="G393" s="13">
        <v>261022</v>
      </c>
      <c r="H393" s="13">
        <v>87006.180999999997</v>
      </c>
      <c r="I393" s="13">
        <v>174015.81899999999</v>
      </c>
    </row>
    <row r="394" spans="2:9" x14ac:dyDescent="0.2">
      <c r="B394"/>
      <c r="C394" s="2">
        <v>70</v>
      </c>
      <c r="D394" s="5" t="s">
        <v>332</v>
      </c>
      <c r="E394" s="13">
        <v>0</v>
      </c>
      <c r="F394" s="13">
        <v>2224</v>
      </c>
      <c r="G394" s="13">
        <v>2224</v>
      </c>
      <c r="H394" s="13">
        <v>0</v>
      </c>
      <c r="I394" s="13">
        <v>2224</v>
      </c>
    </row>
    <row r="395" spans="2:9" x14ac:dyDescent="0.2">
      <c r="B395"/>
      <c r="C395" s="2">
        <v>71</v>
      </c>
      <c r="D395" s="5" t="s">
        <v>333</v>
      </c>
      <c r="E395" s="13">
        <v>0</v>
      </c>
      <c r="F395" s="13">
        <v>133653</v>
      </c>
      <c r="G395" s="13">
        <v>133653</v>
      </c>
      <c r="H395" s="13">
        <v>89078.373999999996</v>
      </c>
      <c r="I395" s="13">
        <v>44574.625999999997</v>
      </c>
    </row>
    <row r="396" spans="2:9" x14ac:dyDescent="0.2">
      <c r="B396"/>
      <c r="C396" s="2">
        <v>72</v>
      </c>
      <c r="D396" s="5" t="s">
        <v>334</v>
      </c>
      <c r="E396" s="13">
        <v>0</v>
      </c>
      <c r="F396" s="13">
        <v>6235</v>
      </c>
      <c r="G396" s="13">
        <v>6235</v>
      </c>
      <c r="H396" s="13">
        <v>3097.5</v>
      </c>
      <c r="I396" s="13">
        <v>3137.5</v>
      </c>
    </row>
    <row r="397" spans="2:9" x14ac:dyDescent="0.2">
      <c r="B397"/>
      <c r="C397" s="2">
        <v>73</v>
      </c>
      <c r="D397" s="5" t="s">
        <v>205</v>
      </c>
      <c r="E397" s="13">
        <v>0</v>
      </c>
      <c r="F397" s="13">
        <v>15041</v>
      </c>
      <c r="G397" s="13">
        <v>15041</v>
      </c>
      <c r="H397" s="13">
        <v>5075</v>
      </c>
      <c r="I397" s="13">
        <v>9966</v>
      </c>
    </row>
    <row r="398" spans="2:9" ht="15" customHeight="1" x14ac:dyDescent="0.2">
      <c r="B398"/>
      <c r="C398" s="14">
        <f>SUBTOTAL(9,C388:C397)</f>
        <v>585</v>
      </c>
      <c r="D398" s="15" t="s">
        <v>335</v>
      </c>
      <c r="E398" s="16">
        <f>SUBTOTAL(9,E388:E397)</f>
        <v>56297</v>
      </c>
      <c r="F398" s="16">
        <f>SUBTOTAL(9,F388:F397)</f>
        <v>11893810</v>
      </c>
      <c r="G398" s="16">
        <f>SUBTOTAL(9,G388:G397)</f>
        <v>11950107</v>
      </c>
      <c r="H398" s="16">
        <f>SUBTOTAL(9,H388:H397)</f>
        <v>3378423.1185900001</v>
      </c>
      <c r="I398" s="16">
        <f>SUBTOTAL(9,I388:I397)</f>
        <v>8571683.8814100008</v>
      </c>
    </row>
    <row r="399" spans="2:9" ht="15" customHeight="1" x14ac:dyDescent="0.25">
      <c r="B399" s="10">
        <v>292</v>
      </c>
      <c r="C399" s="11"/>
      <c r="D399" s="5" t="s">
        <v>336</v>
      </c>
      <c r="E399" s="12"/>
      <c r="F399" s="1"/>
      <c r="H399" s="1"/>
      <c r="I399" s="1"/>
    </row>
    <row r="400" spans="2:9" x14ac:dyDescent="0.2">
      <c r="B400"/>
      <c r="C400" s="2">
        <v>21</v>
      </c>
      <c r="D400" s="5" t="s">
        <v>56</v>
      </c>
      <c r="E400" s="13">
        <v>9480</v>
      </c>
      <c r="F400" s="13">
        <v>62588</v>
      </c>
      <c r="G400" s="13">
        <v>72068</v>
      </c>
      <c r="H400" s="13">
        <v>22376.038939999999</v>
      </c>
      <c r="I400" s="13">
        <v>49691.961060000001</v>
      </c>
    </row>
    <row r="401" spans="2:9" x14ac:dyDescent="0.2">
      <c r="B401"/>
      <c r="C401" s="2">
        <v>22</v>
      </c>
      <c r="D401" s="5" t="s">
        <v>337</v>
      </c>
      <c r="E401" s="13">
        <v>1565</v>
      </c>
      <c r="F401" s="13">
        <v>38591</v>
      </c>
      <c r="G401" s="13">
        <v>40156</v>
      </c>
      <c r="H401" s="13">
        <v>14557.10677</v>
      </c>
      <c r="I401" s="13">
        <v>25598.893230000001</v>
      </c>
    </row>
    <row r="402" spans="2:9" x14ac:dyDescent="0.2">
      <c r="B402"/>
      <c r="C402" s="2">
        <v>60</v>
      </c>
      <c r="D402" s="5" t="s">
        <v>338</v>
      </c>
      <c r="E402" s="13">
        <v>0</v>
      </c>
      <c r="F402" s="13">
        <v>1444076</v>
      </c>
      <c r="G402" s="13">
        <v>1444076</v>
      </c>
      <c r="H402" s="13">
        <v>1050128.3676</v>
      </c>
      <c r="I402" s="13">
        <v>393947.6324</v>
      </c>
    </row>
    <row r="403" spans="2:9" ht="15" customHeight="1" x14ac:dyDescent="0.2">
      <c r="B403"/>
      <c r="C403" s="14">
        <f>SUBTOTAL(9,C400:C402)</f>
        <v>103</v>
      </c>
      <c r="D403" s="15" t="s">
        <v>339</v>
      </c>
      <c r="E403" s="16">
        <f>SUBTOTAL(9,E400:E402)</f>
        <v>11045</v>
      </c>
      <c r="F403" s="16">
        <f>SUBTOTAL(9,F400:F402)</f>
        <v>1545255</v>
      </c>
      <c r="G403" s="16">
        <f>SUBTOTAL(9,G400:G402)</f>
        <v>1556300</v>
      </c>
      <c r="H403" s="16">
        <f>SUBTOTAL(9,H400:H402)</f>
        <v>1087061.5133100001</v>
      </c>
      <c r="I403" s="16">
        <f>SUBTOTAL(9,I400:I402)</f>
        <v>469238.48668999999</v>
      </c>
    </row>
    <row r="404" spans="2:9" ht="15" customHeight="1" x14ac:dyDescent="0.2">
      <c r="C404" s="17">
        <f>SUBTOTAL(9,C384:C403)</f>
        <v>689</v>
      </c>
      <c r="D404" s="18" t="s">
        <v>340</v>
      </c>
      <c r="E404" s="19">
        <f>SUBTOTAL(9,E384:E403)</f>
        <v>79926</v>
      </c>
      <c r="F404" s="19">
        <f>SUBTOTAL(9,F384:F403)</f>
        <v>13706406</v>
      </c>
      <c r="G404" s="19">
        <f>SUBTOTAL(9,G384:G403)</f>
        <v>13786332</v>
      </c>
      <c r="H404" s="19">
        <f>SUBTOTAL(9,H384:H403)</f>
        <v>4571090.542059999</v>
      </c>
      <c r="I404" s="19">
        <f>SUBTOTAL(9,I384:I403)</f>
        <v>9215241.4579400029</v>
      </c>
    </row>
    <row r="405" spans="2:9" ht="15" customHeight="1" x14ac:dyDescent="0.2">
      <c r="C405" s="17">
        <f>SUBTOTAL(9,C201:C404)</f>
        <v>6346</v>
      </c>
      <c r="D405" s="18" t="s">
        <v>341</v>
      </c>
      <c r="E405" s="19">
        <f>SUBTOTAL(9,E201:E404)</f>
        <v>575552</v>
      </c>
      <c r="F405" s="19">
        <f>SUBTOTAL(9,F201:F404)</f>
        <v>78554216</v>
      </c>
      <c r="G405" s="19">
        <f>SUBTOTAL(9,G201:G404)</f>
        <v>79129768</v>
      </c>
      <c r="H405" s="19">
        <f>SUBTOTAL(9,H201:H404)</f>
        <v>40086371.765719995</v>
      </c>
      <c r="I405" s="19">
        <f>SUBTOTAL(9,I201:I404)</f>
        <v>39043396.234280005</v>
      </c>
    </row>
    <row r="406" spans="2:9" x14ac:dyDescent="0.2">
      <c r="C406" s="17"/>
      <c r="D406" s="20"/>
      <c r="E406" s="21"/>
      <c r="F406" s="21"/>
      <c r="G406" s="21"/>
      <c r="H406" s="21"/>
      <c r="I406" s="21"/>
    </row>
    <row r="407" spans="2:9" ht="15" customHeight="1" x14ac:dyDescent="0.2">
      <c r="B407" s="1"/>
      <c r="C407" s="2"/>
      <c r="D407" s="3" t="s">
        <v>342</v>
      </c>
      <c r="E407" s="1"/>
      <c r="F407" s="1"/>
      <c r="G407" s="1"/>
      <c r="H407" s="1"/>
      <c r="I407" s="1"/>
    </row>
    <row r="408" spans="2:9" ht="27" customHeight="1" x14ac:dyDescent="0.25">
      <c r="B408" s="1"/>
      <c r="C408" s="2"/>
      <c r="D408" s="9" t="s">
        <v>169</v>
      </c>
      <c r="E408" s="1"/>
      <c r="F408" s="1"/>
      <c r="G408" s="1"/>
      <c r="H408" s="1"/>
      <c r="I408" s="1"/>
    </row>
    <row r="409" spans="2:9" ht="15" customHeight="1" x14ac:dyDescent="0.25">
      <c r="B409" s="10">
        <v>300</v>
      </c>
      <c r="C409" s="11"/>
      <c r="D409" s="5" t="s">
        <v>343</v>
      </c>
      <c r="E409" s="12"/>
      <c r="F409" s="1"/>
      <c r="H409" s="1"/>
      <c r="I409" s="1"/>
    </row>
    <row r="410" spans="2:9" x14ac:dyDescent="0.2">
      <c r="B410"/>
      <c r="C410" s="2">
        <v>1</v>
      </c>
      <c r="D410" s="5" t="s">
        <v>20</v>
      </c>
      <c r="E410" s="13">
        <v>7683</v>
      </c>
      <c r="F410" s="13">
        <v>171582</v>
      </c>
      <c r="G410" s="13">
        <v>179265</v>
      </c>
      <c r="H410" s="13">
        <v>71446.53383</v>
      </c>
      <c r="I410" s="13">
        <v>107818.46617</v>
      </c>
    </row>
    <row r="411" spans="2:9" x14ac:dyDescent="0.2">
      <c r="B411"/>
      <c r="C411" s="2">
        <v>21</v>
      </c>
      <c r="D411" s="5" t="s">
        <v>25</v>
      </c>
      <c r="E411" s="13">
        <v>34</v>
      </c>
      <c r="F411" s="13">
        <v>1211</v>
      </c>
      <c r="G411" s="13">
        <v>1245</v>
      </c>
      <c r="H411" s="13">
        <v>252.90808000000001</v>
      </c>
      <c r="I411" s="13">
        <v>992.09191999999996</v>
      </c>
    </row>
    <row r="412" spans="2:9" ht="15" customHeight="1" x14ac:dyDescent="0.2">
      <c r="B412"/>
      <c r="C412" s="14">
        <f>SUBTOTAL(9,C410:C411)</f>
        <v>22</v>
      </c>
      <c r="D412" s="15" t="s">
        <v>344</v>
      </c>
      <c r="E412" s="16">
        <f>SUBTOTAL(9,E410:E411)</f>
        <v>7717</v>
      </c>
      <c r="F412" s="16">
        <f>SUBTOTAL(9,F410:F411)</f>
        <v>172793</v>
      </c>
      <c r="G412" s="16">
        <f>SUBTOTAL(9,G410:G411)</f>
        <v>180510</v>
      </c>
      <c r="H412" s="16">
        <f>SUBTOTAL(9,H410:H411)</f>
        <v>71699.441909999994</v>
      </c>
      <c r="I412" s="16">
        <f>SUBTOTAL(9,I410:I411)</f>
        <v>108810.55809000001</v>
      </c>
    </row>
    <row r="413" spans="2:9" ht="15" customHeight="1" x14ac:dyDescent="0.2">
      <c r="C413" s="17">
        <f>SUBTOTAL(9,C409:C412)</f>
        <v>22</v>
      </c>
      <c r="D413" s="18" t="s">
        <v>174</v>
      </c>
      <c r="E413" s="19">
        <f>SUBTOTAL(9,E409:E412)</f>
        <v>7717</v>
      </c>
      <c r="F413" s="19">
        <f>SUBTOTAL(9,F409:F412)</f>
        <v>172793</v>
      </c>
      <c r="G413" s="19">
        <f>SUBTOTAL(9,G409:G412)</f>
        <v>180510</v>
      </c>
      <c r="H413" s="19">
        <f>SUBTOTAL(9,H409:H412)</f>
        <v>71699.441909999994</v>
      </c>
      <c r="I413" s="19">
        <f>SUBTOTAL(9,I409:I412)</f>
        <v>108810.55809000001</v>
      </c>
    </row>
    <row r="414" spans="2:9" ht="27" customHeight="1" x14ac:dyDescent="0.25">
      <c r="B414" s="1"/>
      <c r="C414" s="2"/>
      <c r="D414" s="9" t="s">
        <v>345</v>
      </c>
      <c r="E414" s="1"/>
      <c r="F414" s="1"/>
      <c r="G414" s="1"/>
      <c r="H414" s="1"/>
      <c r="I414" s="1"/>
    </row>
    <row r="415" spans="2:9" ht="15" customHeight="1" x14ac:dyDescent="0.25">
      <c r="B415" s="10">
        <v>315</v>
      </c>
      <c r="C415" s="11"/>
      <c r="D415" s="5" t="s">
        <v>346</v>
      </c>
      <c r="E415" s="12"/>
      <c r="F415" s="1"/>
      <c r="H415" s="1"/>
      <c r="I415" s="1"/>
    </row>
    <row r="416" spans="2:9" x14ac:dyDescent="0.2">
      <c r="B416"/>
      <c r="C416" s="2">
        <v>21</v>
      </c>
      <c r="D416" s="5" t="s">
        <v>347</v>
      </c>
      <c r="E416" s="13">
        <v>1213</v>
      </c>
      <c r="F416" s="13">
        <v>11130</v>
      </c>
      <c r="G416" s="13">
        <v>12343</v>
      </c>
      <c r="H416" s="13">
        <v>5500</v>
      </c>
      <c r="I416" s="13">
        <v>6843</v>
      </c>
    </row>
    <row r="417" spans="2:9" x14ac:dyDescent="0.2">
      <c r="B417"/>
      <c r="C417" s="2">
        <v>70</v>
      </c>
      <c r="D417" s="5" t="s">
        <v>348</v>
      </c>
      <c r="E417" s="13">
        <v>0</v>
      </c>
      <c r="F417" s="13">
        <v>1607600</v>
      </c>
      <c r="G417" s="13">
        <v>1607600</v>
      </c>
      <c r="H417" s="13">
        <v>305.89800000000002</v>
      </c>
      <c r="I417" s="13">
        <v>1607294.102</v>
      </c>
    </row>
    <row r="418" spans="2:9" x14ac:dyDescent="0.2">
      <c r="B418"/>
      <c r="C418" s="2">
        <v>72</v>
      </c>
      <c r="D418" s="5" t="s">
        <v>349</v>
      </c>
      <c r="E418" s="13">
        <v>0</v>
      </c>
      <c r="F418" s="13">
        <v>4535</v>
      </c>
      <c r="G418" s="13">
        <v>4535</v>
      </c>
      <c r="H418" s="13">
        <v>4535</v>
      </c>
      <c r="I418" s="13">
        <v>0</v>
      </c>
    </row>
    <row r="419" spans="2:9" x14ac:dyDescent="0.2">
      <c r="B419"/>
      <c r="C419" s="2">
        <v>75</v>
      </c>
      <c r="D419" s="5" t="s">
        <v>350</v>
      </c>
      <c r="E419" s="13">
        <v>0</v>
      </c>
      <c r="F419" s="13">
        <v>3003</v>
      </c>
      <c r="G419" s="13">
        <v>3003</v>
      </c>
      <c r="H419" s="13">
        <v>3003</v>
      </c>
      <c r="I419" s="13">
        <v>0</v>
      </c>
    </row>
    <row r="420" spans="2:9" x14ac:dyDescent="0.2">
      <c r="B420"/>
      <c r="C420" s="2">
        <v>76</v>
      </c>
      <c r="D420" s="5" t="s">
        <v>351</v>
      </c>
      <c r="E420" s="13">
        <v>0</v>
      </c>
      <c r="F420" s="13">
        <v>10235</v>
      </c>
      <c r="G420" s="13">
        <v>10235</v>
      </c>
      <c r="H420" s="13">
        <v>5000</v>
      </c>
      <c r="I420" s="13">
        <v>5235</v>
      </c>
    </row>
    <row r="421" spans="2:9" x14ac:dyDescent="0.2">
      <c r="B421"/>
      <c r="C421" s="2">
        <v>78</v>
      </c>
      <c r="D421" s="5" t="s">
        <v>352</v>
      </c>
      <c r="E421" s="13">
        <v>0</v>
      </c>
      <c r="F421" s="13">
        <v>11905</v>
      </c>
      <c r="G421" s="13">
        <v>11905</v>
      </c>
      <c r="H421" s="13">
        <v>11905</v>
      </c>
      <c r="I421" s="13">
        <v>0</v>
      </c>
    </row>
    <row r="422" spans="2:9" x14ac:dyDescent="0.2">
      <c r="B422"/>
      <c r="C422" s="2">
        <v>79</v>
      </c>
      <c r="D422" s="5" t="s">
        <v>353</v>
      </c>
      <c r="E422" s="13">
        <v>0</v>
      </c>
      <c r="F422" s="13">
        <v>10340</v>
      </c>
      <c r="G422" s="13">
        <v>10340</v>
      </c>
      <c r="H422" s="13">
        <v>6145</v>
      </c>
      <c r="I422" s="13">
        <v>4195</v>
      </c>
    </row>
    <row r="423" spans="2:9" x14ac:dyDescent="0.2">
      <c r="B423"/>
      <c r="C423" s="2">
        <v>82</v>
      </c>
      <c r="D423" s="5" t="s">
        <v>354</v>
      </c>
      <c r="E423" s="13">
        <v>0</v>
      </c>
      <c r="F423" s="13">
        <v>294400</v>
      </c>
      <c r="G423" s="13">
        <v>294400</v>
      </c>
      <c r="H423" s="13">
        <v>256.15100000000001</v>
      </c>
      <c r="I423" s="13">
        <v>294143.84899999999</v>
      </c>
    </row>
    <row r="424" spans="2:9" x14ac:dyDescent="0.2">
      <c r="B424"/>
      <c r="C424" s="2">
        <v>86</v>
      </c>
      <c r="D424" s="5" t="s">
        <v>355</v>
      </c>
      <c r="E424" s="13">
        <v>0</v>
      </c>
      <c r="F424" s="13">
        <v>43120</v>
      </c>
      <c r="G424" s="13">
        <v>43120</v>
      </c>
      <c r="H424" s="13">
        <v>7000</v>
      </c>
      <c r="I424" s="13">
        <v>36120</v>
      </c>
    </row>
    <row r="425" spans="2:9" ht="15" customHeight="1" x14ac:dyDescent="0.2">
      <c r="B425"/>
      <c r="C425" s="14">
        <f>SUBTOTAL(9,C416:C424)</f>
        <v>639</v>
      </c>
      <c r="D425" s="15" t="s">
        <v>356</v>
      </c>
      <c r="E425" s="16">
        <f>SUBTOTAL(9,E416:E424)</f>
        <v>1213</v>
      </c>
      <c r="F425" s="16">
        <f>SUBTOTAL(9,F416:F424)</f>
        <v>1996268</v>
      </c>
      <c r="G425" s="16">
        <f>SUBTOTAL(9,G416:G424)</f>
        <v>1997481</v>
      </c>
      <c r="H425" s="16">
        <f>SUBTOTAL(9,H416:H424)</f>
        <v>43650.048999999999</v>
      </c>
      <c r="I425" s="16">
        <f>SUBTOTAL(9,I416:I424)</f>
        <v>1953830.9509999999</v>
      </c>
    </row>
    <row r="426" spans="2:9" ht="15" customHeight="1" x14ac:dyDescent="0.2">
      <c r="C426" s="17">
        <f>SUBTOTAL(9,C415:C425)</f>
        <v>639</v>
      </c>
      <c r="D426" s="18" t="s">
        <v>357</v>
      </c>
      <c r="E426" s="19">
        <f>SUBTOTAL(9,E415:E425)</f>
        <v>1213</v>
      </c>
      <c r="F426" s="19">
        <f>SUBTOTAL(9,F415:F425)</f>
        <v>1996268</v>
      </c>
      <c r="G426" s="19">
        <f>SUBTOTAL(9,G415:G425)</f>
        <v>1997481</v>
      </c>
      <c r="H426" s="19">
        <f>SUBTOTAL(9,H415:H425)</f>
        <v>43650.048999999999</v>
      </c>
      <c r="I426" s="19">
        <f>SUBTOTAL(9,I415:I425)</f>
        <v>1953830.9509999999</v>
      </c>
    </row>
    <row r="427" spans="2:9" ht="27" customHeight="1" x14ac:dyDescent="0.25">
      <c r="B427" s="1"/>
      <c r="C427" s="2"/>
      <c r="D427" s="9" t="s">
        <v>358</v>
      </c>
      <c r="E427" s="1"/>
      <c r="F427" s="1"/>
      <c r="G427" s="1"/>
      <c r="H427" s="1"/>
      <c r="I427" s="1"/>
    </row>
    <row r="428" spans="2:9" ht="15" customHeight="1" x14ac:dyDescent="0.25">
      <c r="B428" s="10">
        <v>320</v>
      </c>
      <c r="C428" s="11"/>
      <c r="D428" s="5" t="s">
        <v>359</v>
      </c>
      <c r="E428" s="12"/>
      <c r="F428" s="1"/>
      <c r="H428" s="1"/>
      <c r="I428" s="1"/>
    </row>
    <row r="429" spans="2:9" x14ac:dyDescent="0.2">
      <c r="B429"/>
      <c r="C429" s="2">
        <v>1</v>
      </c>
      <c r="D429" s="5" t="s">
        <v>20</v>
      </c>
      <c r="E429" s="13">
        <v>9039</v>
      </c>
      <c r="F429" s="13">
        <v>183116</v>
      </c>
      <c r="G429" s="13">
        <v>192155</v>
      </c>
      <c r="H429" s="13">
        <v>78417.800640000001</v>
      </c>
      <c r="I429" s="13">
        <v>113737.19936</v>
      </c>
    </row>
    <row r="430" spans="2:9" x14ac:dyDescent="0.2">
      <c r="B430"/>
      <c r="C430" s="2">
        <v>51</v>
      </c>
      <c r="D430" s="5" t="s">
        <v>360</v>
      </c>
      <c r="E430" s="13">
        <v>0</v>
      </c>
      <c r="F430" s="13">
        <v>42810</v>
      </c>
      <c r="G430" s="13">
        <v>42810</v>
      </c>
      <c r="H430" s="13">
        <v>42810</v>
      </c>
      <c r="I430" s="13">
        <v>0</v>
      </c>
    </row>
    <row r="431" spans="2:9" x14ac:dyDescent="0.2">
      <c r="B431"/>
      <c r="C431" s="2">
        <v>55</v>
      </c>
      <c r="D431" s="5" t="s">
        <v>361</v>
      </c>
      <c r="E431" s="13">
        <v>0</v>
      </c>
      <c r="F431" s="13">
        <v>982180</v>
      </c>
      <c r="G431" s="13">
        <v>982180</v>
      </c>
      <c r="H431" s="13">
        <v>976680</v>
      </c>
      <c r="I431" s="13">
        <v>5500</v>
      </c>
    </row>
    <row r="432" spans="2:9" ht="15" customHeight="1" x14ac:dyDescent="0.2">
      <c r="B432"/>
      <c r="C432" s="14">
        <f>SUBTOTAL(9,C429:C431)</f>
        <v>107</v>
      </c>
      <c r="D432" s="15" t="s">
        <v>362</v>
      </c>
      <c r="E432" s="16">
        <f>SUBTOTAL(9,E429:E431)</f>
        <v>9039</v>
      </c>
      <c r="F432" s="16">
        <f>SUBTOTAL(9,F429:F431)</f>
        <v>1208106</v>
      </c>
      <c r="G432" s="16">
        <f>SUBTOTAL(9,G429:G431)</f>
        <v>1217145</v>
      </c>
      <c r="H432" s="16">
        <f>SUBTOTAL(9,H429:H431)</f>
        <v>1097907.80064</v>
      </c>
      <c r="I432" s="16">
        <f>SUBTOTAL(9,I429:I431)</f>
        <v>119237.19936</v>
      </c>
    </row>
    <row r="433" spans="2:9" ht="15" customHeight="1" x14ac:dyDescent="0.25">
      <c r="B433" s="10">
        <v>321</v>
      </c>
      <c r="C433" s="11"/>
      <c r="D433" s="5" t="s">
        <v>363</v>
      </c>
      <c r="E433" s="12"/>
      <c r="F433" s="1"/>
      <c r="H433" s="1"/>
      <c r="I433" s="1"/>
    </row>
    <row r="434" spans="2:9" x14ac:dyDescent="0.2">
      <c r="B434"/>
      <c r="C434" s="2">
        <v>71</v>
      </c>
      <c r="D434" s="5" t="s">
        <v>364</v>
      </c>
      <c r="E434" s="13">
        <v>0</v>
      </c>
      <c r="F434" s="13">
        <v>11895</v>
      </c>
      <c r="G434" s="13">
        <v>11895</v>
      </c>
      <c r="H434" s="13">
        <v>4625.8125499999996</v>
      </c>
      <c r="I434" s="13">
        <v>7269.1874500000004</v>
      </c>
    </row>
    <row r="435" spans="2:9" x14ac:dyDescent="0.2">
      <c r="B435"/>
      <c r="C435" s="2">
        <v>73</v>
      </c>
      <c r="D435" s="5" t="s">
        <v>365</v>
      </c>
      <c r="E435" s="13">
        <v>7900</v>
      </c>
      <c r="F435" s="13">
        <v>193100</v>
      </c>
      <c r="G435" s="13">
        <v>201000</v>
      </c>
      <c r="H435" s="13">
        <v>86096.649839999998</v>
      </c>
      <c r="I435" s="13">
        <v>114903.35016</v>
      </c>
    </row>
    <row r="436" spans="2:9" x14ac:dyDescent="0.2">
      <c r="B436"/>
      <c r="C436" s="2">
        <v>74</v>
      </c>
      <c r="D436" s="5" t="s">
        <v>366</v>
      </c>
      <c r="E436" s="13">
        <v>0</v>
      </c>
      <c r="F436" s="13">
        <v>148430</v>
      </c>
      <c r="G436" s="13">
        <v>148430</v>
      </c>
      <c r="H436" s="13">
        <v>59684.666160000001</v>
      </c>
      <c r="I436" s="13">
        <v>88745.333840000007</v>
      </c>
    </row>
    <row r="437" spans="2:9" x14ac:dyDescent="0.2">
      <c r="B437"/>
      <c r="C437" s="2">
        <v>75</v>
      </c>
      <c r="D437" s="5" t="s">
        <v>367</v>
      </c>
      <c r="E437" s="13">
        <v>711</v>
      </c>
      <c r="F437" s="13">
        <v>203180</v>
      </c>
      <c r="G437" s="13">
        <v>203891</v>
      </c>
      <c r="H437" s="13">
        <v>100665.317</v>
      </c>
      <c r="I437" s="13">
        <v>103225.683</v>
      </c>
    </row>
    <row r="438" spans="2:9" ht="15" customHeight="1" x14ac:dyDescent="0.2">
      <c r="B438"/>
      <c r="C438" s="14">
        <f>SUBTOTAL(9,C434:C437)</f>
        <v>293</v>
      </c>
      <c r="D438" s="15" t="s">
        <v>368</v>
      </c>
      <c r="E438" s="16">
        <f>SUBTOTAL(9,E434:E437)</f>
        <v>8611</v>
      </c>
      <c r="F438" s="16">
        <f>SUBTOTAL(9,F434:F437)</f>
        <v>556605</v>
      </c>
      <c r="G438" s="16">
        <f>SUBTOTAL(9,G434:G437)</f>
        <v>565216</v>
      </c>
      <c r="H438" s="16">
        <f>SUBTOTAL(9,H434:H437)</f>
        <v>251072.44555</v>
      </c>
      <c r="I438" s="16">
        <f>SUBTOTAL(9,I434:I437)</f>
        <v>314143.55445</v>
      </c>
    </row>
    <row r="439" spans="2:9" ht="15" customHeight="1" x14ac:dyDescent="0.25">
      <c r="B439" s="10">
        <v>322</v>
      </c>
      <c r="C439" s="11"/>
      <c r="D439" s="5" t="s">
        <v>369</v>
      </c>
      <c r="E439" s="12"/>
      <c r="F439" s="1"/>
      <c r="H439" s="1"/>
      <c r="I439" s="1"/>
    </row>
    <row r="440" spans="2:9" x14ac:dyDescent="0.2">
      <c r="B440"/>
      <c r="C440" s="2">
        <v>1</v>
      </c>
      <c r="D440" s="5" t="s">
        <v>20</v>
      </c>
      <c r="E440" s="13">
        <v>876</v>
      </c>
      <c r="F440" s="13">
        <v>23147</v>
      </c>
      <c r="G440" s="13">
        <v>24023</v>
      </c>
      <c r="H440" s="13">
        <v>8813.2596900000008</v>
      </c>
      <c r="I440" s="13">
        <v>15209.740309999999</v>
      </c>
    </row>
    <row r="441" spans="2:9" x14ac:dyDescent="0.2">
      <c r="B441"/>
      <c r="C441" s="2">
        <v>21</v>
      </c>
      <c r="D441" s="5" t="s">
        <v>56</v>
      </c>
      <c r="E441" s="13">
        <v>0</v>
      </c>
      <c r="F441" s="13">
        <v>36500</v>
      </c>
      <c r="G441" s="13">
        <v>36500</v>
      </c>
      <c r="H441" s="13">
        <v>4185.9984599999998</v>
      </c>
      <c r="I441" s="13">
        <v>32314.001540000001</v>
      </c>
    </row>
    <row r="442" spans="2:9" x14ac:dyDescent="0.2">
      <c r="B442"/>
      <c r="C442" s="2">
        <v>50</v>
      </c>
      <c r="D442" s="5" t="s">
        <v>370</v>
      </c>
      <c r="E442" s="13">
        <v>0</v>
      </c>
      <c r="F442" s="13">
        <v>12500</v>
      </c>
      <c r="G442" s="13">
        <v>12500</v>
      </c>
      <c r="H442" s="13">
        <v>0</v>
      </c>
      <c r="I442" s="13">
        <v>12500</v>
      </c>
    </row>
    <row r="443" spans="2:9" x14ac:dyDescent="0.2">
      <c r="B443"/>
      <c r="C443" s="2">
        <v>70</v>
      </c>
      <c r="D443" s="5" t="s">
        <v>371</v>
      </c>
      <c r="E443" s="13">
        <v>249724</v>
      </c>
      <c r="F443" s="13">
        <v>290600</v>
      </c>
      <c r="G443" s="13">
        <v>540324</v>
      </c>
      <c r="H443" s="13">
        <v>214300</v>
      </c>
      <c r="I443" s="13">
        <v>326024</v>
      </c>
    </row>
    <row r="444" spans="2:9" x14ac:dyDescent="0.2">
      <c r="B444"/>
      <c r="C444" s="2">
        <v>78</v>
      </c>
      <c r="D444" s="5" t="s">
        <v>352</v>
      </c>
      <c r="E444" s="13">
        <v>0</v>
      </c>
      <c r="F444" s="13">
        <v>3860</v>
      </c>
      <c r="G444" s="13">
        <v>3860</v>
      </c>
      <c r="H444" s="13">
        <v>3860</v>
      </c>
      <c r="I444" s="13">
        <v>0</v>
      </c>
    </row>
    <row r="445" spans="2:9" ht="15" customHeight="1" x14ac:dyDescent="0.2">
      <c r="B445"/>
      <c r="C445" s="14">
        <f>SUBTOTAL(9,C440:C444)</f>
        <v>220</v>
      </c>
      <c r="D445" s="15" t="s">
        <v>372</v>
      </c>
      <c r="E445" s="16">
        <f>SUBTOTAL(9,E440:E444)</f>
        <v>250600</v>
      </c>
      <c r="F445" s="16">
        <f>SUBTOTAL(9,F440:F444)</f>
        <v>366607</v>
      </c>
      <c r="G445" s="16">
        <f>SUBTOTAL(9,G440:G444)</f>
        <v>617207</v>
      </c>
      <c r="H445" s="16">
        <f>SUBTOTAL(9,H440:H444)</f>
        <v>231159.25815000001</v>
      </c>
      <c r="I445" s="16">
        <f>SUBTOTAL(9,I440:I444)</f>
        <v>386047.74184999999</v>
      </c>
    </row>
    <row r="446" spans="2:9" ht="15" customHeight="1" x14ac:dyDescent="0.25">
      <c r="B446" s="10">
        <v>323</v>
      </c>
      <c r="C446" s="11"/>
      <c r="D446" s="5" t="s">
        <v>373</v>
      </c>
      <c r="E446" s="12"/>
      <c r="F446" s="1"/>
      <c r="H446" s="1"/>
      <c r="I446" s="1"/>
    </row>
    <row r="447" spans="2:9" x14ac:dyDescent="0.2">
      <c r="B447"/>
      <c r="C447" s="2">
        <v>1</v>
      </c>
      <c r="D447" s="5" t="s">
        <v>20</v>
      </c>
      <c r="E447" s="13">
        <v>2874</v>
      </c>
      <c r="F447" s="13">
        <v>97297</v>
      </c>
      <c r="G447" s="13">
        <v>100171</v>
      </c>
      <c r="H447" s="13">
        <v>39199.111389999998</v>
      </c>
      <c r="I447" s="13">
        <v>60971.888610000002</v>
      </c>
    </row>
    <row r="448" spans="2:9" x14ac:dyDescent="0.2">
      <c r="B448"/>
      <c r="C448" s="2">
        <v>21</v>
      </c>
      <c r="D448" s="5" t="s">
        <v>56</v>
      </c>
      <c r="E448" s="13">
        <v>18878</v>
      </c>
      <c r="F448" s="13">
        <v>63480</v>
      </c>
      <c r="G448" s="13">
        <v>82358</v>
      </c>
      <c r="H448" s="13">
        <v>27639.080669999999</v>
      </c>
      <c r="I448" s="13">
        <v>54718.919329999997</v>
      </c>
    </row>
    <row r="449" spans="2:9" x14ac:dyDescent="0.2">
      <c r="B449"/>
      <c r="C449" s="2">
        <v>22</v>
      </c>
      <c r="D449" s="5" t="s">
        <v>374</v>
      </c>
      <c r="E449" s="13">
        <v>0</v>
      </c>
      <c r="F449" s="13">
        <v>47500</v>
      </c>
      <c r="G449" s="13">
        <v>47500</v>
      </c>
      <c r="H449" s="13">
        <v>0</v>
      </c>
      <c r="I449" s="13">
        <v>47500</v>
      </c>
    </row>
    <row r="450" spans="2:9" x14ac:dyDescent="0.2">
      <c r="B450"/>
      <c r="C450" s="2">
        <v>60</v>
      </c>
      <c r="D450" s="5" t="s">
        <v>375</v>
      </c>
      <c r="E450" s="13">
        <v>0</v>
      </c>
      <c r="F450" s="13">
        <v>21620</v>
      </c>
      <c r="G450" s="13">
        <v>21620</v>
      </c>
      <c r="H450" s="13">
        <v>10810</v>
      </c>
      <c r="I450" s="13">
        <v>10810</v>
      </c>
    </row>
    <row r="451" spans="2:9" x14ac:dyDescent="0.2">
      <c r="B451"/>
      <c r="C451" s="2">
        <v>70</v>
      </c>
      <c r="D451" s="5" t="s">
        <v>376</v>
      </c>
      <c r="E451" s="13">
        <v>0</v>
      </c>
      <c r="F451" s="13">
        <v>1505230</v>
      </c>
      <c r="G451" s="13">
        <v>1505230</v>
      </c>
      <c r="H451" s="13">
        <v>765115</v>
      </c>
      <c r="I451" s="13">
        <v>740115</v>
      </c>
    </row>
    <row r="452" spans="2:9" x14ac:dyDescent="0.2">
      <c r="B452"/>
      <c r="C452" s="2">
        <v>71</v>
      </c>
      <c r="D452" s="5" t="s">
        <v>377</v>
      </c>
      <c r="E452" s="13">
        <v>0</v>
      </c>
      <c r="F452" s="13">
        <v>797405</v>
      </c>
      <c r="G452" s="13">
        <v>797405</v>
      </c>
      <c r="H452" s="13">
        <v>398702.5</v>
      </c>
      <c r="I452" s="13">
        <v>398702.5</v>
      </c>
    </row>
    <row r="453" spans="2:9" x14ac:dyDescent="0.2">
      <c r="B453"/>
      <c r="C453" s="2">
        <v>73</v>
      </c>
      <c r="D453" s="5" t="s">
        <v>378</v>
      </c>
      <c r="E453" s="13">
        <v>0</v>
      </c>
      <c r="F453" s="13">
        <v>63585</v>
      </c>
      <c r="G453" s="13">
        <v>63585</v>
      </c>
      <c r="H453" s="13">
        <v>32577.5</v>
      </c>
      <c r="I453" s="13">
        <v>31007.5</v>
      </c>
    </row>
    <row r="454" spans="2:9" x14ac:dyDescent="0.2">
      <c r="B454"/>
      <c r="C454" s="2">
        <v>78</v>
      </c>
      <c r="D454" s="5" t="s">
        <v>352</v>
      </c>
      <c r="E454" s="13">
        <v>5138</v>
      </c>
      <c r="F454" s="13">
        <v>325390</v>
      </c>
      <c r="G454" s="13">
        <v>330528</v>
      </c>
      <c r="H454" s="13">
        <v>164437.22450000001</v>
      </c>
      <c r="I454" s="13">
        <v>166090.77549999999</v>
      </c>
    </row>
    <row r="455" spans="2:9" ht="15" customHeight="1" x14ac:dyDescent="0.2">
      <c r="B455"/>
      <c r="C455" s="14">
        <f>SUBTOTAL(9,C447:C454)</f>
        <v>396</v>
      </c>
      <c r="D455" s="15" t="s">
        <v>379</v>
      </c>
      <c r="E455" s="16">
        <f>SUBTOTAL(9,E447:E454)</f>
        <v>26890</v>
      </c>
      <c r="F455" s="16">
        <f>SUBTOTAL(9,F447:F454)</f>
        <v>2921507</v>
      </c>
      <c r="G455" s="16">
        <f>SUBTOTAL(9,G447:G454)</f>
        <v>2948397</v>
      </c>
      <c r="H455" s="16">
        <f>SUBTOTAL(9,H447:H454)</f>
        <v>1438480.41656</v>
      </c>
      <c r="I455" s="16">
        <f>SUBTOTAL(9,I447:I454)</f>
        <v>1509916.58344</v>
      </c>
    </row>
    <row r="456" spans="2:9" ht="15" customHeight="1" x14ac:dyDescent="0.25">
      <c r="B456" s="10">
        <v>325</v>
      </c>
      <c r="C456" s="11"/>
      <c r="D456" s="5" t="s">
        <v>380</v>
      </c>
      <c r="E456" s="12"/>
      <c r="F456" s="1"/>
      <c r="H456" s="1"/>
      <c r="I456" s="1"/>
    </row>
    <row r="457" spans="2:9" x14ac:dyDescent="0.2">
      <c r="B457"/>
      <c r="C457" s="2">
        <v>1</v>
      </c>
      <c r="D457" s="5" t="s">
        <v>20</v>
      </c>
      <c r="E457" s="13">
        <v>1786</v>
      </c>
      <c r="F457" s="13">
        <v>77610</v>
      </c>
      <c r="G457" s="13">
        <v>79396</v>
      </c>
      <c r="H457" s="13">
        <v>23921.12226</v>
      </c>
      <c r="I457" s="13">
        <v>55474.877740000004</v>
      </c>
    </row>
    <row r="458" spans="2:9" x14ac:dyDescent="0.2">
      <c r="B458"/>
      <c r="C458" s="2">
        <v>21</v>
      </c>
      <c r="D458" s="5" t="s">
        <v>347</v>
      </c>
      <c r="E458" s="13">
        <v>20096</v>
      </c>
      <c r="F458" s="13">
        <v>27920</v>
      </c>
      <c r="G458" s="13">
        <v>48016</v>
      </c>
      <c r="H458" s="13">
        <v>6894.8039399999998</v>
      </c>
      <c r="I458" s="13">
        <v>41121.196060000002</v>
      </c>
    </row>
    <row r="459" spans="2:9" x14ac:dyDescent="0.2">
      <c r="B459"/>
      <c r="C459" s="2">
        <v>52</v>
      </c>
      <c r="D459" s="5" t="s">
        <v>328</v>
      </c>
      <c r="E459" s="13">
        <v>0</v>
      </c>
      <c r="F459" s="13">
        <v>13785</v>
      </c>
      <c r="G459" s="13">
        <v>13785</v>
      </c>
      <c r="H459" s="13">
        <v>13785</v>
      </c>
      <c r="I459" s="13">
        <v>0</v>
      </c>
    </row>
    <row r="460" spans="2:9" x14ac:dyDescent="0.2">
      <c r="B460"/>
      <c r="C460" s="2">
        <v>71</v>
      </c>
      <c r="D460" s="5" t="s">
        <v>381</v>
      </c>
      <c r="E460" s="13">
        <v>0</v>
      </c>
      <c r="F460" s="13">
        <v>62985</v>
      </c>
      <c r="G460" s="13">
        <v>62985</v>
      </c>
      <c r="H460" s="13">
        <v>32000</v>
      </c>
      <c r="I460" s="13">
        <v>30985</v>
      </c>
    </row>
    <row r="461" spans="2:9" x14ac:dyDescent="0.2">
      <c r="B461"/>
      <c r="C461" s="2">
        <v>72</v>
      </c>
      <c r="D461" s="5" t="s">
        <v>382</v>
      </c>
      <c r="E461" s="13">
        <v>0</v>
      </c>
      <c r="F461" s="13">
        <v>11555</v>
      </c>
      <c r="G461" s="13">
        <v>11555</v>
      </c>
      <c r="H461" s="13">
        <v>5032.5</v>
      </c>
      <c r="I461" s="13">
        <v>6522.5</v>
      </c>
    </row>
    <row r="462" spans="2:9" x14ac:dyDescent="0.2">
      <c r="B462"/>
      <c r="C462" s="2">
        <v>75</v>
      </c>
      <c r="D462" s="5" t="s">
        <v>383</v>
      </c>
      <c r="E462" s="13">
        <v>19953</v>
      </c>
      <c r="F462" s="13">
        <v>40000</v>
      </c>
      <c r="G462" s="13">
        <v>59953</v>
      </c>
      <c r="H462" s="13">
        <v>279.46548999999999</v>
      </c>
      <c r="I462" s="13">
        <v>59673.534509999998</v>
      </c>
    </row>
    <row r="463" spans="2:9" x14ac:dyDescent="0.2">
      <c r="B463"/>
      <c r="C463" s="2">
        <v>78</v>
      </c>
      <c r="D463" s="5" t="s">
        <v>352</v>
      </c>
      <c r="E463" s="13">
        <v>0</v>
      </c>
      <c r="F463" s="13">
        <v>52215</v>
      </c>
      <c r="G463" s="13">
        <v>52215</v>
      </c>
      <c r="H463" s="13">
        <v>32520</v>
      </c>
      <c r="I463" s="13">
        <v>19695</v>
      </c>
    </row>
    <row r="464" spans="2:9" x14ac:dyDescent="0.2">
      <c r="B464"/>
      <c r="C464" s="2">
        <v>79</v>
      </c>
      <c r="D464" s="5" t="s">
        <v>384</v>
      </c>
      <c r="E464" s="13">
        <v>0</v>
      </c>
      <c r="F464" s="13">
        <v>7830</v>
      </c>
      <c r="G464" s="13">
        <v>7830</v>
      </c>
      <c r="H464" s="13">
        <v>1000</v>
      </c>
      <c r="I464" s="13">
        <v>6830</v>
      </c>
    </row>
    <row r="465" spans="2:9" x14ac:dyDescent="0.2">
      <c r="B465"/>
      <c r="C465" s="2">
        <v>82</v>
      </c>
      <c r="D465" s="5" t="s">
        <v>385</v>
      </c>
      <c r="E465" s="13">
        <v>0</v>
      </c>
      <c r="F465" s="13">
        <v>32030</v>
      </c>
      <c r="G465" s="13">
        <v>32030</v>
      </c>
      <c r="H465" s="13">
        <v>16015</v>
      </c>
      <c r="I465" s="13">
        <v>16015</v>
      </c>
    </row>
    <row r="466" spans="2:9" x14ac:dyDescent="0.2">
      <c r="B466"/>
      <c r="C466" s="2">
        <v>86</v>
      </c>
      <c r="D466" s="5" t="s">
        <v>386</v>
      </c>
      <c r="E466" s="13">
        <v>0</v>
      </c>
      <c r="F466" s="13">
        <v>36760</v>
      </c>
      <c r="G466" s="13">
        <v>36760</v>
      </c>
      <c r="H466" s="13">
        <v>18380</v>
      </c>
      <c r="I466" s="13">
        <v>18380</v>
      </c>
    </row>
    <row r="467" spans="2:9" ht="15" customHeight="1" x14ac:dyDescent="0.2">
      <c r="B467"/>
      <c r="C467" s="14">
        <f>SUBTOTAL(9,C457:C466)</f>
        <v>617</v>
      </c>
      <c r="D467" s="15" t="s">
        <v>387</v>
      </c>
      <c r="E467" s="16">
        <f>SUBTOTAL(9,E457:E466)</f>
        <v>41835</v>
      </c>
      <c r="F467" s="16">
        <f>SUBTOTAL(9,F457:F466)</f>
        <v>362690</v>
      </c>
      <c r="G467" s="16">
        <f>SUBTOTAL(9,G457:G466)</f>
        <v>404525</v>
      </c>
      <c r="H467" s="16">
        <f>SUBTOTAL(9,H457:H466)</f>
        <v>149827.89169000002</v>
      </c>
      <c r="I467" s="16">
        <f>SUBTOTAL(9,I457:I466)</f>
        <v>254697.10831000001</v>
      </c>
    </row>
    <row r="468" spans="2:9" ht="15" customHeight="1" x14ac:dyDescent="0.25">
      <c r="B468" s="10">
        <v>326</v>
      </c>
      <c r="C468" s="11"/>
      <c r="D468" s="5" t="s">
        <v>388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20</v>
      </c>
      <c r="E469" s="13">
        <v>20586</v>
      </c>
      <c r="F469" s="13">
        <v>641187</v>
      </c>
      <c r="G469" s="13">
        <v>661773</v>
      </c>
      <c r="H469" s="13">
        <v>280037.74761999998</v>
      </c>
      <c r="I469" s="13">
        <v>381735.25238000002</v>
      </c>
    </row>
    <row r="470" spans="2:9" x14ac:dyDescent="0.2">
      <c r="B470"/>
      <c r="C470" s="2">
        <v>21</v>
      </c>
      <c r="D470" s="5" t="s">
        <v>56</v>
      </c>
      <c r="E470" s="13">
        <v>1069</v>
      </c>
      <c r="F470" s="13">
        <v>15635</v>
      </c>
      <c r="G470" s="13">
        <v>16704</v>
      </c>
      <c r="H470" s="13">
        <v>3821.7902199999999</v>
      </c>
      <c r="I470" s="13">
        <v>12882.209779999999</v>
      </c>
    </row>
    <row r="471" spans="2:9" x14ac:dyDescent="0.2">
      <c r="B471"/>
      <c r="C471" s="2">
        <v>45</v>
      </c>
      <c r="D471" s="5" t="s">
        <v>30</v>
      </c>
      <c r="E471" s="13">
        <v>11942</v>
      </c>
      <c r="F471" s="13">
        <v>23855</v>
      </c>
      <c r="G471" s="13">
        <v>35797</v>
      </c>
      <c r="H471" s="13">
        <v>3091.2944499999999</v>
      </c>
      <c r="I471" s="13">
        <v>32705.705549999999</v>
      </c>
    </row>
    <row r="472" spans="2:9" x14ac:dyDescent="0.2">
      <c r="B472"/>
      <c r="C472" s="2">
        <v>73</v>
      </c>
      <c r="D472" s="5" t="s">
        <v>389</v>
      </c>
      <c r="E472" s="13">
        <v>0</v>
      </c>
      <c r="F472" s="13">
        <v>26890</v>
      </c>
      <c r="G472" s="13">
        <v>26890</v>
      </c>
      <c r="H472" s="13">
        <v>12985</v>
      </c>
      <c r="I472" s="13">
        <v>13905</v>
      </c>
    </row>
    <row r="473" spans="2:9" x14ac:dyDescent="0.2">
      <c r="B473"/>
      <c r="C473" s="2">
        <v>74</v>
      </c>
      <c r="D473" s="5" t="s">
        <v>390</v>
      </c>
      <c r="E473" s="13">
        <v>0</v>
      </c>
      <c r="F473" s="13">
        <v>17720</v>
      </c>
      <c r="G473" s="13">
        <v>17720</v>
      </c>
      <c r="H473" s="13">
        <v>8860</v>
      </c>
      <c r="I473" s="13">
        <v>8860</v>
      </c>
    </row>
    <row r="474" spans="2:9" x14ac:dyDescent="0.2">
      <c r="B474"/>
      <c r="C474" s="2">
        <v>75</v>
      </c>
      <c r="D474" s="5" t="s">
        <v>391</v>
      </c>
      <c r="E474" s="13">
        <v>0</v>
      </c>
      <c r="F474" s="13">
        <v>9330</v>
      </c>
      <c r="G474" s="13">
        <v>9330</v>
      </c>
      <c r="H474" s="13">
        <v>9330</v>
      </c>
      <c r="I474" s="13">
        <v>0</v>
      </c>
    </row>
    <row r="475" spans="2:9" x14ac:dyDescent="0.2">
      <c r="B475"/>
      <c r="C475" s="2">
        <v>78</v>
      </c>
      <c r="D475" s="5" t="s">
        <v>352</v>
      </c>
      <c r="E475" s="13">
        <v>0</v>
      </c>
      <c r="F475" s="13">
        <v>66955</v>
      </c>
      <c r="G475" s="13">
        <v>66955</v>
      </c>
      <c r="H475" s="13">
        <v>33795.517999999996</v>
      </c>
      <c r="I475" s="13">
        <v>33159.482000000004</v>
      </c>
    </row>
    <row r="476" spans="2:9" x14ac:dyDescent="0.2">
      <c r="B476"/>
      <c r="C476" s="2">
        <v>80</v>
      </c>
      <c r="D476" s="5" t="s">
        <v>392</v>
      </c>
      <c r="E476" s="13">
        <v>0</v>
      </c>
      <c r="F476" s="13">
        <v>52040</v>
      </c>
      <c r="G476" s="13">
        <v>52040</v>
      </c>
      <c r="H476" s="13">
        <v>26545</v>
      </c>
      <c r="I476" s="13">
        <v>25495</v>
      </c>
    </row>
    <row r="477" spans="2:9" ht="15" customHeight="1" x14ac:dyDescent="0.2">
      <c r="B477"/>
      <c r="C477" s="14">
        <f>SUBTOTAL(9,C469:C476)</f>
        <v>447</v>
      </c>
      <c r="D477" s="15" t="s">
        <v>393</v>
      </c>
      <c r="E477" s="16">
        <f>SUBTOTAL(9,E469:E476)</f>
        <v>33597</v>
      </c>
      <c r="F477" s="16">
        <f>SUBTOTAL(9,F469:F476)</f>
        <v>853612</v>
      </c>
      <c r="G477" s="16">
        <f>SUBTOTAL(9,G469:G476)</f>
        <v>887209</v>
      </c>
      <c r="H477" s="16">
        <f>SUBTOTAL(9,H469:H476)</f>
        <v>378466.35028999997</v>
      </c>
      <c r="I477" s="16">
        <f>SUBTOTAL(9,I469:I476)</f>
        <v>508742.64971000003</v>
      </c>
    </row>
    <row r="478" spans="2:9" ht="15" customHeight="1" x14ac:dyDescent="0.25">
      <c r="B478" s="10">
        <v>327</v>
      </c>
      <c r="C478" s="11"/>
      <c r="D478" s="5" t="s">
        <v>394</v>
      </c>
      <c r="E478" s="12"/>
      <c r="F478" s="1"/>
      <c r="H478" s="1"/>
      <c r="I478" s="1"/>
    </row>
    <row r="479" spans="2:9" x14ac:dyDescent="0.2">
      <c r="B479"/>
      <c r="C479" s="2">
        <v>1</v>
      </c>
      <c r="D479" s="5" t="s">
        <v>20</v>
      </c>
      <c r="E479" s="13">
        <v>2832</v>
      </c>
      <c r="F479" s="13">
        <v>68108</v>
      </c>
      <c r="G479" s="13">
        <v>70940</v>
      </c>
      <c r="H479" s="13">
        <v>0</v>
      </c>
      <c r="I479" s="13">
        <v>70940</v>
      </c>
    </row>
    <row r="480" spans="2:9" x14ac:dyDescent="0.2">
      <c r="B480"/>
      <c r="C480" s="2">
        <v>70</v>
      </c>
      <c r="D480" s="5" t="s">
        <v>395</v>
      </c>
      <c r="E480" s="13">
        <v>0</v>
      </c>
      <c r="F480" s="13">
        <v>3170</v>
      </c>
      <c r="G480" s="13">
        <v>3170</v>
      </c>
      <c r="H480" s="13">
        <v>7.8</v>
      </c>
      <c r="I480" s="13">
        <v>3162.2</v>
      </c>
    </row>
    <row r="481" spans="2:9" x14ac:dyDescent="0.2">
      <c r="B481"/>
      <c r="C481" s="2">
        <v>71</v>
      </c>
      <c r="D481" s="5" t="s">
        <v>396</v>
      </c>
      <c r="E481" s="13">
        <v>0</v>
      </c>
      <c r="F481" s="13">
        <v>5940</v>
      </c>
      <c r="G481" s="13">
        <v>5940</v>
      </c>
      <c r="H481" s="13">
        <v>0</v>
      </c>
      <c r="I481" s="13">
        <v>5940</v>
      </c>
    </row>
    <row r="482" spans="2:9" ht="15" customHeight="1" x14ac:dyDescent="0.2">
      <c r="B482"/>
      <c r="C482" s="14">
        <f>SUBTOTAL(9,C479:C481)</f>
        <v>142</v>
      </c>
      <c r="D482" s="15" t="s">
        <v>397</v>
      </c>
      <c r="E482" s="16">
        <f>SUBTOTAL(9,E479:E481)</f>
        <v>2832</v>
      </c>
      <c r="F482" s="16">
        <f>SUBTOTAL(9,F479:F481)</f>
        <v>77218</v>
      </c>
      <c r="G482" s="16">
        <f>SUBTOTAL(9,G479:G481)</f>
        <v>80050</v>
      </c>
      <c r="H482" s="16">
        <f>SUBTOTAL(9,H479:H481)</f>
        <v>7.8</v>
      </c>
      <c r="I482" s="16">
        <f>SUBTOTAL(9,I479:I481)</f>
        <v>80042.2</v>
      </c>
    </row>
    <row r="483" spans="2:9" ht="15" customHeight="1" x14ac:dyDescent="0.25">
      <c r="B483" s="10">
        <v>328</v>
      </c>
      <c r="C483" s="11"/>
      <c r="D483" s="5" t="s">
        <v>398</v>
      </c>
      <c r="E483" s="12"/>
      <c r="F483" s="1"/>
      <c r="H483" s="1"/>
      <c r="I483" s="1"/>
    </row>
    <row r="484" spans="2:9" x14ac:dyDescent="0.2">
      <c r="B484"/>
      <c r="C484" s="2">
        <v>70</v>
      </c>
      <c r="D484" s="5" t="s">
        <v>399</v>
      </c>
      <c r="E484" s="13">
        <v>0</v>
      </c>
      <c r="F484" s="13">
        <v>1762630</v>
      </c>
      <c r="G484" s="13">
        <v>1762630</v>
      </c>
      <c r="H484" s="13">
        <v>873815</v>
      </c>
      <c r="I484" s="13">
        <v>888815</v>
      </c>
    </row>
    <row r="485" spans="2:9" x14ac:dyDescent="0.2">
      <c r="B485"/>
      <c r="C485" s="2">
        <v>78</v>
      </c>
      <c r="D485" s="5" t="s">
        <v>352</v>
      </c>
      <c r="E485" s="13">
        <v>0</v>
      </c>
      <c r="F485" s="13">
        <v>116785</v>
      </c>
      <c r="G485" s="13">
        <v>116785</v>
      </c>
      <c r="H485" s="13">
        <v>72290</v>
      </c>
      <c r="I485" s="13">
        <v>44495</v>
      </c>
    </row>
    <row r="486" spans="2:9" ht="15" customHeight="1" x14ac:dyDescent="0.2">
      <c r="B486"/>
      <c r="C486" s="14">
        <f>SUBTOTAL(9,C484:C485)</f>
        <v>148</v>
      </c>
      <c r="D486" s="15" t="s">
        <v>400</v>
      </c>
      <c r="E486" s="16">
        <f>SUBTOTAL(9,E484:E485)</f>
        <v>0</v>
      </c>
      <c r="F486" s="16">
        <f>SUBTOTAL(9,F484:F485)</f>
        <v>1879415</v>
      </c>
      <c r="G486" s="16">
        <f>SUBTOTAL(9,G484:G485)</f>
        <v>1879415</v>
      </c>
      <c r="H486" s="16">
        <f>SUBTOTAL(9,H484:H485)</f>
        <v>946105</v>
      </c>
      <c r="I486" s="16">
        <f>SUBTOTAL(9,I484:I485)</f>
        <v>933310</v>
      </c>
    </row>
    <row r="487" spans="2:9" ht="15" customHeight="1" x14ac:dyDescent="0.25">
      <c r="B487" s="10">
        <v>329</v>
      </c>
      <c r="C487" s="11"/>
      <c r="D487" s="5" t="s">
        <v>401</v>
      </c>
      <c r="E487" s="12"/>
      <c r="F487" s="1"/>
      <c r="H487" s="1"/>
      <c r="I487" s="1"/>
    </row>
    <row r="488" spans="2:9" x14ac:dyDescent="0.2">
      <c r="B488"/>
      <c r="C488" s="2">
        <v>1</v>
      </c>
      <c r="D488" s="5" t="s">
        <v>20</v>
      </c>
      <c r="E488" s="13">
        <v>4953</v>
      </c>
      <c r="F488" s="13">
        <v>385311</v>
      </c>
      <c r="G488" s="13">
        <v>390264</v>
      </c>
      <c r="H488" s="13">
        <v>169794.84448</v>
      </c>
      <c r="I488" s="13">
        <v>220469.15552</v>
      </c>
    </row>
    <row r="489" spans="2:9" x14ac:dyDescent="0.2">
      <c r="B489"/>
      <c r="C489" s="2">
        <v>21</v>
      </c>
      <c r="D489" s="5" t="s">
        <v>56</v>
      </c>
      <c r="E489" s="13">
        <v>13208</v>
      </c>
      <c r="F489" s="13">
        <v>18975</v>
      </c>
      <c r="G489" s="13">
        <v>32183</v>
      </c>
      <c r="H489" s="13">
        <v>11095.317800000001</v>
      </c>
      <c r="I489" s="13">
        <v>21087.682199999999</v>
      </c>
    </row>
    <row r="490" spans="2:9" x14ac:dyDescent="0.2">
      <c r="B490"/>
      <c r="C490" s="2">
        <v>45</v>
      </c>
      <c r="D490" s="5" t="s">
        <v>30</v>
      </c>
      <c r="E490" s="13">
        <v>3864</v>
      </c>
      <c r="F490" s="13">
        <v>9030</v>
      </c>
      <c r="G490" s="13">
        <v>12894</v>
      </c>
      <c r="H490" s="13">
        <v>2148.7524100000001</v>
      </c>
      <c r="I490" s="13">
        <v>10745.247590000001</v>
      </c>
    </row>
    <row r="491" spans="2:9" x14ac:dyDescent="0.2">
      <c r="B491"/>
      <c r="C491" s="2">
        <v>78</v>
      </c>
      <c r="D491" s="5" t="s">
        <v>352</v>
      </c>
      <c r="E491" s="13">
        <v>0</v>
      </c>
      <c r="F491" s="13">
        <v>11705</v>
      </c>
      <c r="G491" s="13">
        <v>11705</v>
      </c>
      <c r="H491" s="13">
        <v>7937.5</v>
      </c>
      <c r="I491" s="13">
        <v>3767.5</v>
      </c>
    </row>
    <row r="492" spans="2:9" ht="15" customHeight="1" x14ac:dyDescent="0.2">
      <c r="B492"/>
      <c r="C492" s="14">
        <f>SUBTOTAL(9,C488:C491)</f>
        <v>145</v>
      </c>
      <c r="D492" s="15" t="s">
        <v>402</v>
      </c>
      <c r="E492" s="16">
        <f>SUBTOTAL(9,E488:E491)</f>
        <v>22025</v>
      </c>
      <c r="F492" s="16">
        <f>SUBTOTAL(9,F488:F491)</f>
        <v>425021</v>
      </c>
      <c r="G492" s="16">
        <f>SUBTOTAL(9,G488:G491)</f>
        <v>447046</v>
      </c>
      <c r="H492" s="16">
        <f>SUBTOTAL(9,H488:H491)</f>
        <v>190976.41468999998</v>
      </c>
      <c r="I492" s="16">
        <f>SUBTOTAL(9,I488:I491)</f>
        <v>256069.58531000002</v>
      </c>
    </row>
    <row r="493" spans="2:9" ht="15" customHeight="1" x14ac:dyDescent="0.2">
      <c r="C493" s="17">
        <f>SUBTOTAL(9,C428:C492)</f>
        <v>2515</v>
      </c>
      <c r="D493" s="18" t="s">
        <v>403</v>
      </c>
      <c r="E493" s="19">
        <f>SUBTOTAL(9,E428:E492)</f>
        <v>395429</v>
      </c>
      <c r="F493" s="19">
        <f>SUBTOTAL(9,F428:F492)</f>
        <v>8650781</v>
      </c>
      <c r="G493" s="19">
        <f>SUBTOTAL(9,G428:G492)</f>
        <v>9046210</v>
      </c>
      <c r="H493" s="19">
        <f>SUBTOTAL(9,H428:H492)</f>
        <v>4684003.3775700005</v>
      </c>
      <c r="I493" s="19">
        <f>SUBTOTAL(9,I428:I492)</f>
        <v>4362206.6224299995</v>
      </c>
    </row>
    <row r="494" spans="2:9" ht="27" customHeight="1" x14ac:dyDescent="0.25">
      <c r="B494" s="1"/>
      <c r="C494" s="2"/>
      <c r="D494" s="9" t="s">
        <v>404</v>
      </c>
      <c r="E494" s="1"/>
      <c r="F494" s="1"/>
      <c r="G494" s="1"/>
      <c r="H494" s="1"/>
      <c r="I494" s="1"/>
    </row>
    <row r="495" spans="2:9" ht="15" customHeight="1" x14ac:dyDescent="0.25">
      <c r="B495" s="10">
        <v>334</v>
      </c>
      <c r="C495" s="11"/>
      <c r="D495" s="5" t="s">
        <v>405</v>
      </c>
      <c r="E495" s="12"/>
      <c r="F495" s="1"/>
      <c r="H495" s="1"/>
      <c r="I495" s="1"/>
    </row>
    <row r="496" spans="2:9" x14ac:dyDescent="0.2">
      <c r="B496"/>
      <c r="C496" s="2">
        <v>1</v>
      </c>
      <c r="D496" s="5" t="s">
        <v>20</v>
      </c>
      <c r="E496" s="13">
        <v>4009</v>
      </c>
      <c r="F496" s="13">
        <v>113605</v>
      </c>
      <c r="G496" s="13">
        <v>117614</v>
      </c>
      <c r="H496" s="13">
        <v>48189.736729999997</v>
      </c>
      <c r="I496" s="13">
        <v>69424.263269999996</v>
      </c>
    </row>
    <row r="497" spans="2:9" x14ac:dyDescent="0.2">
      <c r="B497"/>
      <c r="C497" s="2">
        <v>21</v>
      </c>
      <c r="D497" s="5" t="s">
        <v>56</v>
      </c>
      <c r="E497" s="13">
        <v>0</v>
      </c>
      <c r="F497" s="13">
        <v>6375</v>
      </c>
      <c r="G497" s="13">
        <v>6375</v>
      </c>
      <c r="H497" s="13">
        <v>8777.5826400000005</v>
      </c>
      <c r="I497" s="13">
        <v>-2402.5826400000001</v>
      </c>
    </row>
    <row r="498" spans="2:9" x14ac:dyDescent="0.2">
      <c r="B498"/>
      <c r="C498" s="2">
        <v>50</v>
      </c>
      <c r="D498" s="5" t="s">
        <v>406</v>
      </c>
      <c r="E498" s="13">
        <v>0</v>
      </c>
      <c r="F498" s="13">
        <v>518610</v>
      </c>
      <c r="G498" s="13">
        <v>518610</v>
      </c>
      <c r="H498" s="13">
        <v>0</v>
      </c>
      <c r="I498" s="13">
        <v>518610</v>
      </c>
    </row>
    <row r="499" spans="2:9" x14ac:dyDescent="0.2">
      <c r="B499"/>
      <c r="C499" s="2">
        <v>72</v>
      </c>
      <c r="D499" s="5" t="s">
        <v>407</v>
      </c>
      <c r="E499" s="13">
        <v>77250</v>
      </c>
      <c r="F499" s="13">
        <v>71360</v>
      </c>
      <c r="G499" s="13">
        <v>148610</v>
      </c>
      <c r="H499" s="13">
        <v>0</v>
      </c>
      <c r="I499" s="13">
        <v>148610</v>
      </c>
    </row>
    <row r="500" spans="2:9" x14ac:dyDescent="0.2">
      <c r="B500"/>
      <c r="C500" s="2">
        <v>73</v>
      </c>
      <c r="D500" s="5" t="s">
        <v>408</v>
      </c>
      <c r="E500" s="13">
        <v>0</v>
      </c>
      <c r="F500" s="13">
        <v>92355</v>
      </c>
      <c r="G500" s="13">
        <v>92355</v>
      </c>
      <c r="H500" s="13">
        <v>92356</v>
      </c>
      <c r="I500" s="13">
        <v>-1</v>
      </c>
    </row>
    <row r="501" spans="2:9" x14ac:dyDescent="0.2">
      <c r="B501"/>
      <c r="C501" s="2">
        <v>75</v>
      </c>
      <c r="D501" s="5" t="s">
        <v>409</v>
      </c>
      <c r="E501" s="13">
        <v>0</v>
      </c>
      <c r="F501" s="13">
        <v>18180</v>
      </c>
      <c r="G501" s="13">
        <v>18180</v>
      </c>
      <c r="H501" s="13">
        <v>11384.3907</v>
      </c>
      <c r="I501" s="13">
        <v>6795.6093000000001</v>
      </c>
    </row>
    <row r="502" spans="2:9" x14ac:dyDescent="0.2">
      <c r="B502"/>
      <c r="C502" s="2">
        <v>78</v>
      </c>
      <c r="D502" s="5" t="s">
        <v>352</v>
      </c>
      <c r="E502" s="13">
        <v>0</v>
      </c>
      <c r="F502" s="13">
        <v>6505</v>
      </c>
      <c r="G502" s="13">
        <v>6505</v>
      </c>
      <c r="H502" s="13">
        <v>6505</v>
      </c>
      <c r="I502" s="13">
        <v>0</v>
      </c>
    </row>
    <row r="503" spans="2:9" ht="15" customHeight="1" x14ac:dyDescent="0.2">
      <c r="B503"/>
      <c r="C503" s="14">
        <f>SUBTOTAL(9,C496:C502)</f>
        <v>370</v>
      </c>
      <c r="D503" s="15" t="s">
        <v>410</v>
      </c>
      <c r="E503" s="16">
        <f>SUBTOTAL(9,E496:E502)</f>
        <v>81259</v>
      </c>
      <c r="F503" s="16">
        <f>SUBTOTAL(9,F496:F502)</f>
        <v>826990</v>
      </c>
      <c r="G503" s="16">
        <f>SUBTOTAL(9,G496:G502)</f>
        <v>908249</v>
      </c>
      <c r="H503" s="16">
        <f>SUBTOTAL(9,H496:H502)</f>
        <v>167212.71006999997</v>
      </c>
      <c r="I503" s="16">
        <f>SUBTOTAL(9,I496:I502)</f>
        <v>741036.28992999997</v>
      </c>
    </row>
    <row r="504" spans="2:9" ht="15" customHeight="1" x14ac:dyDescent="0.25">
      <c r="B504" s="10">
        <v>335</v>
      </c>
      <c r="C504" s="11"/>
      <c r="D504" s="5" t="s">
        <v>411</v>
      </c>
      <c r="E504" s="12"/>
      <c r="F504" s="1"/>
      <c r="H504" s="1"/>
      <c r="I504" s="1"/>
    </row>
    <row r="505" spans="2:9" x14ac:dyDescent="0.2">
      <c r="B505"/>
      <c r="C505" s="2">
        <v>1</v>
      </c>
      <c r="D505" s="5" t="s">
        <v>20</v>
      </c>
      <c r="E505" s="13">
        <v>194</v>
      </c>
      <c r="F505" s="13">
        <v>52042</v>
      </c>
      <c r="G505" s="13">
        <v>52236</v>
      </c>
      <c r="H505" s="13">
        <v>27082.82474</v>
      </c>
      <c r="I505" s="13">
        <v>25153.17526</v>
      </c>
    </row>
    <row r="506" spans="2:9" x14ac:dyDescent="0.2">
      <c r="B506"/>
      <c r="C506" s="2">
        <v>21</v>
      </c>
      <c r="D506" s="5" t="s">
        <v>25</v>
      </c>
      <c r="E506" s="13">
        <v>0</v>
      </c>
      <c r="F506" s="13">
        <v>2706</v>
      </c>
      <c r="G506" s="13">
        <v>2706</v>
      </c>
      <c r="H506" s="13">
        <v>328.78017</v>
      </c>
      <c r="I506" s="13">
        <v>2377.21983</v>
      </c>
    </row>
    <row r="507" spans="2:9" x14ac:dyDescent="0.2">
      <c r="B507"/>
      <c r="C507" s="2">
        <v>70</v>
      </c>
      <c r="D507" s="5" t="s">
        <v>412</v>
      </c>
      <c r="E507" s="13">
        <v>0</v>
      </c>
      <c r="F507" s="13">
        <v>135000</v>
      </c>
      <c r="G507" s="13">
        <v>135000</v>
      </c>
      <c r="H507" s="13">
        <v>33750</v>
      </c>
      <c r="I507" s="13">
        <v>101250</v>
      </c>
    </row>
    <row r="508" spans="2:9" x14ac:dyDescent="0.2">
      <c r="B508"/>
      <c r="C508" s="2">
        <v>71</v>
      </c>
      <c r="D508" s="5" t="s">
        <v>413</v>
      </c>
      <c r="E508" s="13">
        <v>0</v>
      </c>
      <c r="F508" s="13">
        <v>318000</v>
      </c>
      <c r="G508" s="13">
        <v>318000</v>
      </c>
      <c r="H508" s="13">
        <v>154679.81151</v>
      </c>
      <c r="I508" s="13">
        <v>163320.18849</v>
      </c>
    </row>
    <row r="509" spans="2:9" x14ac:dyDescent="0.2">
      <c r="B509"/>
      <c r="C509" s="2">
        <v>72</v>
      </c>
      <c r="D509" s="5" t="s">
        <v>414</v>
      </c>
      <c r="E509" s="13">
        <v>0</v>
      </c>
      <c r="F509" s="13">
        <v>10000</v>
      </c>
      <c r="G509" s="13">
        <v>10000</v>
      </c>
      <c r="H509" s="13">
        <v>0</v>
      </c>
      <c r="I509" s="13">
        <v>10000</v>
      </c>
    </row>
    <row r="510" spans="2:9" x14ac:dyDescent="0.2">
      <c r="B510"/>
      <c r="C510" s="2">
        <v>73</v>
      </c>
      <c r="D510" s="5" t="s">
        <v>415</v>
      </c>
      <c r="E510" s="13">
        <v>0</v>
      </c>
      <c r="F510" s="13">
        <v>22130</v>
      </c>
      <c r="G510" s="13">
        <v>22130</v>
      </c>
      <c r="H510" s="13">
        <v>16194.955</v>
      </c>
      <c r="I510" s="13">
        <v>5935.0450000000001</v>
      </c>
    </row>
    <row r="511" spans="2:9" x14ac:dyDescent="0.2">
      <c r="B511"/>
      <c r="C511" s="2">
        <v>74</v>
      </c>
      <c r="D511" s="5" t="s">
        <v>416</v>
      </c>
      <c r="E511" s="13">
        <v>10771</v>
      </c>
      <c r="F511" s="13">
        <v>19870</v>
      </c>
      <c r="G511" s="13">
        <v>30641</v>
      </c>
      <c r="H511" s="13">
        <v>13373.901</v>
      </c>
      <c r="I511" s="13">
        <v>17267.098999999998</v>
      </c>
    </row>
    <row r="512" spans="2:9" x14ac:dyDescent="0.2">
      <c r="B512"/>
      <c r="C512" s="2">
        <v>75</v>
      </c>
      <c r="D512" s="5" t="s">
        <v>417</v>
      </c>
      <c r="E512" s="13">
        <v>0</v>
      </c>
      <c r="F512" s="13">
        <v>33770</v>
      </c>
      <c r="G512" s="13">
        <v>33770</v>
      </c>
      <c r="H512" s="13">
        <v>16950.5</v>
      </c>
      <c r="I512" s="13">
        <v>16819.5</v>
      </c>
    </row>
    <row r="513" spans="2:9" x14ac:dyDescent="0.2">
      <c r="B513"/>
      <c r="C513" s="2">
        <v>77</v>
      </c>
      <c r="D513" s="5" t="s">
        <v>418</v>
      </c>
      <c r="E513" s="13">
        <v>0</v>
      </c>
      <c r="F513" s="13">
        <v>2190</v>
      </c>
      <c r="G513" s="13">
        <v>2190</v>
      </c>
      <c r="H513" s="13">
        <v>0</v>
      </c>
      <c r="I513" s="13">
        <v>2190</v>
      </c>
    </row>
    <row r="514" spans="2:9" ht="15" customHeight="1" x14ac:dyDescent="0.2">
      <c r="B514"/>
      <c r="C514" s="14">
        <f>SUBTOTAL(9,C505:C513)</f>
        <v>534</v>
      </c>
      <c r="D514" s="15" t="s">
        <v>419</v>
      </c>
      <c r="E514" s="16">
        <f>SUBTOTAL(9,E505:E513)</f>
        <v>10965</v>
      </c>
      <c r="F514" s="16">
        <f>SUBTOTAL(9,F505:F513)</f>
        <v>595708</v>
      </c>
      <c r="G514" s="16">
        <f>SUBTOTAL(9,G505:G513)</f>
        <v>606673</v>
      </c>
      <c r="H514" s="16">
        <f>SUBTOTAL(9,H505:H513)</f>
        <v>262360.77241999999</v>
      </c>
      <c r="I514" s="16">
        <f>SUBTOTAL(9,I505:I513)</f>
        <v>344312.22757999995</v>
      </c>
    </row>
    <row r="515" spans="2:9" ht="15" customHeight="1" x14ac:dyDescent="0.25">
      <c r="B515" s="10">
        <v>337</v>
      </c>
      <c r="C515" s="11"/>
      <c r="D515" s="5" t="s">
        <v>420</v>
      </c>
      <c r="E515" s="12"/>
      <c r="F515" s="1"/>
      <c r="H515" s="1"/>
      <c r="I515" s="1"/>
    </row>
    <row r="516" spans="2:9" x14ac:dyDescent="0.2">
      <c r="B516"/>
      <c r="C516" s="2">
        <v>70</v>
      </c>
      <c r="D516" s="5" t="s">
        <v>421</v>
      </c>
      <c r="E516" s="13">
        <v>0</v>
      </c>
      <c r="F516" s="13">
        <v>49170</v>
      </c>
      <c r="G516" s="13">
        <v>49170</v>
      </c>
      <c r="H516" s="13">
        <v>49170</v>
      </c>
      <c r="I516" s="13">
        <v>0</v>
      </c>
    </row>
    <row r="517" spans="2:9" ht="15" customHeight="1" x14ac:dyDescent="0.2">
      <c r="B517"/>
      <c r="C517" s="14">
        <f>SUBTOTAL(9,C516:C516)</f>
        <v>70</v>
      </c>
      <c r="D517" s="15" t="s">
        <v>422</v>
      </c>
      <c r="E517" s="16">
        <f>SUBTOTAL(9,E516:E516)</f>
        <v>0</v>
      </c>
      <c r="F517" s="16">
        <f>SUBTOTAL(9,F516:F516)</f>
        <v>49170</v>
      </c>
      <c r="G517" s="16">
        <f>SUBTOTAL(9,G516:G516)</f>
        <v>49170</v>
      </c>
      <c r="H517" s="16">
        <f>SUBTOTAL(9,H516:H516)</f>
        <v>49170</v>
      </c>
      <c r="I517" s="16">
        <f>SUBTOTAL(9,I516:I516)</f>
        <v>0</v>
      </c>
    </row>
    <row r="518" spans="2:9" ht="15" customHeight="1" x14ac:dyDescent="0.25">
      <c r="B518" s="10">
        <v>339</v>
      </c>
      <c r="C518" s="11"/>
      <c r="D518" s="5" t="s">
        <v>423</v>
      </c>
      <c r="E518" s="12"/>
      <c r="F518" s="1"/>
      <c r="H518" s="1"/>
      <c r="I518" s="1"/>
    </row>
    <row r="519" spans="2:9" x14ac:dyDescent="0.2">
      <c r="B519"/>
      <c r="C519" s="2">
        <v>1</v>
      </c>
      <c r="D519" s="5" t="s">
        <v>20</v>
      </c>
      <c r="E519" s="13">
        <v>3248</v>
      </c>
      <c r="F519" s="13">
        <v>78857</v>
      </c>
      <c r="G519" s="13">
        <v>82105</v>
      </c>
      <c r="H519" s="13">
        <v>30138.794569999998</v>
      </c>
      <c r="I519" s="13">
        <v>51966.205430000002</v>
      </c>
    </row>
    <row r="520" spans="2:9" x14ac:dyDescent="0.2">
      <c r="B520"/>
      <c r="C520" s="2">
        <v>21</v>
      </c>
      <c r="D520" s="5" t="s">
        <v>56</v>
      </c>
      <c r="E520" s="13">
        <v>2085</v>
      </c>
      <c r="F520" s="13">
        <v>8415</v>
      </c>
      <c r="G520" s="13">
        <v>10500</v>
      </c>
      <c r="H520" s="13">
        <v>4355.0398100000002</v>
      </c>
      <c r="I520" s="13">
        <v>6144.9601899999998</v>
      </c>
    </row>
    <row r="521" spans="2:9" ht="15" customHeight="1" x14ac:dyDescent="0.2">
      <c r="B521"/>
      <c r="C521" s="14">
        <f>SUBTOTAL(9,C519:C520)</f>
        <v>22</v>
      </c>
      <c r="D521" s="15" t="s">
        <v>424</v>
      </c>
      <c r="E521" s="16">
        <f>SUBTOTAL(9,E519:E520)</f>
        <v>5333</v>
      </c>
      <c r="F521" s="16">
        <f>SUBTOTAL(9,F519:F520)</f>
        <v>87272</v>
      </c>
      <c r="G521" s="16">
        <f>SUBTOTAL(9,G519:G520)</f>
        <v>92605</v>
      </c>
      <c r="H521" s="16">
        <f>SUBTOTAL(9,H519:H520)</f>
        <v>34493.83438</v>
      </c>
      <c r="I521" s="16">
        <f>SUBTOTAL(9,I519:I520)</f>
        <v>58111.16562</v>
      </c>
    </row>
    <row r="522" spans="2:9" ht="15" customHeight="1" x14ac:dyDescent="0.2">
      <c r="C522" s="17">
        <f>SUBTOTAL(9,C495:C521)</f>
        <v>996</v>
      </c>
      <c r="D522" s="18" t="s">
        <v>425</v>
      </c>
      <c r="E522" s="19">
        <f>SUBTOTAL(9,E495:E521)</f>
        <v>97557</v>
      </c>
      <c r="F522" s="19">
        <f>SUBTOTAL(9,F495:F521)</f>
        <v>1559140</v>
      </c>
      <c r="G522" s="19">
        <f>SUBTOTAL(9,G495:G521)</f>
        <v>1656697</v>
      </c>
      <c r="H522" s="19">
        <f>SUBTOTAL(9,H495:H521)</f>
        <v>513237.31686999998</v>
      </c>
      <c r="I522" s="19">
        <f>SUBTOTAL(9,I495:I521)</f>
        <v>1143459.68313</v>
      </c>
    </row>
    <row r="523" spans="2:9" ht="27" customHeight="1" x14ac:dyDescent="0.25">
      <c r="B523" s="1"/>
      <c r="C523" s="2"/>
      <c r="D523" s="9" t="s">
        <v>426</v>
      </c>
      <c r="E523" s="1"/>
      <c r="F523" s="1"/>
      <c r="G523" s="1"/>
      <c r="H523" s="1"/>
      <c r="I523" s="1"/>
    </row>
    <row r="524" spans="2:9" ht="15" customHeight="1" x14ac:dyDescent="0.25">
      <c r="B524" s="10">
        <v>340</v>
      </c>
      <c r="C524" s="11"/>
      <c r="D524" s="5" t="s">
        <v>427</v>
      </c>
      <c r="E524" s="12"/>
      <c r="F524" s="1"/>
      <c r="H524" s="1"/>
      <c r="I524" s="1"/>
    </row>
    <row r="525" spans="2:9" x14ac:dyDescent="0.2">
      <c r="B525"/>
      <c r="C525" s="2">
        <v>70</v>
      </c>
      <c r="D525" s="5" t="s">
        <v>428</v>
      </c>
      <c r="E525" s="13">
        <v>0</v>
      </c>
      <c r="F525" s="13">
        <v>0</v>
      </c>
      <c r="G525" s="13">
        <v>0</v>
      </c>
      <c r="H525" s="13">
        <v>1092900</v>
      </c>
      <c r="I525" s="13">
        <v>-1092900</v>
      </c>
    </row>
    <row r="526" spans="2:9" x14ac:dyDescent="0.2">
      <c r="B526"/>
      <c r="C526" s="2">
        <v>71</v>
      </c>
      <c r="D526" s="5" t="s">
        <v>429</v>
      </c>
      <c r="E526" s="13">
        <v>0</v>
      </c>
      <c r="F526" s="13">
        <v>0</v>
      </c>
      <c r="G526" s="13">
        <v>0</v>
      </c>
      <c r="H526" s="13">
        <v>50950</v>
      </c>
      <c r="I526" s="13">
        <v>-50950</v>
      </c>
    </row>
    <row r="527" spans="2:9" ht="15" customHeight="1" x14ac:dyDescent="0.2">
      <c r="B527"/>
      <c r="C527" s="14">
        <f>SUBTOTAL(9,C525:C526)</f>
        <v>141</v>
      </c>
      <c r="D527" s="15" t="s">
        <v>430</v>
      </c>
      <c r="E527" s="16">
        <f>SUBTOTAL(9,E525:E526)</f>
        <v>0</v>
      </c>
      <c r="F527" s="16">
        <f>SUBTOTAL(9,F525:F526)</f>
        <v>0</v>
      </c>
      <c r="G527" s="16">
        <f>SUBTOTAL(9,G525:G526)</f>
        <v>0</v>
      </c>
      <c r="H527" s="16">
        <f>SUBTOTAL(9,H525:H526)</f>
        <v>1143850</v>
      </c>
      <c r="I527" s="16">
        <f>SUBTOTAL(9,I525:I526)</f>
        <v>-1143850</v>
      </c>
    </row>
    <row r="528" spans="2:9" ht="15" customHeight="1" x14ac:dyDescent="0.25">
      <c r="B528" s="10">
        <v>341</v>
      </c>
      <c r="C528" s="11"/>
      <c r="D528" s="5" t="s">
        <v>431</v>
      </c>
      <c r="E528" s="12"/>
      <c r="F528" s="1"/>
      <c r="H528" s="1"/>
      <c r="I528" s="1"/>
    </row>
    <row r="529" spans="2:9" x14ac:dyDescent="0.2">
      <c r="B529"/>
      <c r="C529" s="2">
        <v>70</v>
      </c>
      <c r="D529" s="5" t="s">
        <v>432</v>
      </c>
      <c r="E529" s="13">
        <v>0</v>
      </c>
      <c r="F529" s="13">
        <v>0</v>
      </c>
      <c r="G529" s="13">
        <v>0</v>
      </c>
      <c r="H529" s="13">
        <v>35552.773999999998</v>
      </c>
      <c r="I529" s="13">
        <v>-35552.773999999998</v>
      </c>
    </row>
    <row r="530" spans="2:9" x14ac:dyDescent="0.2">
      <c r="B530"/>
      <c r="C530" s="2">
        <v>75</v>
      </c>
      <c r="D530" s="5" t="s">
        <v>433</v>
      </c>
      <c r="E530" s="13">
        <v>0</v>
      </c>
      <c r="F530" s="13">
        <v>0</v>
      </c>
      <c r="G530" s="13">
        <v>0</v>
      </c>
      <c r="H530" s="13">
        <v>0</v>
      </c>
      <c r="I530" s="13">
        <v>0</v>
      </c>
    </row>
    <row r="531" spans="2:9" x14ac:dyDescent="0.2">
      <c r="B531"/>
      <c r="C531" s="2">
        <v>78</v>
      </c>
      <c r="D531" s="5" t="s">
        <v>352</v>
      </c>
      <c r="E531" s="13">
        <v>0</v>
      </c>
      <c r="F531" s="13">
        <v>0</v>
      </c>
      <c r="G531" s="13">
        <v>0</v>
      </c>
      <c r="H531" s="13">
        <v>4705</v>
      </c>
      <c r="I531" s="13">
        <v>-4705</v>
      </c>
    </row>
    <row r="532" spans="2:9" ht="15" customHeight="1" x14ac:dyDescent="0.2">
      <c r="B532"/>
      <c r="C532" s="14">
        <f>SUBTOTAL(9,C529:C531)</f>
        <v>223</v>
      </c>
      <c r="D532" s="15" t="s">
        <v>434</v>
      </c>
      <c r="E532" s="16">
        <f>SUBTOTAL(9,E529:E531)</f>
        <v>0</v>
      </c>
      <c r="F532" s="16">
        <f>SUBTOTAL(9,F529:F531)</f>
        <v>0</v>
      </c>
      <c r="G532" s="16">
        <f>SUBTOTAL(9,G529:G531)</f>
        <v>0</v>
      </c>
      <c r="H532" s="16">
        <f>SUBTOTAL(9,H529:H531)</f>
        <v>40257.773999999998</v>
      </c>
      <c r="I532" s="16">
        <f>SUBTOTAL(9,I529:I531)</f>
        <v>-40257.773999999998</v>
      </c>
    </row>
    <row r="533" spans="2:9" ht="15" customHeight="1" x14ac:dyDescent="0.25">
      <c r="B533" s="10">
        <v>342</v>
      </c>
      <c r="C533" s="11"/>
      <c r="D533" s="5" t="s">
        <v>435</v>
      </c>
      <c r="E533" s="12"/>
      <c r="F533" s="1"/>
      <c r="H533" s="1"/>
      <c r="I533" s="1"/>
    </row>
    <row r="534" spans="2:9" x14ac:dyDescent="0.2">
      <c r="B534"/>
      <c r="C534" s="2">
        <v>1</v>
      </c>
      <c r="D534" s="5" t="s">
        <v>20</v>
      </c>
      <c r="E534" s="13">
        <v>0</v>
      </c>
      <c r="F534" s="13">
        <v>0</v>
      </c>
      <c r="G534" s="13">
        <v>0</v>
      </c>
      <c r="H534" s="13">
        <v>32534.768619999999</v>
      </c>
      <c r="I534" s="13">
        <v>-32534.768619999999</v>
      </c>
    </row>
    <row r="535" spans="2:9" x14ac:dyDescent="0.2">
      <c r="B535"/>
      <c r="C535" s="2">
        <v>60</v>
      </c>
      <c r="D535" s="5" t="s">
        <v>436</v>
      </c>
      <c r="E535" s="13">
        <v>0</v>
      </c>
      <c r="F535" s="13">
        <v>0</v>
      </c>
      <c r="G535" s="13">
        <v>0</v>
      </c>
      <c r="H535" s="13">
        <v>0</v>
      </c>
      <c r="I535" s="13">
        <v>0</v>
      </c>
    </row>
    <row r="536" spans="2:9" x14ac:dyDescent="0.2">
      <c r="B536"/>
      <c r="C536" s="2">
        <v>70</v>
      </c>
      <c r="D536" s="5" t="s">
        <v>437</v>
      </c>
      <c r="E536" s="13">
        <v>0</v>
      </c>
      <c r="F536" s="13">
        <v>0</v>
      </c>
      <c r="G536" s="13">
        <v>0</v>
      </c>
      <c r="H536" s="13">
        <v>12879.3</v>
      </c>
      <c r="I536" s="13">
        <v>-12879.3</v>
      </c>
    </row>
    <row r="537" spans="2:9" x14ac:dyDescent="0.2">
      <c r="B537"/>
      <c r="C537" s="2">
        <v>71</v>
      </c>
      <c r="D537" s="5" t="s">
        <v>396</v>
      </c>
      <c r="E537" s="13">
        <v>0</v>
      </c>
      <c r="F537" s="13">
        <v>0</v>
      </c>
      <c r="G537" s="13">
        <v>0</v>
      </c>
      <c r="H537" s="13">
        <v>5600</v>
      </c>
      <c r="I537" s="13">
        <v>-5600</v>
      </c>
    </row>
    <row r="538" spans="2:9" ht="15" customHeight="1" x14ac:dyDescent="0.2">
      <c r="B538"/>
      <c r="C538" s="14">
        <f>SUBTOTAL(9,C534:C537)</f>
        <v>202</v>
      </c>
      <c r="D538" s="15" t="s">
        <v>438</v>
      </c>
      <c r="E538" s="16">
        <f>SUBTOTAL(9,E534:E537)</f>
        <v>0</v>
      </c>
      <c r="F538" s="16">
        <f>SUBTOTAL(9,F534:F537)</f>
        <v>0</v>
      </c>
      <c r="G538" s="16">
        <f>SUBTOTAL(9,G534:G537)</f>
        <v>0</v>
      </c>
      <c r="H538" s="16">
        <f>SUBTOTAL(9,H534:H537)</f>
        <v>51014.068619999998</v>
      </c>
      <c r="I538" s="16">
        <f>SUBTOTAL(9,I534:I537)</f>
        <v>-51014.068619999998</v>
      </c>
    </row>
    <row r="539" spans="2:9" ht="15" customHeight="1" x14ac:dyDescent="0.2">
      <c r="C539" s="17">
        <f>SUBTOTAL(9,C524:C538)</f>
        <v>566</v>
      </c>
      <c r="D539" s="18" t="s">
        <v>439</v>
      </c>
      <c r="E539" s="19">
        <f>SUBTOTAL(9,E524:E538)</f>
        <v>0</v>
      </c>
      <c r="F539" s="19">
        <f>SUBTOTAL(9,F524:F538)</f>
        <v>0</v>
      </c>
      <c r="G539" s="19">
        <f>SUBTOTAL(9,G524:G538)</f>
        <v>0</v>
      </c>
      <c r="H539" s="19">
        <f>SUBTOTAL(9,H524:H538)</f>
        <v>1235121.84262</v>
      </c>
      <c r="I539" s="19">
        <f>SUBTOTAL(9,I524:I538)</f>
        <v>-1235121.84262</v>
      </c>
    </row>
    <row r="540" spans="2:9" ht="27" customHeight="1" x14ac:dyDescent="0.25">
      <c r="B540" s="1"/>
      <c r="C540" s="2"/>
      <c r="D540" s="9" t="s">
        <v>440</v>
      </c>
      <c r="E540" s="1"/>
      <c r="F540" s="1"/>
      <c r="G540" s="1"/>
      <c r="H540" s="1"/>
      <c r="I540" s="1"/>
    </row>
    <row r="541" spans="2:9" ht="15" customHeight="1" x14ac:dyDescent="0.25">
      <c r="B541" s="10">
        <v>350</v>
      </c>
      <c r="C541" s="11"/>
      <c r="D541" s="5" t="s">
        <v>441</v>
      </c>
      <c r="E541" s="12"/>
      <c r="F541" s="1"/>
      <c r="H541" s="1"/>
      <c r="I541" s="1"/>
    </row>
    <row r="542" spans="2:9" x14ac:dyDescent="0.2">
      <c r="B542"/>
      <c r="C542" s="2">
        <v>1</v>
      </c>
      <c r="D542" s="5" t="s">
        <v>20</v>
      </c>
      <c r="E542" s="13">
        <v>945</v>
      </c>
      <c r="F542" s="13">
        <v>19006</v>
      </c>
      <c r="G542" s="13">
        <v>19951</v>
      </c>
      <c r="H542" s="13">
        <v>0</v>
      </c>
      <c r="I542" s="13">
        <v>19951</v>
      </c>
    </row>
    <row r="543" spans="2:9" ht="15" customHeight="1" x14ac:dyDescent="0.2">
      <c r="B543"/>
      <c r="C543" s="14">
        <f>SUBTOTAL(9,C542:C542)</f>
        <v>1</v>
      </c>
      <c r="D543" s="15" t="s">
        <v>442</v>
      </c>
      <c r="E543" s="16">
        <f>SUBTOTAL(9,E542:E542)</f>
        <v>945</v>
      </c>
      <c r="F543" s="16">
        <f>SUBTOTAL(9,F542:F542)</f>
        <v>19006</v>
      </c>
      <c r="G543" s="16">
        <f>SUBTOTAL(9,G542:G542)</f>
        <v>19951</v>
      </c>
      <c r="H543" s="16">
        <f>SUBTOTAL(9,H542:H542)</f>
        <v>0</v>
      </c>
      <c r="I543" s="16">
        <f>SUBTOTAL(9,I542:I542)</f>
        <v>19951</v>
      </c>
    </row>
    <row r="544" spans="2:9" ht="15" customHeight="1" x14ac:dyDescent="0.25">
      <c r="B544" s="10">
        <v>351</v>
      </c>
      <c r="C544" s="11"/>
      <c r="D544" s="5" t="s">
        <v>443</v>
      </c>
      <c r="E544" s="12"/>
      <c r="F544" s="1"/>
      <c r="H544" s="1"/>
      <c r="I544" s="1"/>
    </row>
    <row r="545" spans="2:9" x14ac:dyDescent="0.2">
      <c r="B545"/>
      <c r="C545" s="2">
        <v>21</v>
      </c>
      <c r="D545" s="5" t="s">
        <v>271</v>
      </c>
      <c r="E545" s="13">
        <v>2242</v>
      </c>
      <c r="F545" s="13">
        <v>13868</v>
      </c>
      <c r="G545" s="13">
        <v>16110</v>
      </c>
      <c r="H545" s="13">
        <v>408.81959000000001</v>
      </c>
      <c r="I545" s="13">
        <v>15701.180410000001</v>
      </c>
    </row>
    <row r="546" spans="2:9" x14ac:dyDescent="0.2">
      <c r="B546"/>
      <c r="C546" s="2">
        <v>70</v>
      </c>
      <c r="D546" s="5" t="s">
        <v>444</v>
      </c>
      <c r="E546" s="13">
        <v>3546</v>
      </c>
      <c r="F546" s="13">
        <v>17977</v>
      </c>
      <c r="G546" s="13">
        <v>21523</v>
      </c>
      <c r="H546" s="13">
        <v>4400</v>
      </c>
      <c r="I546" s="13">
        <v>17123</v>
      </c>
    </row>
    <row r="547" spans="2:9" x14ac:dyDescent="0.2">
      <c r="B547"/>
      <c r="C547" s="2">
        <v>72</v>
      </c>
      <c r="D547" s="5" t="s">
        <v>445</v>
      </c>
      <c r="E547" s="13">
        <v>0</v>
      </c>
      <c r="F547" s="13">
        <v>11914</v>
      </c>
      <c r="G547" s="13">
        <v>11914</v>
      </c>
      <c r="H547" s="13">
        <v>0</v>
      </c>
      <c r="I547" s="13">
        <v>11914</v>
      </c>
    </row>
    <row r="548" spans="2:9" x14ac:dyDescent="0.2">
      <c r="B548"/>
      <c r="C548" s="2">
        <v>73</v>
      </c>
      <c r="D548" s="5" t="s">
        <v>446</v>
      </c>
      <c r="E548" s="13">
        <v>0</v>
      </c>
      <c r="F548" s="13">
        <v>15340</v>
      </c>
      <c r="G548" s="13">
        <v>15340</v>
      </c>
      <c r="H548" s="13">
        <v>0</v>
      </c>
      <c r="I548" s="13">
        <v>15340</v>
      </c>
    </row>
    <row r="549" spans="2:9" ht="15" customHeight="1" x14ac:dyDescent="0.2">
      <c r="B549"/>
      <c r="C549" s="14">
        <f>SUBTOTAL(9,C545:C548)</f>
        <v>236</v>
      </c>
      <c r="D549" s="15" t="s">
        <v>447</v>
      </c>
      <c r="E549" s="16">
        <f>SUBTOTAL(9,E545:E548)</f>
        <v>5788</v>
      </c>
      <c r="F549" s="16">
        <f>SUBTOTAL(9,F545:F548)</f>
        <v>59099</v>
      </c>
      <c r="G549" s="16">
        <f>SUBTOTAL(9,G545:G548)</f>
        <v>64887</v>
      </c>
      <c r="H549" s="16">
        <f>SUBTOTAL(9,H545:H548)</f>
        <v>4808.8195900000001</v>
      </c>
      <c r="I549" s="16">
        <f>SUBTOTAL(9,I545:I548)</f>
        <v>60078.180410000001</v>
      </c>
    </row>
    <row r="550" spans="2:9" ht="15" customHeight="1" x14ac:dyDescent="0.25">
      <c r="B550" s="10">
        <v>352</v>
      </c>
      <c r="C550" s="11"/>
      <c r="D550" s="5" t="s">
        <v>448</v>
      </c>
      <c r="E550" s="12"/>
      <c r="F550" s="1"/>
      <c r="H550" s="1"/>
      <c r="I550" s="1"/>
    </row>
    <row r="551" spans="2:9" x14ac:dyDescent="0.2">
      <c r="B551"/>
      <c r="C551" s="2">
        <v>21</v>
      </c>
      <c r="D551" s="5" t="s">
        <v>449</v>
      </c>
      <c r="E551" s="13">
        <v>735</v>
      </c>
      <c r="F551" s="13">
        <v>14730</v>
      </c>
      <c r="G551" s="13">
        <v>15465</v>
      </c>
      <c r="H551" s="13">
        <v>1.0641799999999999</v>
      </c>
      <c r="I551" s="13">
        <v>15463.935820000001</v>
      </c>
    </row>
    <row r="552" spans="2:9" x14ac:dyDescent="0.2">
      <c r="B552"/>
      <c r="C552" s="2">
        <v>70</v>
      </c>
      <c r="D552" s="5" t="s">
        <v>450</v>
      </c>
      <c r="E552" s="13">
        <v>0</v>
      </c>
      <c r="F552" s="13">
        <v>224358</v>
      </c>
      <c r="G552" s="13">
        <v>224358</v>
      </c>
      <c r="H552" s="13">
        <v>0</v>
      </c>
      <c r="I552" s="13">
        <v>224358</v>
      </c>
    </row>
    <row r="553" spans="2:9" x14ac:dyDescent="0.2">
      <c r="B553"/>
      <c r="C553" s="2">
        <v>71</v>
      </c>
      <c r="D553" s="5" t="s">
        <v>451</v>
      </c>
      <c r="E553" s="13">
        <v>0</v>
      </c>
      <c r="F553" s="13">
        <v>29097</v>
      </c>
      <c r="G553" s="13">
        <v>29097</v>
      </c>
      <c r="H553" s="13">
        <v>3000</v>
      </c>
      <c r="I553" s="13">
        <v>26097</v>
      </c>
    </row>
    <row r="554" spans="2:9" x14ac:dyDescent="0.2">
      <c r="B554"/>
      <c r="C554" s="2">
        <v>72</v>
      </c>
      <c r="D554" s="5" t="s">
        <v>452</v>
      </c>
      <c r="E554" s="13">
        <v>0</v>
      </c>
      <c r="F554" s="13">
        <v>17397</v>
      </c>
      <c r="G554" s="13">
        <v>17397</v>
      </c>
      <c r="H554" s="13">
        <v>0</v>
      </c>
      <c r="I554" s="13">
        <v>17397</v>
      </c>
    </row>
    <row r="555" spans="2:9" ht="15" customHeight="1" x14ac:dyDescent="0.2">
      <c r="B555"/>
      <c r="C555" s="14">
        <f>SUBTOTAL(9,C551:C554)</f>
        <v>234</v>
      </c>
      <c r="D555" s="15" t="s">
        <v>453</v>
      </c>
      <c r="E555" s="16">
        <f>SUBTOTAL(9,E551:E554)</f>
        <v>735</v>
      </c>
      <c r="F555" s="16">
        <f>SUBTOTAL(9,F551:F554)</f>
        <v>285582</v>
      </c>
      <c r="G555" s="16">
        <f>SUBTOTAL(9,G551:G554)</f>
        <v>286317</v>
      </c>
      <c r="H555" s="16">
        <f>SUBTOTAL(9,H551:H554)</f>
        <v>3001.0641799999999</v>
      </c>
      <c r="I555" s="16">
        <f>SUBTOTAL(9,I551:I554)</f>
        <v>283315.93582000001</v>
      </c>
    </row>
    <row r="556" spans="2:9" ht="15" customHeight="1" x14ac:dyDescent="0.25">
      <c r="B556" s="10">
        <v>353</v>
      </c>
      <c r="C556" s="11"/>
      <c r="D556" s="5" t="s">
        <v>454</v>
      </c>
      <c r="E556" s="12"/>
      <c r="F556" s="1"/>
      <c r="H556" s="1"/>
      <c r="I556" s="1"/>
    </row>
    <row r="557" spans="2:9" x14ac:dyDescent="0.2">
      <c r="B557"/>
      <c r="C557" s="2">
        <v>50</v>
      </c>
      <c r="D557" s="5" t="s">
        <v>455</v>
      </c>
      <c r="E557" s="13">
        <v>0</v>
      </c>
      <c r="F557" s="13">
        <v>43843</v>
      </c>
      <c r="G557" s="13">
        <v>43843</v>
      </c>
      <c r="H557" s="13">
        <v>21921.5</v>
      </c>
      <c r="I557" s="13">
        <v>21921.5</v>
      </c>
    </row>
    <row r="558" spans="2:9" ht="15" customHeight="1" x14ac:dyDescent="0.2">
      <c r="B558"/>
      <c r="C558" s="14">
        <f>SUBTOTAL(9,C557:C557)</f>
        <v>50</v>
      </c>
      <c r="D558" s="15" t="s">
        <v>456</v>
      </c>
      <c r="E558" s="16">
        <f>SUBTOTAL(9,E557:E557)</f>
        <v>0</v>
      </c>
      <c r="F558" s="16">
        <f>SUBTOTAL(9,F557:F557)</f>
        <v>43843</v>
      </c>
      <c r="G558" s="16">
        <f>SUBTOTAL(9,G557:G557)</f>
        <v>43843</v>
      </c>
      <c r="H558" s="16">
        <f>SUBTOTAL(9,H557:H557)</f>
        <v>21921.5</v>
      </c>
      <c r="I558" s="16">
        <f>SUBTOTAL(9,I557:I557)</f>
        <v>21921.5</v>
      </c>
    </row>
    <row r="559" spans="2:9" ht="15" customHeight="1" x14ac:dyDescent="0.2">
      <c r="C559" s="17">
        <f>SUBTOTAL(9,C541:C558)</f>
        <v>521</v>
      </c>
      <c r="D559" s="18" t="s">
        <v>457</v>
      </c>
      <c r="E559" s="19">
        <f>SUBTOTAL(9,E541:E558)</f>
        <v>7468</v>
      </c>
      <c r="F559" s="19">
        <f>SUBTOTAL(9,F541:F558)</f>
        <v>407530</v>
      </c>
      <c r="G559" s="19">
        <f>SUBTOTAL(9,G541:G558)</f>
        <v>414998</v>
      </c>
      <c r="H559" s="19">
        <f>SUBTOTAL(9,H541:H558)</f>
        <v>29731.38377</v>
      </c>
      <c r="I559" s="19">
        <f>SUBTOTAL(9,I541:I558)</f>
        <v>385266.61622999999</v>
      </c>
    </row>
    <row r="560" spans="2:9" ht="15" customHeight="1" x14ac:dyDescent="0.2">
      <c r="C560" s="17">
        <f>SUBTOTAL(9,C408:C559)</f>
        <v>5259</v>
      </c>
      <c r="D560" s="18" t="s">
        <v>458</v>
      </c>
      <c r="E560" s="19">
        <f>SUBTOTAL(9,E408:E559)</f>
        <v>509384</v>
      </c>
      <c r="F560" s="19">
        <f>SUBTOTAL(9,F408:F559)</f>
        <v>12786512</v>
      </c>
      <c r="G560" s="19">
        <f>SUBTOTAL(9,G408:G559)</f>
        <v>13295896</v>
      </c>
      <c r="H560" s="19">
        <f>SUBTOTAL(9,H408:H559)</f>
        <v>6577443.4117400013</v>
      </c>
      <c r="I560" s="19">
        <f>SUBTOTAL(9,I408:I559)</f>
        <v>6718452.5882599978</v>
      </c>
    </row>
    <row r="561" spans="2:9" x14ac:dyDescent="0.2">
      <c r="C561" s="17"/>
      <c r="D561" s="20"/>
      <c r="E561" s="21"/>
      <c r="F561" s="21"/>
      <c r="G561" s="21"/>
      <c r="H561" s="21"/>
      <c r="I561" s="21"/>
    </row>
    <row r="562" spans="2:9" ht="15" customHeight="1" x14ac:dyDescent="0.2">
      <c r="B562" s="1"/>
      <c r="C562" s="2"/>
      <c r="D562" s="3" t="s">
        <v>459</v>
      </c>
      <c r="E562" s="1"/>
      <c r="F562" s="1"/>
      <c r="G562" s="1"/>
      <c r="H562" s="1"/>
      <c r="I562" s="1"/>
    </row>
    <row r="563" spans="2:9" ht="27" customHeight="1" x14ac:dyDescent="0.25">
      <c r="B563" s="1"/>
      <c r="C563" s="2"/>
      <c r="D563" s="9" t="s">
        <v>169</v>
      </c>
      <c r="E563" s="1"/>
      <c r="F563" s="1"/>
      <c r="G563" s="1"/>
      <c r="H563" s="1"/>
      <c r="I563" s="1"/>
    </row>
    <row r="564" spans="2:9" ht="15" customHeight="1" x14ac:dyDescent="0.25">
      <c r="B564" s="10">
        <v>400</v>
      </c>
      <c r="C564" s="11"/>
      <c r="D564" s="5" t="s">
        <v>460</v>
      </c>
      <c r="E564" s="12"/>
      <c r="F564" s="1"/>
      <c r="H564" s="1"/>
      <c r="I564" s="1"/>
    </row>
    <row r="565" spans="2:9" x14ac:dyDescent="0.2">
      <c r="B565"/>
      <c r="C565" s="2">
        <v>1</v>
      </c>
      <c r="D565" s="5" t="s">
        <v>20</v>
      </c>
      <c r="E565" s="13">
        <v>22233</v>
      </c>
      <c r="F565" s="13">
        <v>467778</v>
      </c>
      <c r="G565" s="13">
        <v>490011</v>
      </c>
      <c r="H565" s="13">
        <v>197932.77872</v>
      </c>
      <c r="I565" s="13">
        <v>292078.22128</v>
      </c>
    </row>
    <row r="566" spans="2:9" x14ac:dyDescent="0.2">
      <c r="B566"/>
      <c r="C566" s="2">
        <v>23</v>
      </c>
      <c r="D566" s="5" t="s">
        <v>461</v>
      </c>
      <c r="E566" s="13">
        <v>10606</v>
      </c>
      <c r="F566" s="13">
        <v>31280</v>
      </c>
      <c r="G566" s="13">
        <v>41886</v>
      </c>
      <c r="H566" s="13">
        <v>3141.4754400000002</v>
      </c>
      <c r="I566" s="13">
        <v>38744.524559999998</v>
      </c>
    </row>
    <row r="567" spans="2:9" x14ac:dyDescent="0.2">
      <c r="B567"/>
      <c r="C567" s="2">
        <v>50</v>
      </c>
      <c r="D567" s="5" t="s">
        <v>328</v>
      </c>
      <c r="E567" s="13">
        <v>0</v>
      </c>
      <c r="F567" s="13">
        <v>42551</v>
      </c>
      <c r="G567" s="13">
        <v>42551</v>
      </c>
      <c r="H567" s="13">
        <v>0</v>
      </c>
      <c r="I567" s="13">
        <v>42551</v>
      </c>
    </row>
    <row r="568" spans="2:9" x14ac:dyDescent="0.2">
      <c r="B568"/>
      <c r="C568" s="2">
        <v>70</v>
      </c>
      <c r="D568" s="5" t="s">
        <v>462</v>
      </c>
      <c r="E568" s="13">
        <v>0</v>
      </c>
      <c r="F568" s="13">
        <v>11506</v>
      </c>
      <c r="G568" s="13">
        <v>11506</v>
      </c>
      <c r="H568" s="13">
        <v>5103</v>
      </c>
      <c r="I568" s="13">
        <v>6403</v>
      </c>
    </row>
    <row r="569" spans="2:9" x14ac:dyDescent="0.2">
      <c r="B569"/>
      <c r="C569" s="2">
        <v>71</v>
      </c>
      <c r="D569" s="5" t="s">
        <v>463</v>
      </c>
      <c r="E569" s="13">
        <v>0</v>
      </c>
      <c r="F569" s="13">
        <v>14427</v>
      </c>
      <c r="G569" s="13">
        <v>14427</v>
      </c>
      <c r="H569" s="13">
        <v>6238.4379499999995</v>
      </c>
      <c r="I569" s="13">
        <v>8188.5620500000005</v>
      </c>
    </row>
    <row r="570" spans="2:9" ht="15" customHeight="1" x14ac:dyDescent="0.2">
      <c r="B570"/>
      <c r="C570" s="14">
        <f>SUBTOTAL(9,C565:C569)</f>
        <v>215</v>
      </c>
      <c r="D570" s="15" t="s">
        <v>464</v>
      </c>
      <c r="E570" s="16">
        <f>SUBTOTAL(9,E565:E569)</f>
        <v>32839</v>
      </c>
      <c r="F570" s="16">
        <f>SUBTOTAL(9,F565:F569)</f>
        <v>567542</v>
      </c>
      <c r="G570" s="16">
        <f>SUBTOTAL(9,G565:G569)</f>
        <v>600381</v>
      </c>
      <c r="H570" s="16">
        <f>SUBTOTAL(9,H565:H569)</f>
        <v>212415.69211</v>
      </c>
      <c r="I570" s="16">
        <f>SUBTOTAL(9,I565:I569)</f>
        <v>387965.30789</v>
      </c>
    </row>
    <row r="571" spans="2:9" ht="15" customHeight="1" x14ac:dyDescent="0.2">
      <c r="C571" s="17">
        <f>SUBTOTAL(9,C564:C570)</f>
        <v>215</v>
      </c>
      <c r="D571" s="18" t="s">
        <v>174</v>
      </c>
      <c r="E571" s="19">
        <f>SUBTOTAL(9,E564:E570)</f>
        <v>32839</v>
      </c>
      <c r="F571" s="19">
        <f>SUBTOTAL(9,F564:F570)</f>
        <v>567542</v>
      </c>
      <c r="G571" s="19">
        <f>SUBTOTAL(9,G564:G570)</f>
        <v>600381</v>
      </c>
      <c r="H571" s="19">
        <f>SUBTOTAL(9,H564:H570)</f>
        <v>212415.69211</v>
      </c>
      <c r="I571" s="19">
        <f>SUBTOTAL(9,I564:I570)</f>
        <v>387965.30789</v>
      </c>
    </row>
    <row r="572" spans="2:9" ht="27" customHeight="1" x14ac:dyDescent="0.25">
      <c r="B572" s="1"/>
      <c r="C572" s="2"/>
      <c r="D572" s="9" t="s">
        <v>465</v>
      </c>
      <c r="E572" s="1"/>
      <c r="F572" s="1"/>
      <c r="G572" s="1"/>
      <c r="H572" s="1"/>
      <c r="I572" s="1"/>
    </row>
    <row r="573" spans="2:9" ht="15" customHeight="1" x14ac:dyDescent="0.25">
      <c r="B573" s="10">
        <v>410</v>
      </c>
      <c r="C573" s="11"/>
      <c r="D573" s="5" t="s">
        <v>466</v>
      </c>
      <c r="E573" s="12"/>
      <c r="F573" s="1"/>
      <c r="H573" s="1"/>
      <c r="I573" s="1"/>
    </row>
    <row r="574" spans="2:9" x14ac:dyDescent="0.2">
      <c r="B574"/>
      <c r="C574" s="2">
        <v>1</v>
      </c>
      <c r="D574" s="5" t="s">
        <v>20</v>
      </c>
      <c r="E574" s="13">
        <v>45646</v>
      </c>
      <c r="F574" s="13">
        <v>2570229</v>
      </c>
      <c r="G574" s="13">
        <v>2615875</v>
      </c>
      <c r="H574" s="13">
        <v>1083787.5654899999</v>
      </c>
      <c r="I574" s="13">
        <v>1532087.4345100001</v>
      </c>
    </row>
    <row r="575" spans="2:9" x14ac:dyDescent="0.2">
      <c r="B575"/>
      <c r="C575" s="2">
        <v>21</v>
      </c>
      <c r="D575" s="5" t="s">
        <v>25</v>
      </c>
      <c r="E575" s="13">
        <v>0</v>
      </c>
      <c r="F575" s="13">
        <v>81935</v>
      </c>
      <c r="G575" s="13">
        <v>81935</v>
      </c>
      <c r="H575" s="13">
        <v>33931.784379999997</v>
      </c>
      <c r="I575" s="13">
        <v>48003.215620000003</v>
      </c>
    </row>
    <row r="576" spans="2:9" x14ac:dyDescent="0.2">
      <c r="B576"/>
      <c r="C576" s="2">
        <v>22</v>
      </c>
      <c r="D576" s="5" t="s">
        <v>467</v>
      </c>
      <c r="E576" s="13">
        <v>1672</v>
      </c>
      <c r="F576" s="13">
        <v>2873</v>
      </c>
      <c r="G576" s="13">
        <v>4545</v>
      </c>
      <c r="H576" s="13">
        <v>573.82102999999995</v>
      </c>
      <c r="I576" s="13">
        <v>3971.1789699999999</v>
      </c>
    </row>
    <row r="577" spans="2:9" ht="15" customHeight="1" x14ac:dyDescent="0.2">
      <c r="B577"/>
      <c r="C577" s="14">
        <f>SUBTOTAL(9,C574:C576)</f>
        <v>44</v>
      </c>
      <c r="D577" s="15" t="s">
        <v>468</v>
      </c>
      <c r="E577" s="16">
        <f>SUBTOTAL(9,E574:E576)</f>
        <v>47318</v>
      </c>
      <c r="F577" s="16">
        <f>SUBTOTAL(9,F574:F576)</f>
        <v>2655037</v>
      </c>
      <c r="G577" s="16">
        <f>SUBTOTAL(9,G574:G576)</f>
        <v>2702355</v>
      </c>
      <c r="H577" s="16">
        <f>SUBTOTAL(9,H574:H576)</f>
        <v>1118293.1709</v>
      </c>
      <c r="I577" s="16">
        <f>SUBTOTAL(9,I574:I576)</f>
        <v>1584061.8291</v>
      </c>
    </row>
    <row r="578" spans="2:9" ht="15" customHeight="1" x14ac:dyDescent="0.25">
      <c r="B578" s="10">
        <v>414</v>
      </c>
      <c r="C578" s="11"/>
      <c r="D578" s="5" t="s">
        <v>469</v>
      </c>
      <c r="E578" s="12"/>
      <c r="F578" s="1"/>
      <c r="H578" s="1"/>
      <c r="I578" s="1"/>
    </row>
    <row r="579" spans="2:9" x14ac:dyDescent="0.2">
      <c r="B579"/>
      <c r="C579" s="2">
        <v>1</v>
      </c>
      <c r="D579" s="5" t="s">
        <v>20</v>
      </c>
      <c r="E579" s="13">
        <v>11526</v>
      </c>
      <c r="F579" s="13">
        <v>227694</v>
      </c>
      <c r="G579" s="13">
        <v>239220</v>
      </c>
      <c r="H579" s="13">
        <v>102981.25757</v>
      </c>
      <c r="I579" s="13">
        <v>136238.74243000001</v>
      </c>
    </row>
    <row r="580" spans="2:9" x14ac:dyDescent="0.2">
      <c r="B580"/>
      <c r="C580" s="2">
        <v>21</v>
      </c>
      <c r="D580" s="5" t="s">
        <v>25</v>
      </c>
      <c r="E580" s="13">
        <v>1699</v>
      </c>
      <c r="F580" s="13">
        <v>38882</v>
      </c>
      <c r="G580" s="13">
        <v>40581</v>
      </c>
      <c r="H580" s="13">
        <v>16119.115309999999</v>
      </c>
      <c r="I580" s="13">
        <v>24461.884689999999</v>
      </c>
    </row>
    <row r="581" spans="2:9" ht="15" customHeight="1" x14ac:dyDescent="0.2">
      <c r="B581"/>
      <c r="C581" s="14">
        <f>SUBTOTAL(9,C579:C580)</f>
        <v>22</v>
      </c>
      <c r="D581" s="15" t="s">
        <v>470</v>
      </c>
      <c r="E581" s="16">
        <f>SUBTOTAL(9,E579:E580)</f>
        <v>13225</v>
      </c>
      <c r="F581" s="16">
        <f>SUBTOTAL(9,F579:F580)</f>
        <v>266576</v>
      </c>
      <c r="G581" s="16">
        <f>SUBTOTAL(9,G579:G580)</f>
        <v>279801</v>
      </c>
      <c r="H581" s="16">
        <f>SUBTOTAL(9,H579:H580)</f>
        <v>119100.37288</v>
      </c>
      <c r="I581" s="16">
        <f>SUBTOTAL(9,I579:I580)</f>
        <v>160700.62712000002</v>
      </c>
    </row>
    <row r="582" spans="2:9" ht="15" customHeight="1" x14ac:dyDescent="0.2">
      <c r="C582" s="17">
        <f>SUBTOTAL(9,C573:C581)</f>
        <v>66</v>
      </c>
      <c r="D582" s="18" t="s">
        <v>471</v>
      </c>
      <c r="E582" s="19">
        <f>SUBTOTAL(9,E573:E581)</f>
        <v>60543</v>
      </c>
      <c r="F582" s="19">
        <f>SUBTOTAL(9,F573:F581)</f>
        <v>2921613</v>
      </c>
      <c r="G582" s="19">
        <f>SUBTOTAL(9,G573:G581)</f>
        <v>2982156</v>
      </c>
      <c r="H582" s="19">
        <f>SUBTOTAL(9,H573:H581)</f>
        <v>1237393.5437799999</v>
      </c>
      <c r="I582" s="19">
        <f>SUBTOTAL(9,I573:I581)</f>
        <v>1744762.4562200001</v>
      </c>
    </row>
    <row r="583" spans="2:9" ht="27" customHeight="1" x14ac:dyDescent="0.25">
      <c r="B583" s="1"/>
      <c r="C583" s="2"/>
      <c r="D583" s="9" t="s">
        <v>472</v>
      </c>
      <c r="E583" s="1"/>
      <c r="F583" s="1"/>
      <c r="G583" s="1"/>
      <c r="H583" s="1"/>
      <c r="I583" s="1"/>
    </row>
    <row r="584" spans="2:9" ht="15" customHeight="1" x14ac:dyDescent="0.25">
      <c r="B584" s="10">
        <v>430</v>
      </c>
      <c r="C584" s="11"/>
      <c r="D584" s="5" t="s">
        <v>473</v>
      </c>
      <c r="E584" s="12"/>
      <c r="F584" s="1"/>
      <c r="H584" s="1"/>
      <c r="I584" s="1"/>
    </row>
    <row r="585" spans="2:9" x14ac:dyDescent="0.2">
      <c r="B585"/>
      <c r="C585" s="2">
        <v>1</v>
      </c>
      <c r="D585" s="5" t="s">
        <v>20</v>
      </c>
      <c r="E585" s="13">
        <v>40240</v>
      </c>
      <c r="F585" s="13">
        <v>4558885</v>
      </c>
      <c r="G585" s="13">
        <v>4599125</v>
      </c>
      <c r="H585" s="13">
        <v>1952858.99199</v>
      </c>
      <c r="I585" s="13">
        <v>2646266.00801</v>
      </c>
    </row>
    <row r="586" spans="2:9" x14ac:dyDescent="0.2">
      <c r="B586"/>
      <c r="C586" s="2">
        <v>21</v>
      </c>
      <c r="D586" s="5" t="s">
        <v>474</v>
      </c>
      <c r="E586" s="13">
        <v>3674</v>
      </c>
      <c r="F586" s="13">
        <v>89648</v>
      </c>
      <c r="G586" s="13">
        <v>93322</v>
      </c>
      <c r="H586" s="13">
        <v>39970.996529999997</v>
      </c>
      <c r="I586" s="13">
        <v>53351.003470000003</v>
      </c>
    </row>
    <row r="587" spans="2:9" x14ac:dyDescent="0.2">
      <c r="B587"/>
      <c r="C587" s="2">
        <v>45</v>
      </c>
      <c r="D587" s="5" t="s">
        <v>30</v>
      </c>
      <c r="E587" s="13">
        <v>25308</v>
      </c>
      <c r="F587" s="13">
        <v>55442</v>
      </c>
      <c r="G587" s="13">
        <v>80750</v>
      </c>
      <c r="H587" s="13">
        <v>14405.26406</v>
      </c>
      <c r="I587" s="13">
        <v>66344.735939999999</v>
      </c>
    </row>
    <row r="588" spans="2:9" x14ac:dyDescent="0.2">
      <c r="B588"/>
      <c r="C588" s="2">
        <v>60</v>
      </c>
      <c r="D588" s="5" t="s">
        <v>475</v>
      </c>
      <c r="E588" s="13">
        <v>0</v>
      </c>
      <c r="F588" s="13">
        <v>69000</v>
      </c>
      <c r="G588" s="13">
        <v>69000</v>
      </c>
      <c r="H588" s="13">
        <v>32736.442999999999</v>
      </c>
      <c r="I588" s="13">
        <v>36263.557000000001</v>
      </c>
    </row>
    <row r="589" spans="2:9" x14ac:dyDescent="0.2">
      <c r="B589"/>
      <c r="C589" s="2">
        <v>70</v>
      </c>
      <c r="D589" s="5" t="s">
        <v>205</v>
      </c>
      <c r="E589" s="13">
        <v>0</v>
      </c>
      <c r="F589" s="13">
        <v>29441</v>
      </c>
      <c r="G589" s="13">
        <v>29441</v>
      </c>
      <c r="H589" s="13">
        <v>29141.003000000001</v>
      </c>
      <c r="I589" s="13">
        <v>299.99700000000001</v>
      </c>
    </row>
    <row r="590" spans="2:9" ht="15" customHeight="1" x14ac:dyDescent="0.2">
      <c r="B590"/>
      <c r="C590" s="14">
        <f>SUBTOTAL(9,C585:C589)</f>
        <v>197</v>
      </c>
      <c r="D590" s="15" t="s">
        <v>476</v>
      </c>
      <c r="E590" s="16">
        <f>SUBTOTAL(9,E585:E589)</f>
        <v>69222</v>
      </c>
      <c r="F590" s="16">
        <f>SUBTOTAL(9,F585:F589)</f>
        <v>4802416</v>
      </c>
      <c r="G590" s="16">
        <f>SUBTOTAL(9,G585:G589)</f>
        <v>4871638</v>
      </c>
      <c r="H590" s="16">
        <f>SUBTOTAL(9,H585:H589)</f>
        <v>2069112.6985799999</v>
      </c>
      <c r="I590" s="16">
        <f>SUBTOTAL(9,I585:I589)</f>
        <v>2802525.3014199999</v>
      </c>
    </row>
    <row r="591" spans="2:9" ht="15" customHeight="1" x14ac:dyDescent="0.25">
      <c r="B591" s="10">
        <v>432</v>
      </c>
      <c r="C591" s="11"/>
      <c r="D591" s="5" t="s">
        <v>477</v>
      </c>
      <c r="E591" s="12"/>
      <c r="F591" s="1"/>
      <c r="H591" s="1"/>
      <c r="I591" s="1"/>
    </row>
    <row r="592" spans="2:9" x14ac:dyDescent="0.2">
      <c r="B592"/>
      <c r="C592" s="2">
        <v>1</v>
      </c>
      <c r="D592" s="5" t="s">
        <v>20</v>
      </c>
      <c r="E592" s="13">
        <v>12442</v>
      </c>
      <c r="F592" s="13">
        <v>246704</v>
      </c>
      <c r="G592" s="13">
        <v>259146</v>
      </c>
      <c r="H592" s="13">
        <v>112866.48444</v>
      </c>
      <c r="I592" s="13">
        <v>146279.51556</v>
      </c>
    </row>
    <row r="593" spans="2:9" ht="15" customHeight="1" x14ac:dyDescent="0.2">
      <c r="B593"/>
      <c r="C593" s="14">
        <f>SUBTOTAL(9,C592:C592)</f>
        <v>1</v>
      </c>
      <c r="D593" s="15" t="s">
        <v>478</v>
      </c>
      <c r="E593" s="16">
        <f>SUBTOTAL(9,E592:E592)</f>
        <v>12442</v>
      </c>
      <c r="F593" s="16">
        <f>SUBTOTAL(9,F592:F592)</f>
        <v>246704</v>
      </c>
      <c r="G593" s="16">
        <f>SUBTOTAL(9,G592:G592)</f>
        <v>259146</v>
      </c>
      <c r="H593" s="16">
        <f>SUBTOTAL(9,H592:H592)</f>
        <v>112866.48444</v>
      </c>
      <c r="I593" s="16">
        <f>SUBTOTAL(9,I592:I592)</f>
        <v>146279.51556</v>
      </c>
    </row>
    <row r="594" spans="2:9" ht="15" customHeight="1" x14ac:dyDescent="0.2">
      <c r="C594" s="17">
        <f>SUBTOTAL(9,C584:C593)</f>
        <v>198</v>
      </c>
      <c r="D594" s="18" t="s">
        <v>479</v>
      </c>
      <c r="E594" s="19">
        <f>SUBTOTAL(9,E584:E593)</f>
        <v>81664</v>
      </c>
      <c r="F594" s="19">
        <f>SUBTOTAL(9,F584:F593)</f>
        <v>5049120</v>
      </c>
      <c r="G594" s="19">
        <f>SUBTOTAL(9,G584:G593)</f>
        <v>5130784</v>
      </c>
      <c r="H594" s="19">
        <f>SUBTOTAL(9,H584:H593)</f>
        <v>2181979.1830199999</v>
      </c>
      <c r="I594" s="19">
        <f>SUBTOTAL(9,I584:I593)</f>
        <v>2948804.8169800001</v>
      </c>
    </row>
    <row r="595" spans="2:9" ht="27" customHeight="1" x14ac:dyDescent="0.25">
      <c r="B595" s="1"/>
      <c r="C595" s="2"/>
      <c r="D595" s="9" t="s">
        <v>480</v>
      </c>
      <c r="E595" s="1"/>
      <c r="F595" s="1"/>
      <c r="G595" s="1"/>
      <c r="H595" s="1"/>
      <c r="I595" s="1"/>
    </row>
    <row r="596" spans="2:9" ht="15" customHeight="1" x14ac:dyDescent="0.25">
      <c r="B596" s="10">
        <v>440</v>
      </c>
      <c r="C596" s="11"/>
      <c r="D596" s="5" t="s">
        <v>481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20</v>
      </c>
      <c r="E597" s="13">
        <v>315847</v>
      </c>
      <c r="F597" s="13">
        <v>18163311</v>
      </c>
      <c r="G597" s="13">
        <v>18479158</v>
      </c>
      <c r="H597" s="13">
        <v>7712976.3247499997</v>
      </c>
      <c r="I597" s="13">
        <v>10766181.675249999</v>
      </c>
    </row>
    <row r="598" spans="2:9" x14ac:dyDescent="0.2">
      <c r="B598"/>
      <c r="C598" s="2">
        <v>21</v>
      </c>
      <c r="D598" s="5" t="s">
        <v>25</v>
      </c>
      <c r="E598" s="13">
        <v>0</v>
      </c>
      <c r="F598" s="13">
        <v>113587</v>
      </c>
      <c r="G598" s="13">
        <v>113587</v>
      </c>
      <c r="H598" s="13">
        <v>44505.90238</v>
      </c>
      <c r="I598" s="13">
        <v>69081.09762</v>
      </c>
    </row>
    <row r="599" spans="2:9" x14ac:dyDescent="0.2">
      <c r="B599"/>
      <c r="C599" s="2">
        <v>22</v>
      </c>
      <c r="D599" s="5" t="s">
        <v>482</v>
      </c>
      <c r="E599" s="13">
        <v>0</v>
      </c>
      <c r="F599" s="13">
        <v>12000</v>
      </c>
      <c r="G599" s="13">
        <v>12000</v>
      </c>
      <c r="H599" s="13">
        <v>2522.5219699999998</v>
      </c>
      <c r="I599" s="13">
        <v>9477.4780300000002</v>
      </c>
    </row>
    <row r="600" spans="2:9" x14ac:dyDescent="0.2">
      <c r="B600"/>
      <c r="C600" s="2">
        <v>23</v>
      </c>
      <c r="D600" s="5" t="s">
        <v>483</v>
      </c>
      <c r="E600" s="13">
        <v>0</v>
      </c>
      <c r="F600" s="13">
        <v>28163</v>
      </c>
      <c r="G600" s="13">
        <v>28163</v>
      </c>
      <c r="H600" s="13">
        <v>10260.89244</v>
      </c>
      <c r="I600" s="13">
        <v>17902.10756</v>
      </c>
    </row>
    <row r="601" spans="2:9" x14ac:dyDescent="0.2">
      <c r="B601"/>
      <c r="C601" s="2">
        <v>25</v>
      </c>
      <c r="D601" s="5" t="s">
        <v>484</v>
      </c>
      <c r="E601" s="13">
        <v>0</v>
      </c>
      <c r="F601" s="13">
        <v>103115</v>
      </c>
      <c r="G601" s="13">
        <v>103115</v>
      </c>
      <c r="H601" s="13">
        <v>30643.895059999999</v>
      </c>
      <c r="I601" s="13">
        <v>72471.104940000005</v>
      </c>
    </row>
    <row r="602" spans="2:9" x14ac:dyDescent="0.2">
      <c r="B602"/>
      <c r="C602" s="2">
        <v>45</v>
      </c>
      <c r="D602" s="5" t="s">
        <v>30</v>
      </c>
      <c r="E602" s="13">
        <v>141143</v>
      </c>
      <c r="F602" s="13">
        <v>1184480</v>
      </c>
      <c r="G602" s="13">
        <v>1325623</v>
      </c>
      <c r="H602" s="13">
        <v>293750.36346999998</v>
      </c>
      <c r="I602" s="13">
        <v>1031872.63653</v>
      </c>
    </row>
    <row r="603" spans="2:9" x14ac:dyDescent="0.2">
      <c r="B603"/>
      <c r="C603" s="2">
        <v>70</v>
      </c>
      <c r="D603" s="5" t="s">
        <v>205</v>
      </c>
      <c r="E603" s="13">
        <v>0</v>
      </c>
      <c r="F603" s="13">
        <v>72383</v>
      </c>
      <c r="G603" s="13">
        <v>72383</v>
      </c>
      <c r="H603" s="13">
        <v>38403.040999999997</v>
      </c>
      <c r="I603" s="13">
        <v>33979.959000000003</v>
      </c>
    </row>
    <row r="604" spans="2:9" x14ac:dyDescent="0.2">
      <c r="B604"/>
      <c r="C604" s="2">
        <v>71</v>
      </c>
      <c r="D604" s="5" t="s">
        <v>485</v>
      </c>
      <c r="E604" s="13">
        <v>0</v>
      </c>
      <c r="F604" s="13">
        <v>5256</v>
      </c>
      <c r="G604" s="13">
        <v>5256</v>
      </c>
      <c r="H604" s="13">
        <v>5256</v>
      </c>
      <c r="I604" s="13">
        <v>0</v>
      </c>
    </row>
    <row r="605" spans="2:9" x14ac:dyDescent="0.2">
      <c r="B605"/>
      <c r="C605" s="2">
        <v>73</v>
      </c>
      <c r="D605" s="5" t="s">
        <v>486</v>
      </c>
      <c r="E605" s="13">
        <v>0</v>
      </c>
      <c r="F605" s="13">
        <v>184000</v>
      </c>
      <c r="G605" s="13">
        <v>184000</v>
      </c>
      <c r="H605" s="13">
        <v>0</v>
      </c>
      <c r="I605" s="13">
        <v>184000</v>
      </c>
    </row>
    <row r="606" spans="2:9" ht="15" customHeight="1" x14ac:dyDescent="0.2">
      <c r="B606"/>
      <c r="C606" s="14">
        <f>SUBTOTAL(9,C597:C605)</f>
        <v>351</v>
      </c>
      <c r="D606" s="15" t="s">
        <v>487</v>
      </c>
      <c r="E606" s="16">
        <f>SUBTOTAL(9,E597:E605)</f>
        <v>456990</v>
      </c>
      <c r="F606" s="16">
        <f>SUBTOTAL(9,F597:F605)</f>
        <v>19866295</v>
      </c>
      <c r="G606" s="16">
        <f>SUBTOTAL(9,G597:G605)</f>
        <v>20323285</v>
      </c>
      <c r="H606" s="16">
        <f>SUBTOTAL(9,H597:H605)</f>
        <v>8138318.9410699997</v>
      </c>
      <c r="I606" s="16">
        <f>SUBTOTAL(9,I597:I605)</f>
        <v>12184966.05893</v>
      </c>
    </row>
    <row r="607" spans="2:9" ht="15" customHeight="1" x14ac:dyDescent="0.25">
      <c r="B607" s="10">
        <v>442</v>
      </c>
      <c r="C607" s="11"/>
      <c r="D607" s="5" t="s">
        <v>488</v>
      </c>
      <c r="E607" s="12"/>
      <c r="F607" s="1"/>
      <c r="H607" s="1"/>
      <c r="I607" s="1"/>
    </row>
    <row r="608" spans="2:9" x14ac:dyDescent="0.2">
      <c r="B608"/>
      <c r="C608" s="2">
        <v>1</v>
      </c>
      <c r="D608" s="5" t="s">
        <v>20</v>
      </c>
      <c r="E608" s="13">
        <v>12123</v>
      </c>
      <c r="F608" s="13">
        <v>629942</v>
      </c>
      <c r="G608" s="13">
        <v>642065</v>
      </c>
      <c r="H608" s="13">
        <v>267098.39970000001</v>
      </c>
      <c r="I608" s="13">
        <v>374966.60029999999</v>
      </c>
    </row>
    <row r="609" spans="2:9" ht="15" customHeight="1" x14ac:dyDescent="0.2">
      <c r="B609"/>
      <c r="C609" s="14">
        <f>SUBTOTAL(9,C608:C608)</f>
        <v>1</v>
      </c>
      <c r="D609" s="15" t="s">
        <v>489</v>
      </c>
      <c r="E609" s="16">
        <f>SUBTOTAL(9,E608:E608)</f>
        <v>12123</v>
      </c>
      <c r="F609" s="16">
        <f>SUBTOTAL(9,F608:F608)</f>
        <v>629942</v>
      </c>
      <c r="G609" s="16">
        <f>SUBTOTAL(9,G608:G608)</f>
        <v>642065</v>
      </c>
      <c r="H609" s="16">
        <f>SUBTOTAL(9,H608:H608)</f>
        <v>267098.39970000001</v>
      </c>
      <c r="I609" s="16">
        <f>SUBTOTAL(9,I608:I608)</f>
        <v>374966.60029999999</v>
      </c>
    </row>
    <row r="610" spans="2:9" ht="15" customHeight="1" x14ac:dyDescent="0.25">
      <c r="B610" s="10">
        <v>444</v>
      </c>
      <c r="C610" s="11"/>
      <c r="D610" s="5" t="s">
        <v>490</v>
      </c>
      <c r="E610" s="12"/>
      <c r="F610" s="1"/>
      <c r="H610" s="1"/>
      <c r="I610" s="1"/>
    </row>
    <row r="611" spans="2:9" x14ac:dyDescent="0.2">
      <c r="B611"/>
      <c r="C611" s="2">
        <v>1</v>
      </c>
      <c r="D611" s="5" t="s">
        <v>20</v>
      </c>
      <c r="E611" s="13">
        <v>7757</v>
      </c>
      <c r="F611" s="13">
        <v>1062983</v>
      </c>
      <c r="G611" s="13">
        <v>1070740</v>
      </c>
      <c r="H611" s="13">
        <v>374559.62049</v>
      </c>
      <c r="I611" s="13">
        <v>696180.37951</v>
      </c>
    </row>
    <row r="612" spans="2:9" ht="15" customHeight="1" x14ac:dyDescent="0.2">
      <c r="B612"/>
      <c r="C612" s="14">
        <f>SUBTOTAL(9,C611:C611)</f>
        <v>1</v>
      </c>
      <c r="D612" s="15" t="s">
        <v>491</v>
      </c>
      <c r="E612" s="16">
        <f>SUBTOTAL(9,E611:E611)</f>
        <v>7757</v>
      </c>
      <c r="F612" s="16">
        <f>SUBTOTAL(9,F611:F611)</f>
        <v>1062983</v>
      </c>
      <c r="G612" s="16">
        <f>SUBTOTAL(9,G611:G611)</f>
        <v>1070740</v>
      </c>
      <c r="H612" s="16">
        <f>SUBTOTAL(9,H611:H611)</f>
        <v>374559.62049</v>
      </c>
      <c r="I612" s="16">
        <f>SUBTOTAL(9,I611:I611)</f>
        <v>696180.37951</v>
      </c>
    </row>
    <row r="613" spans="2:9" ht="15" customHeight="1" x14ac:dyDescent="0.25">
      <c r="B613" s="10">
        <v>445</v>
      </c>
      <c r="C613" s="11"/>
      <c r="D613" s="5" t="s">
        <v>492</v>
      </c>
      <c r="E613" s="12"/>
      <c r="F613" s="1"/>
      <c r="H613" s="1"/>
      <c r="I613" s="1"/>
    </row>
    <row r="614" spans="2:9" x14ac:dyDescent="0.2">
      <c r="B614"/>
      <c r="C614" s="2">
        <v>1</v>
      </c>
      <c r="D614" s="5" t="s">
        <v>20</v>
      </c>
      <c r="E614" s="13">
        <v>9568</v>
      </c>
      <c r="F614" s="13">
        <v>263307</v>
      </c>
      <c r="G614" s="13">
        <v>272875</v>
      </c>
      <c r="H614" s="13">
        <v>108973.81251</v>
      </c>
      <c r="I614" s="13">
        <v>163901.18749000001</v>
      </c>
    </row>
    <row r="615" spans="2:9" ht="15" customHeight="1" x14ac:dyDescent="0.2">
      <c r="B615"/>
      <c r="C615" s="14">
        <f>SUBTOTAL(9,C614:C614)</f>
        <v>1</v>
      </c>
      <c r="D615" s="15" t="s">
        <v>493</v>
      </c>
      <c r="E615" s="16">
        <f>SUBTOTAL(9,E614:E614)</f>
        <v>9568</v>
      </c>
      <c r="F615" s="16">
        <f>SUBTOTAL(9,F614:F614)</f>
        <v>263307</v>
      </c>
      <c r="G615" s="16">
        <f>SUBTOTAL(9,G614:G614)</f>
        <v>272875</v>
      </c>
      <c r="H615" s="16">
        <f>SUBTOTAL(9,H614:H614)</f>
        <v>108973.81251</v>
      </c>
      <c r="I615" s="16">
        <f>SUBTOTAL(9,I614:I614)</f>
        <v>163901.18749000001</v>
      </c>
    </row>
    <row r="616" spans="2:9" ht="15" customHeight="1" x14ac:dyDescent="0.25">
      <c r="B616" s="10">
        <v>446</v>
      </c>
      <c r="C616" s="11"/>
      <c r="D616" s="5" t="s">
        <v>494</v>
      </c>
      <c r="E616" s="12"/>
      <c r="F616" s="1"/>
      <c r="H616" s="1"/>
      <c r="I616" s="1"/>
    </row>
    <row r="617" spans="2:9" x14ac:dyDescent="0.2">
      <c r="B617"/>
      <c r="C617" s="2">
        <v>1</v>
      </c>
      <c r="D617" s="5" t="s">
        <v>20</v>
      </c>
      <c r="E617" s="13">
        <v>443</v>
      </c>
      <c r="F617" s="13">
        <v>8909</v>
      </c>
      <c r="G617" s="13">
        <v>9352</v>
      </c>
      <c r="H617" s="13">
        <v>3607.4755399999999</v>
      </c>
      <c r="I617" s="13">
        <v>5744.5244599999996</v>
      </c>
    </row>
    <row r="618" spans="2:9" ht="15" customHeight="1" x14ac:dyDescent="0.2">
      <c r="B618"/>
      <c r="C618" s="14">
        <f>SUBTOTAL(9,C617:C617)</f>
        <v>1</v>
      </c>
      <c r="D618" s="15" t="s">
        <v>495</v>
      </c>
      <c r="E618" s="16">
        <f>SUBTOTAL(9,E617:E617)</f>
        <v>443</v>
      </c>
      <c r="F618" s="16">
        <f>SUBTOTAL(9,F617:F617)</f>
        <v>8909</v>
      </c>
      <c r="G618" s="16">
        <f>SUBTOTAL(9,G617:G617)</f>
        <v>9352</v>
      </c>
      <c r="H618" s="16">
        <f>SUBTOTAL(9,H617:H617)</f>
        <v>3607.4755399999999</v>
      </c>
      <c r="I618" s="16">
        <f>SUBTOTAL(9,I617:I617)</f>
        <v>5744.5244599999996</v>
      </c>
    </row>
    <row r="619" spans="2:9" ht="15" customHeight="1" x14ac:dyDescent="0.25">
      <c r="B619" s="10">
        <v>448</v>
      </c>
      <c r="C619" s="11"/>
      <c r="D619" s="5" t="s">
        <v>496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3">
        <v>279</v>
      </c>
      <c r="F620" s="13">
        <v>5636</v>
      </c>
      <c r="G620" s="13">
        <v>5915</v>
      </c>
      <c r="H620" s="13">
        <v>1557.6611700000001</v>
      </c>
      <c r="I620" s="13">
        <v>4357.3388299999997</v>
      </c>
    </row>
    <row r="621" spans="2:9" ht="15" customHeight="1" x14ac:dyDescent="0.2">
      <c r="B621"/>
      <c r="C621" s="14">
        <f>SUBTOTAL(9,C620:C620)</f>
        <v>1</v>
      </c>
      <c r="D621" s="15" t="s">
        <v>497</v>
      </c>
      <c r="E621" s="16">
        <f>SUBTOTAL(9,E620:E620)</f>
        <v>279</v>
      </c>
      <c r="F621" s="16">
        <f>SUBTOTAL(9,F620:F620)</f>
        <v>5636</v>
      </c>
      <c r="G621" s="16">
        <f>SUBTOTAL(9,G620:G620)</f>
        <v>5915</v>
      </c>
      <c r="H621" s="16">
        <f>SUBTOTAL(9,H620:H620)</f>
        <v>1557.6611700000001</v>
      </c>
      <c r="I621" s="16">
        <f>SUBTOTAL(9,I620:I620)</f>
        <v>4357.3388299999997</v>
      </c>
    </row>
    <row r="622" spans="2:9" ht="15" customHeight="1" x14ac:dyDescent="0.2">
      <c r="C622" s="17">
        <f>SUBTOTAL(9,C596:C621)</f>
        <v>356</v>
      </c>
      <c r="D622" s="18" t="s">
        <v>498</v>
      </c>
      <c r="E622" s="19">
        <f>SUBTOTAL(9,E596:E621)</f>
        <v>487160</v>
      </c>
      <c r="F622" s="19">
        <f>SUBTOTAL(9,F596:F621)</f>
        <v>21837072</v>
      </c>
      <c r="G622" s="19">
        <f>SUBTOTAL(9,G596:G621)</f>
        <v>22324232</v>
      </c>
      <c r="H622" s="19">
        <f>SUBTOTAL(9,H596:H621)</f>
        <v>8894115.9104800001</v>
      </c>
      <c r="I622" s="19">
        <f>SUBTOTAL(9,I596:I621)</f>
        <v>13430116.08952</v>
      </c>
    </row>
    <row r="623" spans="2:9" ht="27" customHeight="1" x14ac:dyDescent="0.25">
      <c r="B623" s="1"/>
      <c r="C623" s="2"/>
      <c r="D623" s="9" t="s">
        <v>499</v>
      </c>
      <c r="E623" s="1"/>
      <c r="F623" s="1"/>
      <c r="G623" s="1"/>
      <c r="H623" s="1"/>
      <c r="I623" s="1"/>
    </row>
    <row r="624" spans="2:9" ht="15" customHeight="1" x14ac:dyDescent="0.25">
      <c r="B624" s="10">
        <v>451</v>
      </c>
      <c r="C624" s="11"/>
      <c r="D624" s="5" t="s">
        <v>500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501</v>
      </c>
      <c r="E625" s="13">
        <v>0</v>
      </c>
      <c r="F625" s="13">
        <v>771872</v>
      </c>
      <c r="G625" s="13">
        <v>771872</v>
      </c>
      <c r="H625" s="13">
        <v>307298.08967999998</v>
      </c>
      <c r="I625" s="13">
        <v>464573.91032000002</v>
      </c>
    </row>
    <row r="626" spans="2:9" x14ac:dyDescent="0.2">
      <c r="B626"/>
      <c r="C626" s="2">
        <v>21</v>
      </c>
      <c r="D626" s="5" t="s">
        <v>25</v>
      </c>
      <c r="E626" s="13">
        <v>0</v>
      </c>
      <c r="F626" s="13">
        <v>7407</v>
      </c>
      <c r="G626" s="13">
        <v>7407</v>
      </c>
      <c r="H626" s="13">
        <v>2174.6950000000002</v>
      </c>
      <c r="I626" s="13">
        <v>5232.3050000000003</v>
      </c>
    </row>
    <row r="627" spans="2:9" x14ac:dyDescent="0.2">
      <c r="B627"/>
      <c r="C627" s="2">
        <v>70</v>
      </c>
      <c r="D627" s="5" t="s">
        <v>462</v>
      </c>
      <c r="E627" s="13">
        <v>0</v>
      </c>
      <c r="F627" s="13">
        <v>6698</v>
      </c>
      <c r="G627" s="13">
        <v>6698</v>
      </c>
      <c r="H627" s="13">
        <v>0</v>
      </c>
      <c r="I627" s="13">
        <v>6698</v>
      </c>
    </row>
    <row r="628" spans="2:9" ht="15" customHeight="1" x14ac:dyDescent="0.2">
      <c r="B628"/>
      <c r="C628" s="14">
        <f>SUBTOTAL(9,C625:C627)</f>
        <v>92</v>
      </c>
      <c r="D628" s="15" t="s">
        <v>502</v>
      </c>
      <c r="E628" s="16">
        <f>SUBTOTAL(9,E625:E627)</f>
        <v>0</v>
      </c>
      <c r="F628" s="16">
        <f>SUBTOTAL(9,F625:F627)</f>
        <v>785977</v>
      </c>
      <c r="G628" s="16">
        <f>SUBTOTAL(9,G625:G627)</f>
        <v>785977</v>
      </c>
      <c r="H628" s="16">
        <f>SUBTOTAL(9,H625:H627)</f>
        <v>309472.78467999998</v>
      </c>
      <c r="I628" s="16">
        <f>SUBTOTAL(9,I625:I627)</f>
        <v>476504.21532000002</v>
      </c>
    </row>
    <row r="629" spans="2:9" ht="15" customHeight="1" x14ac:dyDescent="0.25">
      <c r="B629" s="10">
        <v>452</v>
      </c>
      <c r="C629" s="11"/>
      <c r="D629" s="5" t="s">
        <v>503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20</v>
      </c>
      <c r="E630" s="13">
        <v>451</v>
      </c>
      <c r="F630" s="13">
        <v>26398</v>
      </c>
      <c r="G630" s="13">
        <v>26849</v>
      </c>
      <c r="H630" s="13">
        <v>10248.324420000001</v>
      </c>
      <c r="I630" s="13">
        <v>16600.675579999999</v>
      </c>
    </row>
    <row r="631" spans="2:9" ht="15" customHeight="1" x14ac:dyDescent="0.2">
      <c r="B631"/>
      <c r="C631" s="14">
        <f>SUBTOTAL(9,C630:C630)</f>
        <v>1</v>
      </c>
      <c r="D631" s="15" t="s">
        <v>504</v>
      </c>
      <c r="E631" s="16">
        <f>SUBTOTAL(9,E630:E630)</f>
        <v>451</v>
      </c>
      <c r="F631" s="16">
        <f>SUBTOTAL(9,F630:F630)</f>
        <v>26398</v>
      </c>
      <c r="G631" s="16">
        <f>SUBTOTAL(9,G630:G630)</f>
        <v>26849</v>
      </c>
      <c r="H631" s="16">
        <f>SUBTOTAL(9,H630:H630)</f>
        <v>10248.324420000001</v>
      </c>
      <c r="I631" s="16">
        <f>SUBTOTAL(9,I630:I630)</f>
        <v>16600.675579999999</v>
      </c>
    </row>
    <row r="632" spans="2:9" ht="15" customHeight="1" x14ac:dyDescent="0.25">
      <c r="B632" s="10">
        <v>453</v>
      </c>
      <c r="C632" s="11"/>
      <c r="D632" s="5" t="s">
        <v>505</v>
      </c>
      <c r="E632" s="12"/>
      <c r="F632" s="1"/>
      <c r="H632" s="1"/>
      <c r="I632" s="1"/>
    </row>
    <row r="633" spans="2:9" x14ac:dyDescent="0.2">
      <c r="B633"/>
      <c r="C633" s="2">
        <v>1</v>
      </c>
      <c r="D633" s="5" t="s">
        <v>20</v>
      </c>
      <c r="E633" s="13">
        <v>1572</v>
      </c>
      <c r="F633" s="13">
        <v>33327</v>
      </c>
      <c r="G633" s="13">
        <v>34899</v>
      </c>
      <c r="H633" s="13">
        <v>11188.503640000001</v>
      </c>
      <c r="I633" s="13">
        <v>23710.496360000001</v>
      </c>
    </row>
    <row r="634" spans="2:9" ht="15" customHeight="1" x14ac:dyDescent="0.2">
      <c r="B634"/>
      <c r="C634" s="14">
        <f>SUBTOTAL(9,C633:C633)</f>
        <v>1</v>
      </c>
      <c r="D634" s="15" t="s">
        <v>506</v>
      </c>
      <c r="E634" s="16">
        <f>SUBTOTAL(9,E633:E633)</f>
        <v>1572</v>
      </c>
      <c r="F634" s="16">
        <f>SUBTOTAL(9,F633:F633)</f>
        <v>33327</v>
      </c>
      <c r="G634" s="16">
        <f>SUBTOTAL(9,G633:G633)</f>
        <v>34899</v>
      </c>
      <c r="H634" s="16">
        <f>SUBTOTAL(9,H633:H633)</f>
        <v>11188.503640000001</v>
      </c>
      <c r="I634" s="16">
        <f>SUBTOTAL(9,I633:I633)</f>
        <v>23710.496360000001</v>
      </c>
    </row>
    <row r="635" spans="2:9" ht="15" customHeight="1" x14ac:dyDescent="0.25">
      <c r="B635" s="10">
        <v>454</v>
      </c>
      <c r="C635" s="11"/>
      <c r="D635" s="5" t="s">
        <v>507</v>
      </c>
      <c r="E635" s="12"/>
      <c r="F635" s="1"/>
      <c r="H635" s="1"/>
      <c r="I635" s="1"/>
    </row>
    <row r="636" spans="2:9" x14ac:dyDescent="0.2">
      <c r="B636"/>
      <c r="C636" s="2">
        <v>1</v>
      </c>
      <c r="D636" s="5" t="s">
        <v>20</v>
      </c>
      <c r="E636" s="13">
        <v>32333</v>
      </c>
      <c r="F636" s="13">
        <v>735652</v>
      </c>
      <c r="G636" s="13">
        <v>767985</v>
      </c>
      <c r="H636" s="13">
        <v>173689.94878999999</v>
      </c>
      <c r="I636" s="13">
        <v>594295.05120999995</v>
      </c>
    </row>
    <row r="637" spans="2:9" x14ac:dyDescent="0.2">
      <c r="B637"/>
      <c r="C637" s="2">
        <v>45</v>
      </c>
      <c r="D637" s="5" t="s">
        <v>30</v>
      </c>
      <c r="E637" s="13">
        <v>28517</v>
      </c>
      <c r="F637" s="13">
        <v>2637741</v>
      </c>
      <c r="G637" s="13">
        <v>2666258</v>
      </c>
      <c r="H637" s="13">
        <v>109420.08785</v>
      </c>
      <c r="I637" s="13">
        <v>2556837.9121500002</v>
      </c>
    </row>
    <row r="638" spans="2:9" ht="15" customHeight="1" x14ac:dyDescent="0.2">
      <c r="B638"/>
      <c r="C638" s="14">
        <f>SUBTOTAL(9,C636:C637)</f>
        <v>46</v>
      </c>
      <c r="D638" s="15" t="s">
        <v>508</v>
      </c>
      <c r="E638" s="16">
        <f>SUBTOTAL(9,E636:E637)</f>
        <v>60850</v>
      </c>
      <c r="F638" s="16">
        <f>SUBTOTAL(9,F636:F637)</f>
        <v>3373393</v>
      </c>
      <c r="G638" s="16">
        <f>SUBTOTAL(9,G636:G637)</f>
        <v>3434243</v>
      </c>
      <c r="H638" s="16">
        <f>SUBTOTAL(9,H636:H637)</f>
        <v>283110.03664000001</v>
      </c>
      <c r="I638" s="16">
        <f>SUBTOTAL(9,I636:I637)</f>
        <v>3151132.9633600004</v>
      </c>
    </row>
    <row r="639" spans="2:9" ht="15" customHeight="1" x14ac:dyDescent="0.25">
      <c r="B639" s="10">
        <v>455</v>
      </c>
      <c r="C639" s="11"/>
      <c r="D639" s="5" t="s">
        <v>509</v>
      </c>
      <c r="E639" s="12"/>
      <c r="F639" s="1"/>
      <c r="H639" s="1"/>
      <c r="I639" s="1"/>
    </row>
    <row r="640" spans="2:9" x14ac:dyDescent="0.2">
      <c r="B640"/>
      <c r="C640" s="2">
        <v>1</v>
      </c>
      <c r="D640" s="5" t="s">
        <v>20</v>
      </c>
      <c r="E640" s="13">
        <v>3211</v>
      </c>
      <c r="F640" s="13">
        <v>110358</v>
      </c>
      <c r="G640" s="13">
        <v>113569</v>
      </c>
      <c r="H640" s="13">
        <v>49465.337160000003</v>
      </c>
      <c r="I640" s="13">
        <v>64103.662839999997</v>
      </c>
    </row>
    <row r="641" spans="2:9" x14ac:dyDescent="0.2">
      <c r="B641"/>
      <c r="C641" s="2">
        <v>21</v>
      </c>
      <c r="D641" s="5" t="s">
        <v>25</v>
      </c>
      <c r="E641" s="13">
        <v>0</v>
      </c>
      <c r="F641" s="13">
        <v>28202</v>
      </c>
      <c r="G641" s="13">
        <v>28202</v>
      </c>
      <c r="H641" s="13">
        <v>13921.292530000001</v>
      </c>
      <c r="I641" s="13">
        <v>14280.707469999999</v>
      </c>
    </row>
    <row r="642" spans="2:9" x14ac:dyDescent="0.2">
      <c r="B642"/>
      <c r="C642" s="2">
        <v>45</v>
      </c>
      <c r="D642" s="5" t="s">
        <v>30</v>
      </c>
      <c r="E642" s="13">
        <v>6475</v>
      </c>
      <c r="F642" s="13">
        <v>5926</v>
      </c>
      <c r="G642" s="13">
        <v>12401</v>
      </c>
      <c r="H642" s="13">
        <v>1834.9441899999999</v>
      </c>
      <c r="I642" s="13">
        <v>10566.05581</v>
      </c>
    </row>
    <row r="643" spans="2:9" x14ac:dyDescent="0.2">
      <c r="B643"/>
      <c r="C643" s="2">
        <v>71</v>
      </c>
      <c r="D643" s="5" t="s">
        <v>510</v>
      </c>
      <c r="E643" s="13">
        <v>0</v>
      </c>
      <c r="F643" s="13">
        <v>55334</v>
      </c>
      <c r="G643" s="13">
        <v>55334</v>
      </c>
      <c r="H643" s="13">
        <v>0</v>
      </c>
      <c r="I643" s="13">
        <v>55334</v>
      </c>
    </row>
    <row r="644" spans="2:9" x14ac:dyDescent="0.2">
      <c r="B644"/>
      <c r="C644" s="2">
        <v>72</v>
      </c>
      <c r="D644" s="5" t="s">
        <v>511</v>
      </c>
      <c r="E644" s="13">
        <v>0</v>
      </c>
      <c r="F644" s="13">
        <v>112713</v>
      </c>
      <c r="G644" s="13">
        <v>112713</v>
      </c>
      <c r="H644" s="13">
        <v>57039.283000000003</v>
      </c>
      <c r="I644" s="13">
        <v>55673.716999999997</v>
      </c>
    </row>
    <row r="645" spans="2:9" x14ac:dyDescent="0.2">
      <c r="B645"/>
      <c r="C645" s="2">
        <v>73</v>
      </c>
      <c r="D645" s="5" t="s">
        <v>512</v>
      </c>
      <c r="E645" s="13">
        <v>0</v>
      </c>
      <c r="F645" s="13">
        <v>103612</v>
      </c>
      <c r="G645" s="13">
        <v>103612</v>
      </c>
      <c r="H645" s="13">
        <v>51806</v>
      </c>
      <c r="I645" s="13">
        <v>51806</v>
      </c>
    </row>
    <row r="646" spans="2:9" ht="15" customHeight="1" x14ac:dyDescent="0.2">
      <c r="B646"/>
      <c r="C646" s="14">
        <f>SUBTOTAL(9,C640:C645)</f>
        <v>283</v>
      </c>
      <c r="D646" s="15" t="s">
        <v>513</v>
      </c>
      <c r="E646" s="16">
        <f>SUBTOTAL(9,E640:E645)</f>
        <v>9686</v>
      </c>
      <c r="F646" s="16">
        <f>SUBTOTAL(9,F640:F645)</f>
        <v>416145</v>
      </c>
      <c r="G646" s="16">
        <f>SUBTOTAL(9,G640:G645)</f>
        <v>425831</v>
      </c>
      <c r="H646" s="16">
        <f>SUBTOTAL(9,H640:H645)</f>
        <v>174066.85688000001</v>
      </c>
      <c r="I646" s="16">
        <f>SUBTOTAL(9,I640:I645)</f>
        <v>251764.14312000002</v>
      </c>
    </row>
    <row r="647" spans="2:9" ht="15" customHeight="1" x14ac:dyDescent="0.25">
      <c r="B647" s="10">
        <v>456</v>
      </c>
      <c r="C647" s="11"/>
      <c r="D647" s="5" t="s">
        <v>514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515</v>
      </c>
      <c r="E648" s="13">
        <v>7491</v>
      </c>
      <c r="F648" s="13">
        <v>144355</v>
      </c>
      <c r="G648" s="13">
        <v>151846</v>
      </c>
      <c r="H648" s="13">
        <v>58448.018980000001</v>
      </c>
      <c r="I648" s="13">
        <v>93397.981020000007</v>
      </c>
    </row>
    <row r="649" spans="2:9" x14ac:dyDescent="0.2">
      <c r="B649"/>
      <c r="C649" s="2">
        <v>21</v>
      </c>
      <c r="D649" s="5" t="s">
        <v>516</v>
      </c>
      <c r="E649" s="13">
        <v>16905</v>
      </c>
      <c r="F649" s="13">
        <v>347517</v>
      </c>
      <c r="G649" s="13">
        <v>364422</v>
      </c>
      <c r="H649" s="13">
        <v>100224.58498</v>
      </c>
      <c r="I649" s="13">
        <v>264197.41502000001</v>
      </c>
    </row>
    <row r="650" spans="2:9" x14ac:dyDescent="0.2">
      <c r="B650"/>
      <c r="C650" s="2">
        <v>22</v>
      </c>
      <c r="D650" s="5" t="s">
        <v>517</v>
      </c>
      <c r="E650" s="13">
        <v>4742</v>
      </c>
      <c r="F650" s="13">
        <v>97095</v>
      </c>
      <c r="G650" s="13">
        <v>101837</v>
      </c>
      <c r="H650" s="13">
        <v>31594.087940000001</v>
      </c>
      <c r="I650" s="13">
        <v>70242.912060000002</v>
      </c>
    </row>
    <row r="651" spans="2:9" x14ac:dyDescent="0.2">
      <c r="B651"/>
      <c r="C651" s="2">
        <v>45</v>
      </c>
      <c r="D651" s="5" t="s">
        <v>30</v>
      </c>
      <c r="E651" s="13">
        <v>152786</v>
      </c>
      <c r="F651" s="13">
        <v>138176</v>
      </c>
      <c r="G651" s="13">
        <v>290962</v>
      </c>
      <c r="H651" s="13">
        <v>46497.267249999997</v>
      </c>
      <c r="I651" s="13">
        <v>244464.73275</v>
      </c>
    </row>
    <row r="652" spans="2:9" ht="15" customHeight="1" x14ac:dyDescent="0.2">
      <c r="B652"/>
      <c r="C652" s="14">
        <f>SUBTOTAL(9,C648:C651)</f>
        <v>89</v>
      </c>
      <c r="D652" s="15" t="s">
        <v>518</v>
      </c>
      <c r="E652" s="16">
        <f>SUBTOTAL(9,E648:E651)</f>
        <v>181924</v>
      </c>
      <c r="F652" s="16">
        <f>SUBTOTAL(9,F648:F651)</f>
        <v>727143</v>
      </c>
      <c r="G652" s="16">
        <f>SUBTOTAL(9,G648:G651)</f>
        <v>909067</v>
      </c>
      <c r="H652" s="16">
        <f>SUBTOTAL(9,H648:H651)</f>
        <v>236763.95915000001</v>
      </c>
      <c r="I652" s="16">
        <f>SUBTOTAL(9,I648:I651)</f>
        <v>672303.04084999999</v>
      </c>
    </row>
    <row r="653" spans="2:9" ht="15" customHeight="1" x14ac:dyDescent="0.25">
      <c r="B653" s="10">
        <v>457</v>
      </c>
      <c r="C653" s="11"/>
      <c r="D653" s="5" t="s">
        <v>519</v>
      </c>
      <c r="E653" s="12"/>
      <c r="F653" s="1"/>
      <c r="H653" s="1"/>
      <c r="I653" s="1"/>
    </row>
    <row r="654" spans="2:9" x14ac:dyDescent="0.2">
      <c r="B654"/>
      <c r="C654" s="2">
        <v>1</v>
      </c>
      <c r="D654" s="5" t="s">
        <v>20</v>
      </c>
      <c r="E654" s="13">
        <v>5186</v>
      </c>
      <c r="F654" s="13">
        <v>316418</v>
      </c>
      <c r="G654" s="13">
        <v>321604</v>
      </c>
      <c r="H654" s="13">
        <v>134534.48363</v>
      </c>
      <c r="I654" s="13">
        <v>187069.51637</v>
      </c>
    </row>
    <row r="655" spans="2:9" ht="15" customHeight="1" x14ac:dyDescent="0.2">
      <c r="B655"/>
      <c r="C655" s="14">
        <f>SUBTOTAL(9,C654:C654)</f>
        <v>1</v>
      </c>
      <c r="D655" s="15" t="s">
        <v>520</v>
      </c>
      <c r="E655" s="16">
        <f>SUBTOTAL(9,E654:E654)</f>
        <v>5186</v>
      </c>
      <c r="F655" s="16">
        <f>SUBTOTAL(9,F654:F654)</f>
        <v>316418</v>
      </c>
      <c r="G655" s="16">
        <f>SUBTOTAL(9,G654:G654)</f>
        <v>321604</v>
      </c>
      <c r="H655" s="16">
        <f>SUBTOTAL(9,H654:H654)</f>
        <v>134534.48363</v>
      </c>
      <c r="I655" s="16">
        <f>SUBTOTAL(9,I654:I654)</f>
        <v>187069.51637</v>
      </c>
    </row>
    <row r="656" spans="2:9" ht="15" customHeight="1" x14ac:dyDescent="0.2">
      <c r="C656" s="17">
        <f>SUBTOTAL(9,C624:C655)</f>
        <v>513</v>
      </c>
      <c r="D656" s="18" t="s">
        <v>521</v>
      </c>
      <c r="E656" s="19">
        <f>SUBTOTAL(9,E624:E655)</f>
        <v>259669</v>
      </c>
      <c r="F656" s="19">
        <f>SUBTOTAL(9,F624:F655)</f>
        <v>5678801</v>
      </c>
      <c r="G656" s="19">
        <f>SUBTOTAL(9,G624:G655)</f>
        <v>5938470</v>
      </c>
      <c r="H656" s="19">
        <f>SUBTOTAL(9,H624:H655)</f>
        <v>1159384.9490400001</v>
      </c>
      <c r="I656" s="19">
        <f>SUBTOTAL(9,I624:I655)</f>
        <v>4779085.0509600006</v>
      </c>
    </row>
    <row r="657" spans="2:9" ht="27" customHeight="1" x14ac:dyDescent="0.25">
      <c r="B657" s="1"/>
      <c r="C657" s="2"/>
      <c r="D657" s="9" t="s">
        <v>522</v>
      </c>
      <c r="E657" s="1"/>
      <c r="F657" s="1"/>
      <c r="G657" s="1"/>
      <c r="H657" s="1"/>
      <c r="I657" s="1"/>
    </row>
    <row r="658" spans="2:9" ht="15" customHeight="1" x14ac:dyDescent="0.25">
      <c r="B658" s="10">
        <v>460</v>
      </c>
      <c r="C658" s="11"/>
      <c r="D658" s="5" t="s">
        <v>523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20</v>
      </c>
      <c r="E659" s="13">
        <v>1600</v>
      </c>
      <c r="F659" s="13">
        <v>48851</v>
      </c>
      <c r="G659" s="13">
        <v>50451</v>
      </c>
      <c r="H659" s="13">
        <v>19840.964670000001</v>
      </c>
      <c r="I659" s="13">
        <v>30610.035329999999</v>
      </c>
    </row>
    <row r="660" spans="2:9" ht="15" customHeight="1" x14ac:dyDescent="0.2">
      <c r="B660"/>
      <c r="C660" s="14">
        <f>SUBTOTAL(9,C659:C659)</f>
        <v>1</v>
      </c>
      <c r="D660" s="15" t="s">
        <v>524</v>
      </c>
      <c r="E660" s="16">
        <f>SUBTOTAL(9,E659:E659)</f>
        <v>1600</v>
      </c>
      <c r="F660" s="16">
        <f>SUBTOTAL(9,F659:F659)</f>
        <v>48851</v>
      </c>
      <c r="G660" s="16">
        <f>SUBTOTAL(9,G659:G659)</f>
        <v>50451</v>
      </c>
      <c r="H660" s="16">
        <f>SUBTOTAL(9,H659:H659)</f>
        <v>19840.964670000001</v>
      </c>
      <c r="I660" s="16">
        <f>SUBTOTAL(9,I659:I659)</f>
        <v>30610.035329999999</v>
      </c>
    </row>
    <row r="661" spans="2:9" ht="15" customHeight="1" x14ac:dyDescent="0.25">
      <c r="B661" s="10">
        <v>466</v>
      </c>
      <c r="C661" s="11"/>
      <c r="D661" s="5" t="s">
        <v>525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20</v>
      </c>
      <c r="E662" s="13">
        <v>38962</v>
      </c>
      <c r="F662" s="13">
        <v>1086102</v>
      </c>
      <c r="G662" s="13">
        <v>1125064</v>
      </c>
      <c r="H662" s="13">
        <v>489217.82514999999</v>
      </c>
      <c r="I662" s="13">
        <v>635846.17484999995</v>
      </c>
    </row>
    <row r="663" spans="2:9" ht="15" customHeight="1" x14ac:dyDescent="0.2">
      <c r="B663"/>
      <c r="C663" s="14">
        <f>SUBTOTAL(9,C662:C662)</f>
        <v>1</v>
      </c>
      <c r="D663" s="15" t="s">
        <v>526</v>
      </c>
      <c r="E663" s="16">
        <f>SUBTOTAL(9,E662:E662)</f>
        <v>38962</v>
      </c>
      <c r="F663" s="16">
        <f>SUBTOTAL(9,F662:F662)</f>
        <v>1086102</v>
      </c>
      <c r="G663" s="16">
        <f>SUBTOTAL(9,G662:G662)</f>
        <v>1125064</v>
      </c>
      <c r="H663" s="16">
        <f>SUBTOTAL(9,H662:H662)</f>
        <v>489217.82514999999</v>
      </c>
      <c r="I663" s="16">
        <f>SUBTOTAL(9,I662:I662)</f>
        <v>635846.17484999995</v>
      </c>
    </row>
    <row r="664" spans="2:9" ht="15" customHeight="1" x14ac:dyDescent="0.25">
      <c r="B664" s="10">
        <v>467</v>
      </c>
      <c r="C664" s="11"/>
      <c r="D664" s="5" t="s">
        <v>527</v>
      </c>
      <c r="E664" s="12"/>
      <c r="F664" s="1"/>
      <c r="H664" s="1"/>
      <c r="I664" s="1"/>
    </row>
    <row r="665" spans="2:9" x14ac:dyDescent="0.2">
      <c r="B665"/>
      <c r="C665" s="2">
        <v>1</v>
      </c>
      <c r="D665" s="5" t="s">
        <v>20</v>
      </c>
      <c r="E665" s="13">
        <v>0</v>
      </c>
      <c r="F665" s="13">
        <v>4979</v>
      </c>
      <c r="G665" s="13">
        <v>4979</v>
      </c>
      <c r="H665" s="13">
        <v>3578.8407999999999</v>
      </c>
      <c r="I665" s="13">
        <v>1400.1592000000001</v>
      </c>
    </row>
    <row r="666" spans="2:9" ht="15" customHeight="1" x14ac:dyDescent="0.2">
      <c r="B666"/>
      <c r="C666" s="14">
        <f>SUBTOTAL(9,C665:C665)</f>
        <v>1</v>
      </c>
      <c r="D666" s="15" t="s">
        <v>528</v>
      </c>
      <c r="E666" s="16">
        <f>SUBTOTAL(9,E665:E665)</f>
        <v>0</v>
      </c>
      <c r="F666" s="16">
        <f>SUBTOTAL(9,F665:F665)</f>
        <v>4979</v>
      </c>
      <c r="G666" s="16">
        <f>SUBTOTAL(9,G665:G665)</f>
        <v>4979</v>
      </c>
      <c r="H666" s="16">
        <f>SUBTOTAL(9,H665:H665)</f>
        <v>3578.8407999999999</v>
      </c>
      <c r="I666" s="16">
        <f>SUBTOTAL(9,I665:I665)</f>
        <v>1400.1592000000001</v>
      </c>
    </row>
    <row r="667" spans="2:9" ht="15" customHeight="1" x14ac:dyDescent="0.25">
      <c r="B667" s="10">
        <v>468</v>
      </c>
      <c r="C667" s="11"/>
      <c r="D667" s="5" t="s">
        <v>529</v>
      </c>
      <c r="E667" s="12"/>
      <c r="F667" s="1"/>
      <c r="H667" s="1"/>
      <c r="I667" s="1"/>
    </row>
    <row r="668" spans="2:9" x14ac:dyDescent="0.2">
      <c r="B668"/>
      <c r="C668" s="2">
        <v>1</v>
      </c>
      <c r="D668" s="5" t="s">
        <v>20</v>
      </c>
      <c r="E668" s="13">
        <v>841</v>
      </c>
      <c r="F668" s="13">
        <v>17179</v>
      </c>
      <c r="G668" s="13">
        <v>18020</v>
      </c>
      <c r="H668" s="13">
        <v>7623.5550199999998</v>
      </c>
      <c r="I668" s="13">
        <v>10396.44498</v>
      </c>
    </row>
    <row r="669" spans="2:9" ht="15" customHeight="1" x14ac:dyDescent="0.2">
      <c r="B669"/>
      <c r="C669" s="14">
        <f>SUBTOTAL(9,C668:C668)</f>
        <v>1</v>
      </c>
      <c r="D669" s="15" t="s">
        <v>530</v>
      </c>
      <c r="E669" s="16">
        <f>SUBTOTAL(9,E668:E668)</f>
        <v>841</v>
      </c>
      <c r="F669" s="16">
        <f>SUBTOTAL(9,F668:F668)</f>
        <v>17179</v>
      </c>
      <c r="G669" s="16">
        <f>SUBTOTAL(9,G668:G668)</f>
        <v>18020</v>
      </c>
      <c r="H669" s="16">
        <f>SUBTOTAL(9,H668:H668)</f>
        <v>7623.5550199999998</v>
      </c>
      <c r="I669" s="16">
        <f>SUBTOTAL(9,I668:I668)</f>
        <v>10396.44498</v>
      </c>
    </row>
    <row r="670" spans="2:9" ht="15" customHeight="1" x14ac:dyDescent="0.25">
      <c r="B670" s="10">
        <v>469</v>
      </c>
      <c r="C670" s="11"/>
      <c r="D670" s="5" t="s">
        <v>531</v>
      </c>
      <c r="E670" s="12"/>
      <c r="F670" s="1"/>
      <c r="H670" s="1"/>
      <c r="I670" s="1"/>
    </row>
    <row r="671" spans="2:9" x14ac:dyDescent="0.2">
      <c r="B671"/>
      <c r="C671" s="2">
        <v>1</v>
      </c>
      <c r="D671" s="5" t="s">
        <v>20</v>
      </c>
      <c r="E671" s="13">
        <v>1523</v>
      </c>
      <c r="F671" s="13">
        <v>262875</v>
      </c>
      <c r="G671" s="13">
        <v>264398</v>
      </c>
      <c r="H671" s="13">
        <v>99302.058609999993</v>
      </c>
      <c r="I671" s="13">
        <v>165095.94138999999</v>
      </c>
    </row>
    <row r="672" spans="2:9" x14ac:dyDescent="0.2">
      <c r="B672"/>
      <c r="C672" s="2">
        <v>21</v>
      </c>
      <c r="D672" s="5" t="s">
        <v>25</v>
      </c>
      <c r="E672" s="13">
        <v>7500</v>
      </c>
      <c r="F672" s="13">
        <v>150000</v>
      </c>
      <c r="G672" s="13">
        <v>157500</v>
      </c>
      <c r="H672" s="13">
        <v>46849.2091</v>
      </c>
      <c r="I672" s="13">
        <v>110650.79090000001</v>
      </c>
    </row>
    <row r="673" spans="2:9" ht="15" customHeight="1" x14ac:dyDescent="0.2">
      <c r="B673"/>
      <c r="C673" s="14">
        <f>SUBTOTAL(9,C671:C672)</f>
        <v>22</v>
      </c>
      <c r="D673" s="15" t="s">
        <v>532</v>
      </c>
      <c r="E673" s="16">
        <f>SUBTOTAL(9,E671:E672)</f>
        <v>9023</v>
      </c>
      <c r="F673" s="16">
        <f>SUBTOTAL(9,F671:F672)</f>
        <v>412875</v>
      </c>
      <c r="G673" s="16">
        <f>SUBTOTAL(9,G671:G672)</f>
        <v>421898</v>
      </c>
      <c r="H673" s="16">
        <f>SUBTOTAL(9,H671:H672)</f>
        <v>146151.26770999999</v>
      </c>
      <c r="I673" s="16">
        <f>SUBTOTAL(9,I671:I672)</f>
        <v>275746.73229000001</v>
      </c>
    </row>
    <row r="674" spans="2:9" ht="15" customHeight="1" x14ac:dyDescent="0.2">
      <c r="C674" s="17">
        <f>SUBTOTAL(9,C658:C673)</f>
        <v>26</v>
      </c>
      <c r="D674" s="18" t="s">
        <v>533</v>
      </c>
      <c r="E674" s="19">
        <f>SUBTOTAL(9,E658:E673)</f>
        <v>50426</v>
      </c>
      <c r="F674" s="19">
        <f>SUBTOTAL(9,F658:F673)</f>
        <v>1569986</v>
      </c>
      <c r="G674" s="19">
        <f>SUBTOTAL(9,G658:G673)</f>
        <v>1620412</v>
      </c>
      <c r="H674" s="19">
        <f>SUBTOTAL(9,H658:H673)</f>
        <v>666412.45334999997</v>
      </c>
      <c r="I674" s="19">
        <f>SUBTOTAL(9,I658:I673)</f>
        <v>953999.54665000003</v>
      </c>
    </row>
    <row r="675" spans="2:9" ht="27" customHeight="1" x14ac:dyDescent="0.25">
      <c r="B675" s="1"/>
      <c r="C675" s="2"/>
      <c r="D675" s="9" t="s">
        <v>534</v>
      </c>
      <c r="E675" s="1"/>
      <c r="F675" s="1"/>
      <c r="G675" s="1"/>
      <c r="H675" s="1"/>
      <c r="I675" s="1"/>
    </row>
    <row r="676" spans="2:9" ht="15" customHeight="1" x14ac:dyDescent="0.25">
      <c r="B676" s="10">
        <v>470</v>
      </c>
      <c r="C676" s="11"/>
      <c r="D676" s="5" t="s">
        <v>535</v>
      </c>
      <c r="E676" s="12"/>
      <c r="F676" s="1"/>
      <c r="H676" s="1"/>
      <c r="I676" s="1"/>
    </row>
    <row r="677" spans="2:9" x14ac:dyDescent="0.2">
      <c r="B677"/>
      <c r="C677" s="2">
        <v>1</v>
      </c>
      <c r="D677" s="5" t="s">
        <v>20</v>
      </c>
      <c r="E677" s="13">
        <v>29655</v>
      </c>
      <c r="F677" s="13">
        <v>605701</v>
      </c>
      <c r="G677" s="13">
        <v>635356</v>
      </c>
      <c r="H677" s="13">
        <v>242377.42595</v>
      </c>
      <c r="I677" s="13">
        <v>392978.57405</v>
      </c>
    </row>
    <row r="678" spans="2:9" x14ac:dyDescent="0.2">
      <c r="B678"/>
      <c r="C678" s="2">
        <v>72</v>
      </c>
      <c r="D678" s="5" t="s">
        <v>536</v>
      </c>
      <c r="E678" s="13">
        <v>0</v>
      </c>
      <c r="F678" s="13">
        <v>56440</v>
      </c>
      <c r="G678" s="13">
        <v>56440</v>
      </c>
      <c r="H678" s="13">
        <v>29748.5</v>
      </c>
      <c r="I678" s="13">
        <v>26691.5</v>
      </c>
    </row>
    <row r="679" spans="2:9" ht="15" customHeight="1" x14ac:dyDescent="0.2">
      <c r="B679"/>
      <c r="C679" s="14">
        <f>SUBTOTAL(9,C677:C678)</f>
        <v>73</v>
      </c>
      <c r="D679" s="15" t="s">
        <v>537</v>
      </c>
      <c r="E679" s="16">
        <f>SUBTOTAL(9,E677:E678)</f>
        <v>29655</v>
      </c>
      <c r="F679" s="16">
        <f>SUBTOTAL(9,F677:F678)</f>
        <v>662141</v>
      </c>
      <c r="G679" s="16">
        <f>SUBTOTAL(9,G677:G678)</f>
        <v>691796</v>
      </c>
      <c r="H679" s="16">
        <f>SUBTOTAL(9,H677:H678)</f>
        <v>272125.92595</v>
      </c>
      <c r="I679" s="16">
        <f>SUBTOTAL(9,I677:I678)</f>
        <v>419670.07405</v>
      </c>
    </row>
    <row r="680" spans="2:9" ht="15" customHeight="1" x14ac:dyDescent="0.25">
      <c r="B680" s="10">
        <v>471</v>
      </c>
      <c r="C680" s="11"/>
      <c r="D680" s="5" t="s">
        <v>538</v>
      </c>
      <c r="E680" s="12"/>
      <c r="F680" s="1"/>
      <c r="H680" s="1"/>
      <c r="I680" s="1"/>
    </row>
    <row r="681" spans="2:9" x14ac:dyDescent="0.2">
      <c r="B681"/>
      <c r="C681" s="2">
        <v>71</v>
      </c>
      <c r="D681" s="5" t="s">
        <v>539</v>
      </c>
      <c r="E681" s="13">
        <v>0</v>
      </c>
      <c r="F681" s="13">
        <v>109633</v>
      </c>
      <c r="G681" s="13">
        <v>109633</v>
      </c>
      <c r="H681" s="13">
        <v>28596.25632</v>
      </c>
      <c r="I681" s="13">
        <v>81036.74368</v>
      </c>
    </row>
    <row r="682" spans="2:9" x14ac:dyDescent="0.2">
      <c r="B682"/>
      <c r="C682" s="2">
        <v>72</v>
      </c>
      <c r="D682" s="5" t="s">
        <v>540</v>
      </c>
      <c r="E682" s="13">
        <v>0</v>
      </c>
      <c r="F682" s="13">
        <v>61433</v>
      </c>
      <c r="G682" s="13">
        <v>61433</v>
      </c>
      <c r="H682" s="13">
        <v>7811.4467299999997</v>
      </c>
      <c r="I682" s="13">
        <v>53621.553269999997</v>
      </c>
    </row>
    <row r="683" spans="2:9" x14ac:dyDescent="0.2">
      <c r="B683"/>
      <c r="C683" s="2">
        <v>73</v>
      </c>
      <c r="D683" s="5" t="s">
        <v>541</v>
      </c>
      <c r="E683" s="13">
        <v>0</v>
      </c>
      <c r="F683" s="13">
        <v>22713</v>
      </c>
      <c r="G683" s="13">
        <v>22713</v>
      </c>
      <c r="H683" s="13">
        <v>7580</v>
      </c>
      <c r="I683" s="13">
        <v>15133</v>
      </c>
    </row>
    <row r="684" spans="2:9" ht="15" customHeight="1" x14ac:dyDescent="0.2">
      <c r="B684"/>
      <c r="C684" s="14">
        <f>SUBTOTAL(9,C681:C683)</f>
        <v>216</v>
      </c>
      <c r="D684" s="15" t="s">
        <v>542</v>
      </c>
      <c r="E684" s="16">
        <f>SUBTOTAL(9,E681:E683)</f>
        <v>0</v>
      </c>
      <c r="F684" s="16">
        <f>SUBTOTAL(9,F681:F683)</f>
        <v>193779</v>
      </c>
      <c r="G684" s="16">
        <f>SUBTOTAL(9,G681:G683)</f>
        <v>193779</v>
      </c>
      <c r="H684" s="16">
        <f>SUBTOTAL(9,H681:H683)</f>
        <v>43987.703049999996</v>
      </c>
      <c r="I684" s="16">
        <f>SUBTOTAL(9,I681:I683)</f>
        <v>149791.29694999999</v>
      </c>
    </row>
    <row r="685" spans="2:9" ht="15" customHeight="1" x14ac:dyDescent="0.25">
      <c r="B685" s="10">
        <v>473</v>
      </c>
      <c r="C685" s="11"/>
      <c r="D685" s="5" t="s">
        <v>543</v>
      </c>
      <c r="E685" s="12"/>
      <c r="F685" s="1"/>
      <c r="H685" s="1"/>
      <c r="I685" s="1"/>
    </row>
    <row r="686" spans="2:9" x14ac:dyDescent="0.2">
      <c r="B686"/>
      <c r="C686" s="2">
        <v>1</v>
      </c>
      <c r="D686" s="5" t="s">
        <v>20</v>
      </c>
      <c r="E686" s="13">
        <v>1817</v>
      </c>
      <c r="F686" s="13">
        <v>72579</v>
      </c>
      <c r="G686" s="13">
        <v>74396</v>
      </c>
      <c r="H686" s="13">
        <v>32596.62801</v>
      </c>
      <c r="I686" s="13">
        <v>41799.37199</v>
      </c>
    </row>
    <row r="687" spans="2:9" x14ac:dyDescent="0.2">
      <c r="B687"/>
      <c r="C687" s="2">
        <v>70</v>
      </c>
      <c r="D687" s="5" t="s">
        <v>544</v>
      </c>
      <c r="E687" s="13">
        <v>0</v>
      </c>
      <c r="F687" s="13">
        <v>350000</v>
      </c>
      <c r="G687" s="13">
        <v>350000</v>
      </c>
      <c r="H687" s="13">
        <v>106510.90582</v>
      </c>
      <c r="I687" s="13">
        <v>243489.09417999999</v>
      </c>
    </row>
    <row r="688" spans="2:9" ht="15" customHeight="1" x14ac:dyDescent="0.2">
      <c r="B688"/>
      <c r="C688" s="14">
        <f>SUBTOTAL(9,C686:C687)</f>
        <v>71</v>
      </c>
      <c r="D688" s="15" t="s">
        <v>545</v>
      </c>
      <c r="E688" s="16">
        <f>SUBTOTAL(9,E686:E687)</f>
        <v>1817</v>
      </c>
      <c r="F688" s="16">
        <f>SUBTOTAL(9,F686:F687)</f>
        <v>422579</v>
      </c>
      <c r="G688" s="16">
        <f>SUBTOTAL(9,G686:G687)</f>
        <v>424396</v>
      </c>
      <c r="H688" s="16">
        <f>SUBTOTAL(9,H686:H687)</f>
        <v>139107.53383</v>
      </c>
      <c r="I688" s="16">
        <f>SUBTOTAL(9,I686:I687)</f>
        <v>285288.46616999997</v>
      </c>
    </row>
    <row r="689" spans="2:9" ht="15" customHeight="1" x14ac:dyDescent="0.25">
      <c r="B689" s="10">
        <v>474</v>
      </c>
      <c r="C689" s="11"/>
      <c r="D689" s="5" t="s">
        <v>546</v>
      </c>
      <c r="E689" s="12"/>
      <c r="F689" s="1"/>
      <c r="H689" s="1"/>
      <c r="I689" s="1"/>
    </row>
    <row r="690" spans="2:9" x14ac:dyDescent="0.2">
      <c r="B690"/>
      <c r="C690" s="2">
        <v>1</v>
      </c>
      <c r="D690" s="5" t="s">
        <v>20</v>
      </c>
      <c r="E690" s="13">
        <v>1023</v>
      </c>
      <c r="F690" s="13">
        <v>139266</v>
      </c>
      <c r="G690" s="13">
        <v>140289</v>
      </c>
      <c r="H690" s="13">
        <v>53006.983719999997</v>
      </c>
      <c r="I690" s="13">
        <v>87282.016279999996</v>
      </c>
    </row>
    <row r="691" spans="2:9" x14ac:dyDescent="0.2">
      <c r="B691"/>
      <c r="C691" s="2">
        <v>60</v>
      </c>
      <c r="D691" s="5" t="s">
        <v>547</v>
      </c>
      <c r="E691" s="13">
        <v>0</v>
      </c>
      <c r="F691" s="13">
        <v>19808</v>
      </c>
      <c r="G691" s="13">
        <v>19808</v>
      </c>
      <c r="H691" s="13">
        <v>14408</v>
      </c>
      <c r="I691" s="13">
        <v>5400</v>
      </c>
    </row>
    <row r="692" spans="2:9" x14ac:dyDescent="0.2">
      <c r="B692"/>
      <c r="C692" s="2">
        <v>70</v>
      </c>
      <c r="D692" s="5" t="s">
        <v>205</v>
      </c>
      <c r="E692" s="13">
        <v>0</v>
      </c>
      <c r="F692" s="13">
        <v>14142</v>
      </c>
      <c r="G692" s="13">
        <v>14142</v>
      </c>
      <c r="H692" s="13">
        <v>13270</v>
      </c>
      <c r="I692" s="13">
        <v>872</v>
      </c>
    </row>
    <row r="693" spans="2:9" ht="15" customHeight="1" x14ac:dyDescent="0.2">
      <c r="B693"/>
      <c r="C693" s="14">
        <f>SUBTOTAL(9,C690:C692)</f>
        <v>131</v>
      </c>
      <c r="D693" s="15" t="s">
        <v>548</v>
      </c>
      <c r="E693" s="16">
        <f>SUBTOTAL(9,E690:E692)</f>
        <v>1023</v>
      </c>
      <c r="F693" s="16">
        <f>SUBTOTAL(9,F690:F692)</f>
        <v>173216</v>
      </c>
      <c r="G693" s="16">
        <f>SUBTOTAL(9,G690:G692)</f>
        <v>174239</v>
      </c>
      <c r="H693" s="16">
        <f>SUBTOTAL(9,H690:H692)</f>
        <v>80684.983719999989</v>
      </c>
      <c r="I693" s="16">
        <f>SUBTOTAL(9,I690:I692)</f>
        <v>93554.016279999996</v>
      </c>
    </row>
    <row r="694" spans="2:9" ht="15" customHeight="1" x14ac:dyDescent="0.25">
      <c r="B694" s="10">
        <v>475</v>
      </c>
      <c r="C694" s="11"/>
      <c r="D694" s="5" t="s">
        <v>549</v>
      </c>
      <c r="E694" s="12"/>
      <c r="F694" s="1"/>
      <c r="H694" s="1"/>
      <c r="I694" s="1"/>
    </row>
    <row r="695" spans="2:9" x14ac:dyDescent="0.2">
      <c r="B695"/>
      <c r="C695" s="2">
        <v>1</v>
      </c>
      <c r="D695" s="5" t="s">
        <v>20</v>
      </c>
      <c r="E695" s="13">
        <v>0</v>
      </c>
      <c r="F695" s="13">
        <v>128266</v>
      </c>
      <c r="G695" s="13">
        <v>128266</v>
      </c>
      <c r="H695" s="13">
        <v>41903.785810000001</v>
      </c>
      <c r="I695" s="13">
        <v>86362.214189999999</v>
      </c>
    </row>
    <row r="696" spans="2:9" x14ac:dyDescent="0.2">
      <c r="B696"/>
      <c r="C696" s="2">
        <v>21</v>
      </c>
      <c r="D696" s="5" t="s">
        <v>56</v>
      </c>
      <c r="E696" s="13">
        <v>14739</v>
      </c>
      <c r="F696" s="13">
        <v>7620</v>
      </c>
      <c r="G696" s="13">
        <v>22359</v>
      </c>
      <c r="H696" s="13">
        <v>1598.5865100000001</v>
      </c>
      <c r="I696" s="13">
        <v>20760.413489999999</v>
      </c>
    </row>
    <row r="697" spans="2:9" ht="15" customHeight="1" x14ac:dyDescent="0.2">
      <c r="B697"/>
      <c r="C697" s="14">
        <f>SUBTOTAL(9,C695:C696)</f>
        <v>22</v>
      </c>
      <c r="D697" s="15" t="s">
        <v>550</v>
      </c>
      <c r="E697" s="16">
        <f>SUBTOTAL(9,E695:E696)</f>
        <v>14739</v>
      </c>
      <c r="F697" s="16">
        <f>SUBTOTAL(9,F695:F696)</f>
        <v>135886</v>
      </c>
      <c r="G697" s="16">
        <f>SUBTOTAL(9,G695:G696)</f>
        <v>150625</v>
      </c>
      <c r="H697" s="16">
        <f>SUBTOTAL(9,H695:H696)</f>
        <v>43502.372320000002</v>
      </c>
      <c r="I697" s="16">
        <f>SUBTOTAL(9,I695:I696)</f>
        <v>107122.62768000001</v>
      </c>
    </row>
    <row r="698" spans="2:9" ht="15" customHeight="1" x14ac:dyDescent="0.2">
      <c r="C698" s="17">
        <f>SUBTOTAL(9,C676:C697)</f>
        <v>513</v>
      </c>
      <c r="D698" s="18" t="s">
        <v>551</v>
      </c>
      <c r="E698" s="19">
        <f>SUBTOTAL(9,E676:E697)</f>
        <v>47234</v>
      </c>
      <c r="F698" s="19">
        <f>SUBTOTAL(9,F676:F697)</f>
        <v>1587601</v>
      </c>
      <c r="G698" s="19">
        <f>SUBTOTAL(9,G676:G697)</f>
        <v>1634835</v>
      </c>
      <c r="H698" s="19">
        <f>SUBTOTAL(9,H676:H697)</f>
        <v>579408.51887000003</v>
      </c>
      <c r="I698" s="19">
        <f>SUBTOTAL(9,I676:I697)</f>
        <v>1055426.48113</v>
      </c>
    </row>
    <row r="699" spans="2:9" ht="27" customHeight="1" x14ac:dyDescent="0.25">
      <c r="B699" s="1"/>
      <c r="C699" s="2"/>
      <c r="D699" s="9" t="s">
        <v>552</v>
      </c>
      <c r="E699" s="1"/>
      <c r="F699" s="1"/>
      <c r="G699" s="1"/>
      <c r="H699" s="1"/>
      <c r="I699" s="1"/>
    </row>
    <row r="700" spans="2:9" ht="15" customHeight="1" x14ac:dyDescent="0.25">
      <c r="B700" s="10">
        <v>480</v>
      </c>
      <c r="C700" s="11"/>
      <c r="D700" s="5" t="s">
        <v>553</v>
      </c>
      <c r="E700" s="12"/>
      <c r="F700" s="1"/>
      <c r="H700" s="1"/>
      <c r="I700" s="1"/>
    </row>
    <row r="701" spans="2:9" x14ac:dyDescent="0.2">
      <c r="B701"/>
      <c r="C701" s="2">
        <v>50</v>
      </c>
      <c r="D701" s="5" t="s">
        <v>205</v>
      </c>
      <c r="E701" s="13">
        <v>0</v>
      </c>
      <c r="F701" s="13">
        <v>366484</v>
      </c>
      <c r="G701" s="13">
        <v>366484</v>
      </c>
      <c r="H701" s="13">
        <v>0</v>
      </c>
      <c r="I701" s="13">
        <v>366484</v>
      </c>
    </row>
    <row r="702" spans="2:9" ht="15" customHeight="1" x14ac:dyDescent="0.2">
      <c r="B702"/>
      <c r="C702" s="14">
        <f>SUBTOTAL(9,C701:C701)</f>
        <v>50</v>
      </c>
      <c r="D702" s="15" t="s">
        <v>554</v>
      </c>
      <c r="E702" s="16">
        <f>SUBTOTAL(9,E701:E701)</f>
        <v>0</v>
      </c>
      <c r="F702" s="16">
        <f>SUBTOTAL(9,F701:F701)</f>
        <v>366484</v>
      </c>
      <c r="G702" s="16">
        <f>SUBTOTAL(9,G701:G701)</f>
        <v>366484</v>
      </c>
      <c r="H702" s="16">
        <f>SUBTOTAL(9,H701:H701)</f>
        <v>0</v>
      </c>
      <c r="I702" s="16">
        <f>SUBTOTAL(9,I701:I701)</f>
        <v>366484</v>
      </c>
    </row>
    <row r="703" spans="2:9" ht="15" customHeight="1" x14ac:dyDescent="0.2">
      <c r="C703" s="17">
        <f>SUBTOTAL(9,C700:C702)</f>
        <v>50</v>
      </c>
      <c r="D703" s="18" t="s">
        <v>555</v>
      </c>
      <c r="E703" s="19">
        <f>SUBTOTAL(9,E700:E702)</f>
        <v>0</v>
      </c>
      <c r="F703" s="19">
        <f>SUBTOTAL(9,F700:F702)</f>
        <v>366484</v>
      </c>
      <c r="G703" s="19">
        <f>SUBTOTAL(9,G700:G702)</f>
        <v>366484</v>
      </c>
      <c r="H703" s="19">
        <f>SUBTOTAL(9,H700:H702)</f>
        <v>0</v>
      </c>
      <c r="I703" s="19">
        <f>SUBTOTAL(9,I700:I702)</f>
        <v>366484</v>
      </c>
    </row>
    <row r="704" spans="2:9" ht="27" customHeight="1" x14ac:dyDescent="0.25">
      <c r="B704" s="1"/>
      <c r="C704" s="2"/>
      <c r="D704" s="9" t="s">
        <v>556</v>
      </c>
      <c r="E704" s="1"/>
      <c r="F704" s="1"/>
      <c r="G704" s="1"/>
      <c r="H704" s="1"/>
      <c r="I704" s="1"/>
    </row>
    <row r="705" spans="2:9" ht="15" customHeight="1" x14ac:dyDescent="0.25">
      <c r="B705" s="10">
        <v>490</v>
      </c>
      <c r="C705" s="11"/>
      <c r="D705" s="5" t="s">
        <v>557</v>
      </c>
      <c r="E705" s="12"/>
      <c r="F705" s="1"/>
      <c r="H705" s="1"/>
      <c r="I705" s="1"/>
    </row>
    <row r="706" spans="2:9" x14ac:dyDescent="0.2">
      <c r="B706"/>
      <c r="C706" s="2">
        <v>1</v>
      </c>
      <c r="D706" s="5" t="s">
        <v>20</v>
      </c>
      <c r="E706" s="13">
        <v>13048</v>
      </c>
      <c r="F706" s="13">
        <v>1021696</v>
      </c>
      <c r="G706" s="13">
        <v>1034744</v>
      </c>
      <c r="H706" s="13">
        <v>431188.79058999999</v>
      </c>
      <c r="I706" s="13">
        <v>603555.20941000001</v>
      </c>
    </row>
    <row r="707" spans="2:9" x14ac:dyDescent="0.2">
      <c r="B707"/>
      <c r="C707" s="2">
        <v>21</v>
      </c>
      <c r="D707" s="5" t="s">
        <v>558</v>
      </c>
      <c r="E707" s="13">
        <v>0</v>
      </c>
      <c r="F707" s="13">
        <v>705226</v>
      </c>
      <c r="G707" s="13">
        <v>705226</v>
      </c>
      <c r="H707" s="13">
        <v>273661.11394000001</v>
      </c>
      <c r="I707" s="13">
        <v>431564.88605999999</v>
      </c>
    </row>
    <row r="708" spans="2:9" x14ac:dyDescent="0.2">
      <c r="B708"/>
      <c r="C708" s="2">
        <v>22</v>
      </c>
      <c r="D708" s="5" t="s">
        <v>559</v>
      </c>
      <c r="E708" s="13">
        <v>575</v>
      </c>
      <c r="F708" s="13">
        <v>13600</v>
      </c>
      <c r="G708" s="13">
        <v>14175</v>
      </c>
      <c r="H708" s="13">
        <v>3031.1105600000001</v>
      </c>
      <c r="I708" s="13">
        <v>11143.889440000001</v>
      </c>
    </row>
    <row r="709" spans="2:9" x14ac:dyDescent="0.2">
      <c r="B709"/>
      <c r="C709" s="2">
        <v>23</v>
      </c>
      <c r="D709" s="5" t="s">
        <v>560</v>
      </c>
      <c r="E709" s="13">
        <v>1400</v>
      </c>
      <c r="F709" s="13">
        <v>4511</v>
      </c>
      <c r="G709" s="13">
        <v>5911</v>
      </c>
      <c r="H709" s="13">
        <v>298.55673000000002</v>
      </c>
      <c r="I709" s="13">
        <v>5612.4432699999998</v>
      </c>
    </row>
    <row r="710" spans="2:9" x14ac:dyDescent="0.2">
      <c r="B710"/>
      <c r="C710" s="2">
        <v>30</v>
      </c>
      <c r="D710" s="5" t="s">
        <v>561</v>
      </c>
      <c r="E710" s="13">
        <v>89294</v>
      </c>
      <c r="F710" s="13">
        <v>64827</v>
      </c>
      <c r="G710" s="13">
        <v>154121</v>
      </c>
      <c r="H710" s="13">
        <v>5752.7759999999998</v>
      </c>
      <c r="I710" s="13">
        <v>148368.22399999999</v>
      </c>
    </row>
    <row r="711" spans="2:9" x14ac:dyDescent="0.2">
      <c r="B711"/>
      <c r="C711" s="2">
        <v>45</v>
      </c>
      <c r="D711" s="5" t="s">
        <v>30</v>
      </c>
      <c r="E711" s="13">
        <v>122415</v>
      </c>
      <c r="F711" s="13">
        <v>53201</v>
      </c>
      <c r="G711" s="13">
        <v>175616</v>
      </c>
      <c r="H711" s="13">
        <v>38416.15713</v>
      </c>
      <c r="I711" s="13">
        <v>137199.84286999999</v>
      </c>
    </row>
    <row r="712" spans="2:9" x14ac:dyDescent="0.2">
      <c r="B712"/>
      <c r="C712" s="2">
        <v>60</v>
      </c>
      <c r="D712" s="5" t="s">
        <v>562</v>
      </c>
      <c r="E712" s="13">
        <v>0</v>
      </c>
      <c r="F712" s="13">
        <v>183726</v>
      </c>
      <c r="G712" s="13">
        <v>183726</v>
      </c>
      <c r="H712" s="13">
        <v>72144.730750000002</v>
      </c>
      <c r="I712" s="13">
        <v>111581.26925</v>
      </c>
    </row>
    <row r="713" spans="2:9" x14ac:dyDescent="0.2">
      <c r="B713"/>
      <c r="C713" s="2">
        <v>70</v>
      </c>
      <c r="D713" s="5" t="s">
        <v>563</v>
      </c>
      <c r="E713" s="13">
        <v>0</v>
      </c>
      <c r="F713" s="13">
        <v>103059</v>
      </c>
      <c r="G713" s="13">
        <v>103059</v>
      </c>
      <c r="H713" s="13">
        <v>41069.407339999998</v>
      </c>
      <c r="I713" s="13">
        <v>61989.592660000002</v>
      </c>
    </row>
    <row r="714" spans="2:9" x14ac:dyDescent="0.2">
      <c r="B714"/>
      <c r="C714" s="2">
        <v>71</v>
      </c>
      <c r="D714" s="5" t="s">
        <v>564</v>
      </c>
      <c r="E714" s="13">
        <v>0</v>
      </c>
      <c r="F714" s="13">
        <v>19113</v>
      </c>
      <c r="G714" s="13">
        <v>19113</v>
      </c>
      <c r="H714" s="13">
        <v>13650.941000000001</v>
      </c>
      <c r="I714" s="13">
        <v>5462.0590000000002</v>
      </c>
    </row>
    <row r="715" spans="2:9" x14ac:dyDescent="0.2">
      <c r="B715"/>
      <c r="C715" s="2">
        <v>72</v>
      </c>
      <c r="D715" s="5" t="s">
        <v>565</v>
      </c>
      <c r="E715" s="13">
        <v>0</v>
      </c>
      <c r="F715" s="13">
        <v>62954</v>
      </c>
      <c r="G715" s="13">
        <v>62954</v>
      </c>
      <c r="H715" s="13">
        <v>8350.3188800000007</v>
      </c>
      <c r="I715" s="13">
        <v>54603.681120000001</v>
      </c>
    </row>
    <row r="716" spans="2:9" x14ac:dyDescent="0.2">
      <c r="B716"/>
      <c r="C716" s="2">
        <v>73</v>
      </c>
      <c r="D716" s="5" t="s">
        <v>566</v>
      </c>
      <c r="E716" s="13">
        <v>0</v>
      </c>
      <c r="F716" s="13">
        <v>21066</v>
      </c>
      <c r="G716" s="13">
        <v>21066</v>
      </c>
      <c r="H716" s="13">
        <v>8857</v>
      </c>
      <c r="I716" s="13">
        <v>12209</v>
      </c>
    </row>
    <row r="717" spans="2:9" x14ac:dyDescent="0.2">
      <c r="B717"/>
      <c r="C717" s="2">
        <v>75</v>
      </c>
      <c r="D717" s="5" t="s">
        <v>567</v>
      </c>
      <c r="E717" s="13">
        <v>0</v>
      </c>
      <c r="F717" s="13">
        <v>20478</v>
      </c>
      <c r="G717" s="13">
        <v>20478</v>
      </c>
      <c r="H717" s="13">
        <v>8749.7266999999993</v>
      </c>
      <c r="I717" s="13">
        <v>11728.273300000001</v>
      </c>
    </row>
    <row r="718" spans="2:9" ht="15" customHeight="1" x14ac:dyDescent="0.2">
      <c r="B718"/>
      <c r="C718" s="14">
        <f>SUBTOTAL(9,C706:C717)</f>
        <v>563</v>
      </c>
      <c r="D718" s="15" t="s">
        <v>568</v>
      </c>
      <c r="E718" s="16">
        <f>SUBTOTAL(9,E706:E717)</f>
        <v>226732</v>
      </c>
      <c r="F718" s="16">
        <f>SUBTOTAL(9,F706:F717)</f>
        <v>2273457</v>
      </c>
      <c r="G718" s="16">
        <f>SUBTOTAL(9,G706:G717)</f>
        <v>2500189</v>
      </c>
      <c r="H718" s="16">
        <f>SUBTOTAL(9,H706:H717)</f>
        <v>905170.62961999979</v>
      </c>
      <c r="I718" s="16">
        <f>SUBTOTAL(9,I706:I717)</f>
        <v>1595018.37038</v>
      </c>
    </row>
    <row r="719" spans="2:9" ht="15" customHeight="1" x14ac:dyDescent="0.25">
      <c r="B719" s="10">
        <v>491</v>
      </c>
      <c r="C719" s="11"/>
      <c r="D719" s="5" t="s">
        <v>569</v>
      </c>
      <c r="E719" s="12"/>
      <c r="F719" s="1"/>
      <c r="H719" s="1"/>
      <c r="I719" s="1"/>
    </row>
    <row r="720" spans="2:9" x14ac:dyDescent="0.2">
      <c r="B720"/>
      <c r="C720" s="2">
        <v>1</v>
      </c>
      <c r="D720" s="5" t="s">
        <v>570</v>
      </c>
      <c r="E720" s="13">
        <v>8651</v>
      </c>
      <c r="F720" s="13">
        <v>286582</v>
      </c>
      <c r="G720" s="13">
        <v>295233</v>
      </c>
      <c r="H720" s="13">
        <v>120150.17436999999</v>
      </c>
      <c r="I720" s="13">
        <v>175082.82563000001</v>
      </c>
    </row>
    <row r="721" spans="2:9" x14ac:dyDescent="0.2">
      <c r="B721"/>
      <c r="C721" s="2">
        <v>21</v>
      </c>
      <c r="D721" s="5" t="s">
        <v>571</v>
      </c>
      <c r="E721" s="13">
        <v>511</v>
      </c>
      <c r="F721" s="13">
        <v>10370</v>
      </c>
      <c r="G721" s="13">
        <v>10881</v>
      </c>
      <c r="H721" s="13">
        <v>3675.4386199999999</v>
      </c>
      <c r="I721" s="13">
        <v>7205.5613800000001</v>
      </c>
    </row>
    <row r="722" spans="2:9" ht="15" customHeight="1" x14ac:dyDescent="0.2">
      <c r="B722"/>
      <c r="C722" s="14">
        <f>SUBTOTAL(9,C720:C721)</f>
        <v>22</v>
      </c>
      <c r="D722" s="15" t="s">
        <v>572</v>
      </c>
      <c r="E722" s="16">
        <f>SUBTOTAL(9,E720:E721)</f>
        <v>9162</v>
      </c>
      <c r="F722" s="16">
        <f>SUBTOTAL(9,F720:F721)</f>
        <v>296952</v>
      </c>
      <c r="G722" s="16">
        <f>SUBTOTAL(9,G720:G721)</f>
        <v>306114</v>
      </c>
      <c r="H722" s="16">
        <f>SUBTOTAL(9,H720:H721)</f>
        <v>123825.61298999999</v>
      </c>
      <c r="I722" s="16">
        <f>SUBTOTAL(9,I720:I721)</f>
        <v>182288.38701000001</v>
      </c>
    </row>
    <row r="723" spans="2:9" ht="15" customHeight="1" x14ac:dyDescent="0.2">
      <c r="C723" s="17">
        <f>SUBTOTAL(9,C705:C722)</f>
        <v>585</v>
      </c>
      <c r="D723" s="18" t="s">
        <v>573</v>
      </c>
      <c r="E723" s="19">
        <f>SUBTOTAL(9,E705:E722)</f>
        <v>235894</v>
      </c>
      <c r="F723" s="19">
        <f>SUBTOTAL(9,F705:F722)</f>
        <v>2570409</v>
      </c>
      <c r="G723" s="19">
        <f>SUBTOTAL(9,G705:G722)</f>
        <v>2806303</v>
      </c>
      <c r="H723" s="19">
        <f>SUBTOTAL(9,H705:H722)</f>
        <v>1028996.2426099998</v>
      </c>
      <c r="I723" s="19">
        <f>SUBTOTAL(9,I705:I722)</f>
        <v>1777306.7573900002</v>
      </c>
    </row>
    <row r="724" spans="2:9" ht="15" customHeight="1" x14ac:dyDescent="0.2">
      <c r="C724" s="17">
        <f>SUBTOTAL(9,C563:C723)</f>
        <v>2522</v>
      </c>
      <c r="D724" s="18" t="s">
        <v>574</v>
      </c>
      <c r="E724" s="19">
        <f>SUBTOTAL(9,E563:E723)</f>
        <v>1255429</v>
      </c>
      <c r="F724" s="19">
        <f>SUBTOTAL(9,F563:F723)</f>
        <v>42148628</v>
      </c>
      <c r="G724" s="19">
        <f>SUBTOTAL(9,G563:G723)</f>
        <v>43404057</v>
      </c>
      <c r="H724" s="19">
        <f>SUBTOTAL(9,H563:H723)</f>
        <v>15960106.49326</v>
      </c>
      <c r="I724" s="19">
        <f>SUBTOTAL(9,I563:I723)</f>
        <v>27443950.50674</v>
      </c>
    </row>
    <row r="725" spans="2:9" x14ac:dyDescent="0.2">
      <c r="C725" s="17"/>
      <c r="D725" s="20"/>
      <c r="E725" s="21"/>
      <c r="F725" s="21"/>
      <c r="G725" s="21"/>
      <c r="H725" s="21"/>
      <c r="I725" s="21"/>
    </row>
    <row r="726" spans="2:9" ht="15" customHeight="1" x14ac:dyDescent="0.2">
      <c r="B726" s="1"/>
      <c r="C726" s="2"/>
      <c r="D726" s="3" t="s">
        <v>575</v>
      </c>
      <c r="E726" s="1"/>
      <c r="F726" s="1"/>
      <c r="G726" s="1"/>
      <c r="H726" s="1"/>
      <c r="I726" s="1"/>
    </row>
    <row r="727" spans="2:9" ht="27" customHeight="1" x14ac:dyDescent="0.25">
      <c r="B727" s="1"/>
      <c r="C727" s="2"/>
      <c r="D727" s="9" t="s">
        <v>169</v>
      </c>
      <c r="E727" s="1"/>
      <c r="F727" s="1"/>
      <c r="G727" s="1"/>
      <c r="H727" s="1"/>
      <c r="I727" s="1"/>
    </row>
    <row r="728" spans="2:9" ht="15" customHeight="1" x14ac:dyDescent="0.25">
      <c r="B728" s="10">
        <v>500</v>
      </c>
      <c r="C728" s="11"/>
      <c r="D728" s="5" t="s">
        <v>576</v>
      </c>
      <c r="E728" s="12"/>
      <c r="F728" s="1"/>
      <c r="H728" s="1"/>
      <c r="I728" s="1"/>
    </row>
    <row r="729" spans="2:9" x14ac:dyDescent="0.2">
      <c r="B729"/>
      <c r="C729" s="2">
        <v>1</v>
      </c>
      <c r="D729" s="5" t="s">
        <v>20</v>
      </c>
      <c r="E729" s="13">
        <v>20131</v>
      </c>
      <c r="F729" s="13">
        <v>407071</v>
      </c>
      <c r="G729" s="13">
        <v>427202</v>
      </c>
      <c r="H729" s="13">
        <v>160882.02661999999</v>
      </c>
      <c r="I729" s="13">
        <v>266319.97337999998</v>
      </c>
    </row>
    <row r="730" spans="2:9" x14ac:dyDescent="0.2">
      <c r="B730"/>
      <c r="C730" s="2">
        <v>21</v>
      </c>
      <c r="D730" s="5" t="s">
        <v>271</v>
      </c>
      <c r="E730" s="13">
        <v>25561</v>
      </c>
      <c r="F730" s="13">
        <v>82388</v>
      </c>
      <c r="G730" s="13">
        <v>107949</v>
      </c>
      <c r="H730" s="13">
        <v>16087.138730000001</v>
      </c>
      <c r="I730" s="13">
        <v>91861.861269999994</v>
      </c>
    </row>
    <row r="731" spans="2:9" x14ac:dyDescent="0.2">
      <c r="B731"/>
      <c r="C731" s="2">
        <v>23</v>
      </c>
      <c r="D731" s="5" t="s">
        <v>577</v>
      </c>
      <c r="E731" s="13">
        <v>998</v>
      </c>
      <c r="F731" s="13">
        <v>21864</v>
      </c>
      <c r="G731" s="13">
        <v>22862</v>
      </c>
      <c r="H731" s="13">
        <v>12548.455</v>
      </c>
      <c r="I731" s="13">
        <v>10313.545</v>
      </c>
    </row>
    <row r="732" spans="2:9" x14ac:dyDescent="0.2">
      <c r="B732"/>
      <c r="C732" s="2">
        <v>25</v>
      </c>
      <c r="D732" s="5" t="s">
        <v>578</v>
      </c>
      <c r="E732" s="13">
        <v>5048</v>
      </c>
      <c r="F732" s="13">
        <v>3980</v>
      </c>
      <c r="G732" s="13">
        <v>9028</v>
      </c>
      <c r="H732" s="13">
        <v>4078.6364899999999</v>
      </c>
      <c r="I732" s="13">
        <v>4949.3635100000001</v>
      </c>
    </row>
    <row r="733" spans="2:9" x14ac:dyDescent="0.2">
      <c r="B733"/>
      <c r="C733" s="2">
        <v>27</v>
      </c>
      <c r="D733" s="5" t="s">
        <v>579</v>
      </c>
      <c r="E733" s="13">
        <v>10216</v>
      </c>
      <c r="F733" s="13">
        <v>40000</v>
      </c>
      <c r="G733" s="13">
        <v>50216</v>
      </c>
      <c r="H733" s="13">
        <v>3698.1459500000001</v>
      </c>
      <c r="I733" s="13">
        <v>46517.854050000002</v>
      </c>
    </row>
    <row r="734" spans="2:9" x14ac:dyDescent="0.2">
      <c r="B734"/>
      <c r="C734" s="2">
        <v>50</v>
      </c>
      <c r="D734" s="5" t="s">
        <v>580</v>
      </c>
      <c r="E734" s="13">
        <v>0</v>
      </c>
      <c r="F734" s="13">
        <v>255370</v>
      </c>
      <c r="G734" s="13">
        <v>255370</v>
      </c>
      <c r="H734" s="13">
        <v>39650</v>
      </c>
      <c r="I734" s="13">
        <v>215720</v>
      </c>
    </row>
    <row r="735" spans="2:9" x14ac:dyDescent="0.2">
      <c r="B735"/>
      <c r="C735" s="2">
        <v>70</v>
      </c>
      <c r="D735" s="5" t="s">
        <v>581</v>
      </c>
      <c r="E735" s="13">
        <v>0</v>
      </c>
      <c r="F735" s="13">
        <v>3000</v>
      </c>
      <c r="G735" s="13">
        <v>3000</v>
      </c>
      <c r="H735" s="13">
        <v>1627.2264600000001</v>
      </c>
      <c r="I735" s="13">
        <v>1372.7735399999999</v>
      </c>
    </row>
    <row r="736" spans="2:9" ht="15" customHeight="1" x14ac:dyDescent="0.2">
      <c r="B736"/>
      <c r="C736" s="14">
        <f>SUBTOTAL(9,C729:C735)</f>
        <v>217</v>
      </c>
      <c r="D736" s="15" t="s">
        <v>582</v>
      </c>
      <c r="E736" s="16">
        <f>SUBTOTAL(9,E729:E735)</f>
        <v>61954</v>
      </c>
      <c r="F736" s="16">
        <f>SUBTOTAL(9,F729:F735)</f>
        <v>813673</v>
      </c>
      <c r="G736" s="16">
        <f>SUBTOTAL(9,G729:G735)</f>
        <v>875627</v>
      </c>
      <c r="H736" s="16">
        <f>SUBTOTAL(9,H729:H735)</f>
        <v>238571.62925</v>
      </c>
      <c r="I736" s="16">
        <f>SUBTOTAL(9,I729:I735)</f>
        <v>637055.37075</v>
      </c>
    </row>
    <row r="737" spans="2:9" ht="15" customHeight="1" x14ac:dyDescent="0.25">
      <c r="B737" s="10">
        <v>502</v>
      </c>
      <c r="C737" s="11"/>
      <c r="D737" s="5" t="s">
        <v>583</v>
      </c>
      <c r="E737" s="12"/>
      <c r="F737" s="1"/>
      <c r="H737" s="1"/>
      <c r="I737" s="1"/>
    </row>
    <row r="738" spans="2:9" x14ac:dyDescent="0.2">
      <c r="B738"/>
      <c r="C738" s="2">
        <v>21</v>
      </c>
      <c r="D738" s="5" t="s">
        <v>271</v>
      </c>
      <c r="E738" s="13">
        <v>2000</v>
      </c>
      <c r="F738" s="13">
        <v>1000</v>
      </c>
      <c r="G738" s="13">
        <v>3000</v>
      </c>
      <c r="H738" s="13">
        <v>155.02628999999999</v>
      </c>
      <c r="I738" s="13">
        <v>2844.9737100000002</v>
      </c>
    </row>
    <row r="739" spans="2:9" x14ac:dyDescent="0.2">
      <c r="B739"/>
      <c r="C739" s="2">
        <v>70</v>
      </c>
      <c r="D739" s="5" t="s">
        <v>584</v>
      </c>
      <c r="E739" s="13">
        <v>19048</v>
      </c>
      <c r="F739" s="13">
        <v>16500</v>
      </c>
      <c r="G739" s="13">
        <v>35548</v>
      </c>
      <c r="H739" s="13">
        <v>14557.28268</v>
      </c>
      <c r="I739" s="13">
        <v>20990.71732</v>
      </c>
    </row>
    <row r="740" spans="2:9" x14ac:dyDescent="0.2">
      <c r="B740"/>
      <c r="C740" s="2">
        <v>71</v>
      </c>
      <c r="D740" s="5" t="s">
        <v>585</v>
      </c>
      <c r="E740" s="13">
        <v>0</v>
      </c>
      <c r="F740" s="13">
        <v>190600</v>
      </c>
      <c r="G740" s="13">
        <v>190600</v>
      </c>
      <c r="H740" s="13">
        <v>0</v>
      </c>
      <c r="I740" s="13">
        <v>190600</v>
      </c>
    </row>
    <row r="741" spans="2:9" ht="15" customHeight="1" x14ac:dyDescent="0.2">
      <c r="B741"/>
      <c r="C741" s="14">
        <f>SUBTOTAL(9,C738:C740)</f>
        <v>162</v>
      </c>
      <c r="D741" s="15" t="s">
        <v>586</v>
      </c>
      <c r="E741" s="16">
        <f>SUBTOTAL(9,E738:E740)</f>
        <v>21048</v>
      </c>
      <c r="F741" s="16">
        <f>SUBTOTAL(9,F738:F740)</f>
        <v>208100</v>
      </c>
      <c r="G741" s="16">
        <f>SUBTOTAL(9,G738:G740)</f>
        <v>229148</v>
      </c>
      <c r="H741" s="16">
        <f>SUBTOTAL(9,H738:H740)</f>
        <v>14712.30897</v>
      </c>
      <c r="I741" s="16">
        <f>SUBTOTAL(9,I738:I740)</f>
        <v>214435.69102999999</v>
      </c>
    </row>
    <row r="742" spans="2:9" ht="15" customHeight="1" x14ac:dyDescent="0.25">
      <c r="B742" s="10">
        <v>510</v>
      </c>
      <c r="C742" s="11"/>
      <c r="D742" s="5" t="s">
        <v>587</v>
      </c>
      <c r="E742" s="12"/>
      <c r="F742" s="1"/>
      <c r="H742" s="1"/>
      <c r="I742" s="1"/>
    </row>
    <row r="743" spans="2:9" x14ac:dyDescent="0.2">
      <c r="B743"/>
      <c r="C743" s="2">
        <v>1</v>
      </c>
      <c r="D743" s="5" t="s">
        <v>20</v>
      </c>
      <c r="E743" s="13">
        <v>9740</v>
      </c>
      <c r="F743" s="13">
        <v>625417</v>
      </c>
      <c r="G743" s="13">
        <v>635157</v>
      </c>
      <c r="H743" s="13">
        <v>294683.23352000001</v>
      </c>
      <c r="I743" s="13">
        <v>340473.76647999999</v>
      </c>
    </row>
    <row r="744" spans="2:9" x14ac:dyDescent="0.2">
      <c r="B744"/>
      <c r="C744" s="2">
        <v>21</v>
      </c>
      <c r="D744" s="5" t="s">
        <v>56</v>
      </c>
      <c r="E744" s="13">
        <v>0</v>
      </c>
      <c r="F744" s="13">
        <v>59559</v>
      </c>
      <c r="G744" s="13">
        <v>59559</v>
      </c>
      <c r="H744" s="13">
        <v>16486.594519999999</v>
      </c>
      <c r="I744" s="13">
        <v>43072.405480000001</v>
      </c>
    </row>
    <row r="745" spans="2:9" x14ac:dyDescent="0.2">
      <c r="B745"/>
      <c r="C745" s="2">
        <v>22</v>
      </c>
      <c r="D745" s="5" t="s">
        <v>588</v>
      </c>
      <c r="E745" s="13">
        <v>7</v>
      </c>
      <c r="F745" s="13">
        <v>130710</v>
      </c>
      <c r="G745" s="13">
        <v>130717</v>
      </c>
      <c r="H745" s="13">
        <v>56082.59734</v>
      </c>
      <c r="I745" s="13">
        <v>74634.402660000007</v>
      </c>
    </row>
    <row r="746" spans="2:9" x14ac:dyDescent="0.2">
      <c r="B746"/>
      <c r="C746" s="2">
        <v>23</v>
      </c>
      <c r="D746" s="5" t="s">
        <v>589</v>
      </c>
      <c r="E746" s="13">
        <v>452</v>
      </c>
      <c r="F746" s="13">
        <v>11560</v>
      </c>
      <c r="G746" s="13">
        <v>12012</v>
      </c>
      <c r="H746" s="13">
        <v>3692.0457000000001</v>
      </c>
      <c r="I746" s="13">
        <v>8319.9542999999994</v>
      </c>
    </row>
    <row r="747" spans="2:9" x14ac:dyDescent="0.2">
      <c r="B747"/>
      <c r="C747" s="2">
        <v>45</v>
      </c>
      <c r="D747" s="5" t="s">
        <v>30</v>
      </c>
      <c r="E747" s="13">
        <v>6955</v>
      </c>
      <c r="F747" s="13">
        <v>52669</v>
      </c>
      <c r="G747" s="13">
        <v>59624</v>
      </c>
      <c r="H747" s="13">
        <v>16078.79406</v>
      </c>
      <c r="I747" s="13">
        <v>43545.20594</v>
      </c>
    </row>
    <row r="748" spans="2:9" x14ac:dyDescent="0.2">
      <c r="B748"/>
      <c r="C748" s="2">
        <v>46</v>
      </c>
      <c r="D748" s="5" t="s">
        <v>590</v>
      </c>
      <c r="E748" s="13">
        <v>2386</v>
      </c>
      <c r="F748" s="13">
        <v>8565</v>
      </c>
      <c r="G748" s="13">
        <v>10951</v>
      </c>
      <c r="H748" s="13">
        <v>2899.9139700000001</v>
      </c>
      <c r="I748" s="13">
        <v>8051.0860300000004</v>
      </c>
    </row>
    <row r="749" spans="2:9" ht="15" customHeight="1" x14ac:dyDescent="0.2">
      <c r="B749"/>
      <c r="C749" s="14">
        <f>SUBTOTAL(9,C743:C748)</f>
        <v>158</v>
      </c>
      <c r="D749" s="15" t="s">
        <v>591</v>
      </c>
      <c r="E749" s="16">
        <f>SUBTOTAL(9,E743:E748)</f>
        <v>19540</v>
      </c>
      <c r="F749" s="16">
        <f>SUBTOTAL(9,F743:F748)</f>
        <v>888480</v>
      </c>
      <c r="G749" s="16">
        <f>SUBTOTAL(9,G743:G748)</f>
        <v>908020</v>
      </c>
      <c r="H749" s="16">
        <f>SUBTOTAL(9,H743:H748)</f>
        <v>389923.17910999997</v>
      </c>
      <c r="I749" s="16">
        <f>SUBTOTAL(9,I743:I748)</f>
        <v>518096.82089000003</v>
      </c>
    </row>
    <row r="750" spans="2:9" ht="15" customHeight="1" x14ac:dyDescent="0.2">
      <c r="C750" s="17">
        <f>SUBTOTAL(9,C728:C749)</f>
        <v>537</v>
      </c>
      <c r="D750" s="18" t="s">
        <v>174</v>
      </c>
      <c r="E750" s="19">
        <f>SUBTOTAL(9,E728:E749)</f>
        <v>102542</v>
      </c>
      <c r="F750" s="19">
        <f>SUBTOTAL(9,F728:F749)</f>
        <v>1910253</v>
      </c>
      <c r="G750" s="19">
        <f>SUBTOTAL(9,G728:G749)</f>
        <v>2012795</v>
      </c>
      <c r="H750" s="19">
        <f>SUBTOTAL(9,H728:H749)</f>
        <v>643207.11733000004</v>
      </c>
      <c r="I750" s="19">
        <f>SUBTOTAL(9,I728:I749)</f>
        <v>1369587.88267</v>
      </c>
    </row>
    <row r="751" spans="2:9" ht="27" customHeight="1" x14ac:dyDescent="0.25">
      <c r="B751" s="1"/>
      <c r="C751" s="2"/>
      <c r="D751" s="9" t="s">
        <v>592</v>
      </c>
      <c r="E751" s="1"/>
      <c r="F751" s="1"/>
      <c r="G751" s="1"/>
      <c r="H751" s="1"/>
      <c r="I751" s="1"/>
    </row>
    <row r="752" spans="2:9" ht="15" customHeight="1" x14ac:dyDescent="0.25">
      <c r="B752" s="10">
        <v>525</v>
      </c>
      <c r="C752" s="11"/>
      <c r="D752" s="5" t="s">
        <v>593</v>
      </c>
      <c r="E752" s="12"/>
      <c r="F752" s="1"/>
      <c r="H752" s="1"/>
      <c r="I752" s="1"/>
    </row>
    <row r="753" spans="2:9" x14ac:dyDescent="0.2">
      <c r="B753"/>
      <c r="C753" s="2">
        <v>1</v>
      </c>
      <c r="D753" s="5" t="s">
        <v>20</v>
      </c>
      <c r="E753" s="13">
        <v>47104</v>
      </c>
      <c r="F753" s="13">
        <v>1888042</v>
      </c>
      <c r="G753" s="13">
        <v>1935146</v>
      </c>
      <c r="H753" s="13">
        <v>770325.09889000002</v>
      </c>
      <c r="I753" s="13">
        <v>1164820.90111</v>
      </c>
    </row>
    <row r="754" spans="2:9" x14ac:dyDescent="0.2">
      <c r="B754"/>
      <c r="C754" s="2">
        <v>21</v>
      </c>
      <c r="D754" s="5" t="s">
        <v>56</v>
      </c>
      <c r="E754" s="13">
        <v>9519</v>
      </c>
      <c r="F754" s="13">
        <v>167804</v>
      </c>
      <c r="G754" s="13">
        <v>177323</v>
      </c>
      <c r="H754" s="13">
        <v>35024.355860000003</v>
      </c>
      <c r="I754" s="13">
        <v>142298.64413999999</v>
      </c>
    </row>
    <row r="755" spans="2:9" ht="15" customHeight="1" x14ac:dyDescent="0.2">
      <c r="B755"/>
      <c r="C755" s="14">
        <f>SUBTOTAL(9,C753:C754)</f>
        <v>22</v>
      </c>
      <c r="D755" s="15" t="s">
        <v>594</v>
      </c>
      <c r="E755" s="16">
        <f>SUBTOTAL(9,E753:E754)</f>
        <v>56623</v>
      </c>
      <c r="F755" s="16">
        <f>SUBTOTAL(9,F753:F754)</f>
        <v>2055846</v>
      </c>
      <c r="G755" s="16">
        <f>SUBTOTAL(9,G753:G754)</f>
        <v>2112469</v>
      </c>
      <c r="H755" s="16">
        <f>SUBTOTAL(9,H753:H754)</f>
        <v>805349.45475000003</v>
      </c>
      <c r="I755" s="16">
        <f>SUBTOTAL(9,I753:I754)</f>
        <v>1307119.54525</v>
      </c>
    </row>
    <row r="756" spans="2:9" ht="15" customHeight="1" x14ac:dyDescent="0.2">
      <c r="C756" s="17">
        <f>SUBTOTAL(9,C752:C755)</f>
        <v>22</v>
      </c>
      <c r="D756" s="18" t="s">
        <v>595</v>
      </c>
      <c r="E756" s="19">
        <f>SUBTOTAL(9,E752:E755)</f>
        <v>56623</v>
      </c>
      <c r="F756" s="19">
        <f>SUBTOTAL(9,F752:F755)</f>
        <v>2055846</v>
      </c>
      <c r="G756" s="19">
        <f>SUBTOTAL(9,G752:G755)</f>
        <v>2112469</v>
      </c>
      <c r="H756" s="19">
        <f>SUBTOTAL(9,H752:H755)</f>
        <v>805349.45475000003</v>
      </c>
      <c r="I756" s="19">
        <f>SUBTOTAL(9,I752:I755)</f>
        <v>1307119.54525</v>
      </c>
    </row>
    <row r="757" spans="2:9" ht="27" customHeight="1" x14ac:dyDescent="0.25">
      <c r="B757" s="1"/>
      <c r="C757" s="2"/>
      <c r="D757" s="9" t="s">
        <v>596</v>
      </c>
      <c r="E757" s="1"/>
      <c r="F757" s="1"/>
      <c r="G757" s="1"/>
      <c r="H757" s="1"/>
      <c r="I757" s="1"/>
    </row>
    <row r="758" spans="2:9" ht="15" customHeight="1" x14ac:dyDescent="0.25">
      <c r="B758" s="10">
        <v>530</v>
      </c>
      <c r="C758" s="11"/>
      <c r="D758" s="5" t="s">
        <v>597</v>
      </c>
      <c r="E758" s="12"/>
      <c r="F758" s="1"/>
      <c r="H758" s="1"/>
      <c r="I758" s="1"/>
    </row>
    <row r="759" spans="2:9" x14ac:dyDescent="0.2">
      <c r="B759"/>
      <c r="C759" s="2">
        <v>30</v>
      </c>
      <c r="D759" s="5" t="s">
        <v>598</v>
      </c>
      <c r="E759" s="13">
        <v>65578</v>
      </c>
      <c r="F759" s="13">
        <v>83172</v>
      </c>
      <c r="G759" s="13">
        <v>148750</v>
      </c>
      <c r="H759" s="13">
        <v>26004.37686</v>
      </c>
      <c r="I759" s="13">
        <v>122745.62314</v>
      </c>
    </row>
    <row r="760" spans="2:9" x14ac:dyDescent="0.2">
      <c r="B760"/>
      <c r="C760" s="2">
        <v>33</v>
      </c>
      <c r="D760" s="5" t="s">
        <v>599</v>
      </c>
      <c r="E760" s="13">
        <v>73637</v>
      </c>
      <c r="F760" s="13">
        <v>2110400</v>
      </c>
      <c r="G760" s="13">
        <v>2184037</v>
      </c>
      <c r="H760" s="13">
        <v>939019.11658000003</v>
      </c>
      <c r="I760" s="13">
        <v>1245017.8834200001</v>
      </c>
    </row>
    <row r="761" spans="2:9" x14ac:dyDescent="0.2">
      <c r="B761"/>
      <c r="C761" s="2">
        <v>34</v>
      </c>
      <c r="D761" s="5" t="s">
        <v>600</v>
      </c>
      <c r="E761" s="13">
        <v>2570</v>
      </c>
      <c r="F761" s="13">
        <v>7500</v>
      </c>
      <c r="G761" s="13">
        <v>10070</v>
      </c>
      <c r="H761" s="13">
        <v>454.44574999999998</v>
      </c>
      <c r="I761" s="13">
        <v>9615.5542499999992</v>
      </c>
    </row>
    <row r="762" spans="2:9" x14ac:dyDescent="0.2">
      <c r="B762"/>
      <c r="C762" s="2">
        <v>36</v>
      </c>
      <c r="D762" s="5" t="s">
        <v>601</v>
      </c>
      <c r="E762" s="13">
        <v>4257</v>
      </c>
      <c r="F762" s="13">
        <v>19000</v>
      </c>
      <c r="G762" s="13">
        <v>23257</v>
      </c>
      <c r="H762" s="13">
        <v>3459.3420900000001</v>
      </c>
      <c r="I762" s="13">
        <v>19797.657910000002</v>
      </c>
    </row>
    <row r="763" spans="2:9" x14ac:dyDescent="0.2">
      <c r="B763"/>
      <c r="C763" s="2">
        <v>45</v>
      </c>
      <c r="D763" s="5" t="s">
        <v>30</v>
      </c>
      <c r="E763" s="13">
        <v>67175</v>
      </c>
      <c r="F763" s="13">
        <v>625000</v>
      </c>
      <c r="G763" s="13">
        <v>692175</v>
      </c>
      <c r="H763" s="13">
        <v>104783.01411</v>
      </c>
      <c r="I763" s="13">
        <v>587391.98589000001</v>
      </c>
    </row>
    <row r="764" spans="2:9" ht="15" customHeight="1" x14ac:dyDescent="0.2">
      <c r="B764"/>
      <c r="C764" s="14">
        <f>SUBTOTAL(9,C759:C763)</f>
        <v>178</v>
      </c>
      <c r="D764" s="15" t="s">
        <v>602</v>
      </c>
      <c r="E764" s="16">
        <f>SUBTOTAL(9,E759:E763)</f>
        <v>213217</v>
      </c>
      <c r="F764" s="16">
        <f>SUBTOTAL(9,F759:F763)</f>
        <v>2845072</v>
      </c>
      <c r="G764" s="16">
        <f>SUBTOTAL(9,G759:G763)</f>
        <v>3058289</v>
      </c>
      <c r="H764" s="16">
        <f>SUBTOTAL(9,H759:H763)</f>
        <v>1073720.2953900001</v>
      </c>
      <c r="I764" s="16">
        <f>SUBTOTAL(9,I759:I763)</f>
        <v>1984568.7046100004</v>
      </c>
    </row>
    <row r="765" spans="2:9" ht="15" customHeight="1" x14ac:dyDescent="0.25">
      <c r="B765" s="10">
        <v>531</v>
      </c>
      <c r="C765" s="11"/>
      <c r="D765" s="5" t="s">
        <v>603</v>
      </c>
      <c r="E765" s="12"/>
      <c r="F765" s="1"/>
      <c r="H765" s="1"/>
      <c r="I765" s="1"/>
    </row>
    <row r="766" spans="2:9" x14ac:dyDescent="0.2">
      <c r="B766"/>
      <c r="C766" s="2">
        <v>1</v>
      </c>
      <c r="D766" s="5" t="s">
        <v>20</v>
      </c>
      <c r="E766" s="13">
        <v>1323</v>
      </c>
      <c r="F766" s="13">
        <v>26765</v>
      </c>
      <c r="G766" s="13">
        <v>28088</v>
      </c>
      <c r="H766" s="13">
        <v>11104.463470000001</v>
      </c>
      <c r="I766" s="13">
        <v>16983.536530000001</v>
      </c>
    </row>
    <row r="767" spans="2:9" x14ac:dyDescent="0.2">
      <c r="B767"/>
      <c r="C767" s="2">
        <v>45</v>
      </c>
      <c r="D767" s="5" t="s">
        <v>30</v>
      </c>
      <c r="E767" s="13">
        <v>27499</v>
      </c>
      <c r="F767" s="13">
        <v>94683</v>
      </c>
      <c r="G767" s="13">
        <v>122182</v>
      </c>
      <c r="H767" s="13">
        <v>29996.70305</v>
      </c>
      <c r="I767" s="13">
        <v>92185.296950000004</v>
      </c>
    </row>
    <row r="768" spans="2:9" ht="15" customHeight="1" x14ac:dyDescent="0.2">
      <c r="B768"/>
      <c r="C768" s="14">
        <f>SUBTOTAL(9,C766:C767)</f>
        <v>46</v>
      </c>
      <c r="D768" s="15" t="s">
        <v>604</v>
      </c>
      <c r="E768" s="16">
        <f>SUBTOTAL(9,E766:E767)</f>
        <v>28822</v>
      </c>
      <c r="F768" s="16">
        <f>SUBTOTAL(9,F766:F767)</f>
        <v>121448</v>
      </c>
      <c r="G768" s="16">
        <f>SUBTOTAL(9,G766:G767)</f>
        <v>150270</v>
      </c>
      <c r="H768" s="16">
        <f>SUBTOTAL(9,H766:H767)</f>
        <v>41101.166519999999</v>
      </c>
      <c r="I768" s="16">
        <f>SUBTOTAL(9,I766:I767)</f>
        <v>109168.83348</v>
      </c>
    </row>
    <row r="769" spans="2:9" ht="15" customHeight="1" x14ac:dyDescent="0.25">
      <c r="B769" s="10">
        <v>532</v>
      </c>
      <c r="C769" s="11"/>
      <c r="D769" s="5" t="s">
        <v>605</v>
      </c>
      <c r="E769" s="12"/>
      <c r="F769" s="1"/>
      <c r="H769" s="1"/>
      <c r="I769" s="1"/>
    </row>
    <row r="770" spans="2:9" x14ac:dyDescent="0.2">
      <c r="B770"/>
      <c r="C770" s="2">
        <v>21</v>
      </c>
      <c r="D770" s="5" t="s">
        <v>56</v>
      </c>
      <c r="E770" s="13">
        <v>12</v>
      </c>
      <c r="F770" s="13">
        <v>97</v>
      </c>
      <c r="G770" s="13">
        <v>109</v>
      </c>
      <c r="H770" s="13">
        <v>70.301000000000002</v>
      </c>
      <c r="I770" s="13">
        <v>38.698999999999998</v>
      </c>
    </row>
    <row r="771" spans="2:9" x14ac:dyDescent="0.2">
      <c r="B771"/>
      <c r="C771" s="2">
        <v>30</v>
      </c>
      <c r="D771" s="5" t="s">
        <v>606</v>
      </c>
      <c r="E771" s="13">
        <v>7900</v>
      </c>
      <c r="F771" s="13">
        <v>6000</v>
      </c>
      <c r="G771" s="13">
        <v>13900</v>
      </c>
      <c r="H771" s="13">
        <v>5.3220000000000001</v>
      </c>
      <c r="I771" s="13">
        <v>13894.678</v>
      </c>
    </row>
    <row r="772" spans="2:9" ht="15" customHeight="1" x14ac:dyDescent="0.2">
      <c r="B772"/>
      <c r="C772" s="14">
        <f>SUBTOTAL(9,C770:C771)</f>
        <v>51</v>
      </c>
      <c r="D772" s="15" t="s">
        <v>607</v>
      </c>
      <c r="E772" s="16">
        <f>SUBTOTAL(9,E770:E771)</f>
        <v>7912</v>
      </c>
      <c r="F772" s="16">
        <f>SUBTOTAL(9,F770:F771)</f>
        <v>6097</v>
      </c>
      <c r="G772" s="16">
        <f>SUBTOTAL(9,G770:G771)</f>
        <v>14009</v>
      </c>
      <c r="H772" s="16">
        <f>SUBTOTAL(9,H770:H771)</f>
        <v>75.623000000000005</v>
      </c>
      <c r="I772" s="16">
        <f>SUBTOTAL(9,I770:I771)</f>
        <v>13933.377</v>
      </c>
    </row>
    <row r="773" spans="2:9" ht="15" customHeight="1" x14ac:dyDescent="0.25">
      <c r="B773" s="10">
        <v>533</v>
      </c>
      <c r="C773" s="11"/>
      <c r="D773" s="5" t="s">
        <v>608</v>
      </c>
      <c r="E773" s="12"/>
      <c r="F773" s="1"/>
      <c r="H773" s="1"/>
      <c r="I773" s="1"/>
    </row>
    <row r="774" spans="2:9" x14ac:dyDescent="0.2">
      <c r="B774"/>
      <c r="C774" s="2">
        <v>1</v>
      </c>
      <c r="D774" s="5" t="s">
        <v>20</v>
      </c>
      <c r="E774" s="13">
        <v>1124</v>
      </c>
      <c r="F774" s="13">
        <v>22136</v>
      </c>
      <c r="G774" s="13">
        <v>23260</v>
      </c>
      <c r="H774" s="13">
        <v>7152.6485700000003</v>
      </c>
      <c r="I774" s="13">
        <v>16107.351430000001</v>
      </c>
    </row>
    <row r="775" spans="2:9" x14ac:dyDescent="0.2">
      <c r="B775"/>
      <c r="C775" s="2">
        <v>45</v>
      </c>
      <c r="D775" s="5" t="s">
        <v>30</v>
      </c>
      <c r="E775" s="13">
        <v>43855</v>
      </c>
      <c r="F775" s="13">
        <v>27000</v>
      </c>
      <c r="G775" s="13">
        <v>70855</v>
      </c>
      <c r="H775" s="13">
        <v>11832.23128</v>
      </c>
      <c r="I775" s="13">
        <v>59022.76872</v>
      </c>
    </row>
    <row r="776" spans="2:9" ht="15" customHeight="1" x14ac:dyDescent="0.2">
      <c r="B776"/>
      <c r="C776" s="14">
        <f>SUBTOTAL(9,C774:C775)</f>
        <v>46</v>
      </c>
      <c r="D776" s="15" t="s">
        <v>609</v>
      </c>
      <c r="E776" s="16">
        <f>SUBTOTAL(9,E774:E775)</f>
        <v>44979</v>
      </c>
      <c r="F776" s="16">
        <f>SUBTOTAL(9,F774:F775)</f>
        <v>49136</v>
      </c>
      <c r="G776" s="16">
        <f>SUBTOTAL(9,G774:G775)</f>
        <v>94115</v>
      </c>
      <c r="H776" s="16">
        <f>SUBTOTAL(9,H774:H775)</f>
        <v>18984.879850000001</v>
      </c>
      <c r="I776" s="16">
        <f>SUBTOTAL(9,I774:I775)</f>
        <v>75130.120150000002</v>
      </c>
    </row>
    <row r="777" spans="2:9" ht="15" customHeight="1" x14ac:dyDescent="0.2">
      <c r="C777" s="17">
        <f>SUBTOTAL(9,C758:C776)</f>
        <v>321</v>
      </c>
      <c r="D777" s="18" t="s">
        <v>610</v>
      </c>
      <c r="E777" s="19">
        <f>SUBTOTAL(9,E758:E776)</f>
        <v>294930</v>
      </c>
      <c r="F777" s="19">
        <f>SUBTOTAL(9,F758:F776)</f>
        <v>3021753</v>
      </c>
      <c r="G777" s="19">
        <f>SUBTOTAL(9,G758:G776)</f>
        <v>3316683</v>
      </c>
      <c r="H777" s="19">
        <f>SUBTOTAL(9,H758:H776)</f>
        <v>1133881.9647599999</v>
      </c>
      <c r="I777" s="19">
        <f>SUBTOTAL(9,I758:I776)</f>
        <v>2182801.0352400001</v>
      </c>
    </row>
    <row r="778" spans="2:9" ht="27" customHeight="1" x14ac:dyDescent="0.25">
      <c r="B778" s="1"/>
      <c r="C778" s="2"/>
      <c r="D778" s="9" t="s">
        <v>611</v>
      </c>
      <c r="E778" s="1"/>
      <c r="F778" s="1"/>
      <c r="G778" s="1"/>
      <c r="H778" s="1"/>
      <c r="I778" s="1"/>
    </row>
    <row r="779" spans="2:9" ht="15" customHeight="1" x14ac:dyDescent="0.25">
      <c r="B779" s="10">
        <v>540</v>
      </c>
      <c r="C779" s="11"/>
      <c r="D779" s="5" t="s">
        <v>612</v>
      </c>
      <c r="E779" s="12"/>
      <c r="F779" s="1"/>
      <c r="H779" s="1"/>
      <c r="I779" s="1"/>
    </row>
    <row r="780" spans="2:9" x14ac:dyDescent="0.2">
      <c r="B780"/>
      <c r="C780" s="2">
        <v>1</v>
      </c>
      <c r="D780" s="5" t="s">
        <v>20</v>
      </c>
      <c r="E780" s="13">
        <v>9924</v>
      </c>
      <c r="F780" s="13">
        <v>291974</v>
      </c>
      <c r="G780" s="13">
        <v>301898</v>
      </c>
      <c r="H780" s="13">
        <v>113168.0352</v>
      </c>
      <c r="I780" s="13">
        <v>188729.96479999999</v>
      </c>
    </row>
    <row r="781" spans="2:9" x14ac:dyDescent="0.2">
      <c r="B781"/>
      <c r="C781" s="2">
        <v>21</v>
      </c>
      <c r="D781" s="5" t="s">
        <v>56</v>
      </c>
      <c r="E781" s="13">
        <v>6383</v>
      </c>
      <c r="F781" s="13">
        <v>24936</v>
      </c>
      <c r="G781" s="13">
        <v>31319</v>
      </c>
      <c r="H781" s="13">
        <v>9548.7076300000008</v>
      </c>
      <c r="I781" s="13">
        <v>21770.292369999999</v>
      </c>
    </row>
    <row r="782" spans="2:9" x14ac:dyDescent="0.2">
      <c r="B782"/>
      <c r="C782" s="2">
        <v>22</v>
      </c>
      <c r="D782" s="5" t="s">
        <v>613</v>
      </c>
      <c r="E782" s="13">
        <v>0</v>
      </c>
      <c r="F782" s="13">
        <v>73700</v>
      </c>
      <c r="G782" s="13">
        <v>73700</v>
      </c>
      <c r="H782" s="13">
        <v>31331.09217</v>
      </c>
      <c r="I782" s="13">
        <v>42368.907829999996</v>
      </c>
    </row>
    <row r="783" spans="2:9" x14ac:dyDescent="0.2">
      <c r="B783"/>
      <c r="C783" s="2">
        <v>23</v>
      </c>
      <c r="D783" s="5" t="s">
        <v>614</v>
      </c>
      <c r="E783" s="13">
        <v>17025</v>
      </c>
      <c r="F783" s="13">
        <v>107786</v>
      </c>
      <c r="G783" s="13">
        <v>124811</v>
      </c>
      <c r="H783" s="13">
        <v>46582.179889999999</v>
      </c>
      <c r="I783" s="13">
        <v>78228.820110000001</v>
      </c>
    </row>
    <row r="784" spans="2:9" x14ac:dyDescent="0.2">
      <c r="B784"/>
      <c r="C784" s="2">
        <v>25</v>
      </c>
      <c r="D784" s="5" t="s">
        <v>615</v>
      </c>
      <c r="E784" s="13">
        <v>27647</v>
      </c>
      <c r="F784" s="13">
        <v>120947</v>
      </c>
      <c r="G784" s="13">
        <v>148594</v>
      </c>
      <c r="H784" s="13">
        <v>33390.717510000002</v>
      </c>
      <c r="I784" s="13">
        <v>115203.28249</v>
      </c>
    </row>
    <row r="785" spans="2:9" x14ac:dyDescent="0.2">
      <c r="B785"/>
      <c r="C785" s="2">
        <v>26</v>
      </c>
      <c r="D785" s="5" t="s">
        <v>616</v>
      </c>
      <c r="E785" s="13">
        <v>0</v>
      </c>
      <c r="F785" s="13">
        <v>20000</v>
      </c>
      <c r="G785" s="13">
        <v>20000</v>
      </c>
      <c r="H785" s="13">
        <v>0</v>
      </c>
      <c r="I785" s="13">
        <v>20000</v>
      </c>
    </row>
    <row r="786" spans="2:9" x14ac:dyDescent="0.2">
      <c r="B786"/>
      <c r="C786" s="2">
        <v>27</v>
      </c>
      <c r="D786" s="5" t="s">
        <v>617</v>
      </c>
      <c r="E786" s="13">
        <v>0</v>
      </c>
      <c r="F786" s="13">
        <v>10285</v>
      </c>
      <c r="G786" s="13">
        <v>10285</v>
      </c>
      <c r="H786" s="13">
        <v>0</v>
      </c>
      <c r="I786" s="13">
        <v>10285</v>
      </c>
    </row>
    <row r="787" spans="2:9" x14ac:dyDescent="0.2">
      <c r="B787"/>
      <c r="C787" s="2">
        <v>71</v>
      </c>
      <c r="D787" s="5" t="s">
        <v>618</v>
      </c>
      <c r="E787" s="13">
        <v>0</v>
      </c>
      <c r="F787" s="13">
        <v>815</v>
      </c>
      <c r="G787" s="13">
        <v>815</v>
      </c>
      <c r="H787" s="13">
        <v>0</v>
      </c>
      <c r="I787" s="13">
        <v>815</v>
      </c>
    </row>
    <row r="788" spans="2:9" ht="15" customHeight="1" x14ac:dyDescent="0.2">
      <c r="B788"/>
      <c r="C788" s="14">
        <f>SUBTOTAL(9,C780:C787)</f>
        <v>216</v>
      </c>
      <c r="D788" s="15" t="s">
        <v>619</v>
      </c>
      <c r="E788" s="16">
        <f>SUBTOTAL(9,E780:E787)</f>
        <v>60979</v>
      </c>
      <c r="F788" s="16">
        <f>SUBTOTAL(9,F780:F787)</f>
        <v>650443</v>
      </c>
      <c r="G788" s="16">
        <f>SUBTOTAL(9,G780:G787)</f>
        <v>711422</v>
      </c>
      <c r="H788" s="16">
        <f>SUBTOTAL(9,H780:H787)</f>
        <v>234020.73239999998</v>
      </c>
      <c r="I788" s="16">
        <f>SUBTOTAL(9,I780:I787)</f>
        <v>477401.26760000002</v>
      </c>
    </row>
    <row r="789" spans="2:9" ht="15" customHeight="1" x14ac:dyDescent="0.25">
      <c r="B789" s="10">
        <v>541</v>
      </c>
      <c r="C789" s="11"/>
      <c r="D789" s="5" t="s">
        <v>620</v>
      </c>
      <c r="E789" s="12"/>
      <c r="F789" s="1"/>
      <c r="H789" s="1"/>
      <c r="I789" s="1"/>
    </row>
    <row r="790" spans="2:9" x14ac:dyDescent="0.2">
      <c r="B790"/>
      <c r="C790" s="2">
        <v>22</v>
      </c>
      <c r="D790" s="5" t="s">
        <v>621</v>
      </c>
      <c r="E790" s="13">
        <v>2826</v>
      </c>
      <c r="F790" s="13">
        <v>20529</v>
      </c>
      <c r="G790" s="13">
        <v>23355</v>
      </c>
      <c r="H790" s="13">
        <v>1762.99974</v>
      </c>
      <c r="I790" s="13">
        <v>21592.000260000001</v>
      </c>
    </row>
    <row r="791" spans="2:9" x14ac:dyDescent="0.2">
      <c r="B791"/>
      <c r="C791" s="2">
        <v>70</v>
      </c>
      <c r="D791" s="5" t="s">
        <v>622</v>
      </c>
      <c r="E791" s="13">
        <v>0</v>
      </c>
      <c r="F791" s="13">
        <v>15129</v>
      </c>
      <c r="G791" s="13">
        <v>15129</v>
      </c>
      <c r="H791" s="13">
        <v>3438.5</v>
      </c>
      <c r="I791" s="13">
        <v>11690.5</v>
      </c>
    </row>
    <row r="792" spans="2:9" ht="15" customHeight="1" x14ac:dyDescent="0.2">
      <c r="B792"/>
      <c r="C792" s="14">
        <f>SUBTOTAL(9,C790:C791)</f>
        <v>92</v>
      </c>
      <c r="D792" s="15" t="s">
        <v>623</v>
      </c>
      <c r="E792" s="16">
        <f>SUBTOTAL(9,E790:E791)</f>
        <v>2826</v>
      </c>
      <c r="F792" s="16">
        <f>SUBTOTAL(9,F790:F791)</f>
        <v>35658</v>
      </c>
      <c r="G792" s="16">
        <f>SUBTOTAL(9,G790:G791)</f>
        <v>38484</v>
      </c>
      <c r="H792" s="16">
        <f>SUBTOTAL(9,H790:H791)</f>
        <v>5201.4997400000002</v>
      </c>
      <c r="I792" s="16">
        <f>SUBTOTAL(9,I790:I791)</f>
        <v>33282.500260000001</v>
      </c>
    </row>
    <row r="793" spans="2:9" ht="15" customHeight="1" x14ac:dyDescent="0.25">
      <c r="B793" s="10">
        <v>542</v>
      </c>
      <c r="C793" s="11"/>
      <c r="D793" s="5" t="s">
        <v>624</v>
      </c>
      <c r="E793" s="12"/>
      <c r="F793" s="1"/>
      <c r="H793" s="1"/>
      <c r="I793" s="1"/>
    </row>
    <row r="794" spans="2:9" x14ac:dyDescent="0.2">
      <c r="B794"/>
      <c r="C794" s="2">
        <v>1</v>
      </c>
      <c r="D794" s="5" t="s">
        <v>20</v>
      </c>
      <c r="E794" s="13">
        <v>0</v>
      </c>
      <c r="F794" s="13">
        <v>4795</v>
      </c>
      <c r="G794" s="13">
        <v>4795</v>
      </c>
      <c r="H794" s="13">
        <v>2247.0906</v>
      </c>
      <c r="I794" s="13">
        <v>2547.9094</v>
      </c>
    </row>
    <row r="795" spans="2:9" x14ac:dyDescent="0.2">
      <c r="B795"/>
      <c r="C795" s="2">
        <v>70</v>
      </c>
      <c r="D795" s="5" t="s">
        <v>625</v>
      </c>
      <c r="E795" s="13">
        <v>0</v>
      </c>
      <c r="F795" s="13">
        <v>60908</v>
      </c>
      <c r="G795" s="13">
        <v>60908</v>
      </c>
      <c r="H795" s="13">
        <v>0</v>
      </c>
      <c r="I795" s="13">
        <v>60908</v>
      </c>
    </row>
    <row r="796" spans="2:9" ht="15" customHeight="1" x14ac:dyDescent="0.2">
      <c r="B796"/>
      <c r="C796" s="14">
        <f>SUBTOTAL(9,C794:C795)</f>
        <v>71</v>
      </c>
      <c r="D796" s="15" t="s">
        <v>626</v>
      </c>
      <c r="E796" s="16">
        <f>SUBTOTAL(9,E794:E795)</f>
        <v>0</v>
      </c>
      <c r="F796" s="16">
        <f>SUBTOTAL(9,F794:F795)</f>
        <v>65703</v>
      </c>
      <c r="G796" s="16">
        <f>SUBTOTAL(9,G794:G795)</f>
        <v>65703</v>
      </c>
      <c r="H796" s="16">
        <f>SUBTOTAL(9,H794:H795)</f>
        <v>2247.0906</v>
      </c>
      <c r="I796" s="16">
        <f>SUBTOTAL(9,I794:I795)</f>
        <v>63455.909399999997</v>
      </c>
    </row>
    <row r="797" spans="2:9" ht="15" customHeight="1" x14ac:dyDescent="0.25">
      <c r="B797" s="10">
        <v>543</v>
      </c>
      <c r="C797" s="11"/>
      <c r="D797" s="5" t="s">
        <v>627</v>
      </c>
      <c r="E797" s="12"/>
      <c r="F797" s="1"/>
      <c r="H797" s="1"/>
      <c r="I797" s="1"/>
    </row>
    <row r="798" spans="2:9" x14ac:dyDescent="0.2">
      <c r="B798"/>
      <c r="C798" s="2">
        <v>1</v>
      </c>
      <c r="D798" s="5" t="s">
        <v>20</v>
      </c>
      <c r="E798" s="13">
        <v>0</v>
      </c>
      <c r="F798" s="13">
        <v>214700</v>
      </c>
      <c r="G798" s="13">
        <v>214700</v>
      </c>
      <c r="H798" s="13">
        <v>80680.092709999997</v>
      </c>
      <c r="I798" s="13">
        <v>134019.90729</v>
      </c>
    </row>
    <row r="799" spans="2:9" x14ac:dyDescent="0.2">
      <c r="B799"/>
      <c r="C799" s="2">
        <v>45</v>
      </c>
      <c r="D799" s="5" t="s">
        <v>30</v>
      </c>
      <c r="E799" s="13">
        <v>10000</v>
      </c>
      <c r="F799" s="13">
        <v>22400</v>
      </c>
      <c r="G799" s="13">
        <v>32400</v>
      </c>
      <c r="H799" s="13">
        <v>3012.2671599999999</v>
      </c>
      <c r="I799" s="13">
        <v>29387.732840000001</v>
      </c>
    </row>
    <row r="800" spans="2:9" x14ac:dyDescent="0.2">
      <c r="B800"/>
      <c r="C800" s="2">
        <v>70</v>
      </c>
      <c r="D800" s="5" t="s">
        <v>628</v>
      </c>
      <c r="E800" s="13">
        <v>131271</v>
      </c>
      <c r="F800" s="13">
        <v>183000</v>
      </c>
      <c r="G800" s="13">
        <v>314271</v>
      </c>
      <c r="H800" s="13">
        <v>4846.9113299999999</v>
      </c>
      <c r="I800" s="13">
        <v>309424.08867000003</v>
      </c>
    </row>
    <row r="801" spans="2:9" x14ac:dyDescent="0.2">
      <c r="B801"/>
      <c r="C801" s="2">
        <v>71</v>
      </c>
      <c r="D801" s="5" t="s">
        <v>629</v>
      </c>
      <c r="E801" s="13">
        <v>143</v>
      </c>
      <c r="F801" s="13">
        <v>249750</v>
      </c>
      <c r="G801" s="13">
        <v>249893</v>
      </c>
      <c r="H801" s="13">
        <v>0</v>
      </c>
      <c r="I801" s="13">
        <v>249893</v>
      </c>
    </row>
    <row r="802" spans="2:9" x14ac:dyDescent="0.2">
      <c r="B802"/>
      <c r="C802" s="2">
        <v>72</v>
      </c>
      <c r="D802" s="5" t="s">
        <v>630</v>
      </c>
      <c r="E802" s="13">
        <v>0</v>
      </c>
      <c r="F802" s="13">
        <v>150000</v>
      </c>
      <c r="G802" s="13">
        <v>150000</v>
      </c>
      <c r="H802" s="13">
        <v>0</v>
      </c>
      <c r="I802" s="13">
        <v>150000</v>
      </c>
    </row>
    <row r="803" spans="2:9" ht="15" customHeight="1" x14ac:dyDescent="0.2">
      <c r="B803"/>
      <c r="C803" s="14">
        <f>SUBTOTAL(9,C798:C802)</f>
        <v>259</v>
      </c>
      <c r="D803" s="15" t="s">
        <v>631</v>
      </c>
      <c r="E803" s="16">
        <f>SUBTOTAL(9,E798:E802)</f>
        <v>141414</v>
      </c>
      <c r="F803" s="16">
        <f>SUBTOTAL(9,F798:F802)</f>
        <v>819850</v>
      </c>
      <c r="G803" s="16">
        <f>SUBTOTAL(9,G798:G802)</f>
        <v>961264</v>
      </c>
      <c r="H803" s="16">
        <f>SUBTOTAL(9,H798:H802)</f>
        <v>88539.271200000003</v>
      </c>
      <c r="I803" s="16">
        <f>SUBTOTAL(9,I798:I802)</f>
        <v>872724.72880000004</v>
      </c>
    </row>
    <row r="804" spans="2:9" ht="15" customHeight="1" x14ac:dyDescent="0.2">
      <c r="C804" s="17">
        <f>SUBTOTAL(9,C779:C803)</f>
        <v>638</v>
      </c>
      <c r="D804" s="18" t="s">
        <v>632</v>
      </c>
      <c r="E804" s="19">
        <f>SUBTOTAL(9,E779:E803)</f>
        <v>205219</v>
      </c>
      <c r="F804" s="19">
        <f>SUBTOTAL(9,F779:F803)</f>
        <v>1571654</v>
      </c>
      <c r="G804" s="19">
        <f>SUBTOTAL(9,G779:G803)</f>
        <v>1776873</v>
      </c>
      <c r="H804" s="19">
        <f>SUBTOTAL(9,H779:H803)</f>
        <v>330008.59393999993</v>
      </c>
      <c r="I804" s="19">
        <f>SUBTOTAL(9,I779:I803)</f>
        <v>1446864.40606</v>
      </c>
    </row>
    <row r="805" spans="2:9" ht="27" customHeight="1" x14ac:dyDescent="0.25">
      <c r="B805" s="1"/>
      <c r="C805" s="2"/>
      <c r="D805" s="9" t="s">
        <v>633</v>
      </c>
      <c r="E805" s="1"/>
      <c r="F805" s="1"/>
      <c r="G805" s="1"/>
      <c r="H805" s="1"/>
      <c r="I805" s="1"/>
    </row>
    <row r="806" spans="2:9" ht="15" customHeight="1" x14ac:dyDescent="0.25">
      <c r="B806" s="10">
        <v>545</v>
      </c>
      <c r="C806" s="11"/>
      <c r="D806" s="5" t="s">
        <v>634</v>
      </c>
      <c r="E806" s="12"/>
      <c r="F806" s="1"/>
      <c r="H806" s="1"/>
      <c r="I806" s="1"/>
    </row>
    <row r="807" spans="2:9" x14ac:dyDescent="0.2">
      <c r="B807"/>
      <c r="C807" s="2">
        <v>1</v>
      </c>
      <c r="D807" s="5" t="s">
        <v>20</v>
      </c>
      <c r="E807" s="13">
        <v>2767</v>
      </c>
      <c r="F807" s="13">
        <v>57672</v>
      </c>
      <c r="G807" s="13">
        <v>60439</v>
      </c>
      <c r="H807" s="13">
        <v>21442.765650000001</v>
      </c>
      <c r="I807" s="13">
        <v>38996.234349999999</v>
      </c>
    </row>
    <row r="808" spans="2:9" ht="15" customHeight="1" x14ac:dyDescent="0.2">
      <c r="B808"/>
      <c r="C808" s="14">
        <f>SUBTOTAL(9,C807:C807)</f>
        <v>1</v>
      </c>
      <c r="D808" s="15" t="s">
        <v>635</v>
      </c>
      <c r="E808" s="16">
        <f>SUBTOTAL(9,E807:E807)</f>
        <v>2767</v>
      </c>
      <c r="F808" s="16">
        <f>SUBTOTAL(9,F807:F807)</f>
        <v>57672</v>
      </c>
      <c r="G808" s="16">
        <f>SUBTOTAL(9,G807:G807)</f>
        <v>60439</v>
      </c>
      <c r="H808" s="16">
        <f>SUBTOTAL(9,H807:H807)</f>
        <v>21442.765650000001</v>
      </c>
      <c r="I808" s="16">
        <f>SUBTOTAL(9,I807:I807)</f>
        <v>38996.234349999999</v>
      </c>
    </row>
    <row r="809" spans="2:9" ht="15" customHeight="1" x14ac:dyDescent="0.25">
      <c r="B809" s="10">
        <v>546</v>
      </c>
      <c r="C809" s="11"/>
      <c r="D809" s="5" t="s">
        <v>636</v>
      </c>
      <c r="E809" s="12"/>
      <c r="F809" s="1"/>
      <c r="H809" s="1"/>
      <c r="I809" s="1"/>
    </row>
    <row r="810" spans="2:9" x14ac:dyDescent="0.2">
      <c r="B810"/>
      <c r="C810" s="2">
        <v>1</v>
      </c>
      <c r="D810" s="5" t="s">
        <v>20</v>
      </c>
      <c r="E810" s="13">
        <v>0</v>
      </c>
      <c r="F810" s="13">
        <v>2325</v>
      </c>
      <c r="G810" s="13">
        <v>2325</v>
      </c>
      <c r="H810" s="13">
        <v>743.52538000000004</v>
      </c>
      <c r="I810" s="13">
        <v>1581.47462</v>
      </c>
    </row>
    <row r="811" spans="2:9" ht="15" customHeight="1" x14ac:dyDescent="0.2">
      <c r="B811"/>
      <c r="C811" s="14">
        <f>SUBTOTAL(9,C810:C810)</f>
        <v>1</v>
      </c>
      <c r="D811" s="15" t="s">
        <v>637</v>
      </c>
      <c r="E811" s="16">
        <f>SUBTOTAL(9,E810:E810)</f>
        <v>0</v>
      </c>
      <c r="F811" s="16">
        <f>SUBTOTAL(9,F810:F810)</f>
        <v>2325</v>
      </c>
      <c r="G811" s="16">
        <f>SUBTOTAL(9,G810:G810)</f>
        <v>2325</v>
      </c>
      <c r="H811" s="16">
        <f>SUBTOTAL(9,H810:H810)</f>
        <v>743.52538000000004</v>
      </c>
      <c r="I811" s="16">
        <f>SUBTOTAL(9,I810:I810)</f>
        <v>1581.47462</v>
      </c>
    </row>
    <row r="812" spans="2:9" ht="15" customHeight="1" x14ac:dyDescent="0.2">
      <c r="C812" s="17">
        <f>SUBTOTAL(9,C806:C811)</f>
        <v>2</v>
      </c>
      <c r="D812" s="18" t="s">
        <v>638</v>
      </c>
      <c r="E812" s="19">
        <f>SUBTOTAL(9,E806:E811)</f>
        <v>2767</v>
      </c>
      <c r="F812" s="19">
        <f>SUBTOTAL(9,F806:F811)</f>
        <v>59997</v>
      </c>
      <c r="G812" s="19">
        <f>SUBTOTAL(9,G806:G811)</f>
        <v>62764</v>
      </c>
      <c r="H812" s="19">
        <f>SUBTOTAL(9,H806:H811)</f>
        <v>22186.29103</v>
      </c>
      <c r="I812" s="19">
        <f>SUBTOTAL(9,I806:I811)</f>
        <v>40577.70897</v>
      </c>
    </row>
    <row r="813" spans="2:9" ht="27" customHeight="1" x14ac:dyDescent="0.25">
      <c r="B813" s="1"/>
      <c r="C813" s="2"/>
      <c r="D813" s="9" t="s">
        <v>639</v>
      </c>
      <c r="E813" s="1"/>
      <c r="F813" s="1"/>
      <c r="G813" s="1"/>
      <c r="H813" s="1"/>
      <c r="I813" s="1"/>
    </row>
    <row r="814" spans="2:9" ht="15" customHeight="1" x14ac:dyDescent="0.25">
      <c r="B814" s="10">
        <v>550</v>
      </c>
      <c r="C814" s="11"/>
      <c r="D814" s="5" t="s">
        <v>640</v>
      </c>
      <c r="E814" s="12"/>
      <c r="F814" s="1"/>
      <c r="H814" s="1"/>
      <c r="I814" s="1"/>
    </row>
    <row r="815" spans="2:9" x14ac:dyDescent="0.2">
      <c r="B815"/>
      <c r="C815" s="2">
        <v>62</v>
      </c>
      <c r="D815" s="5" t="s">
        <v>641</v>
      </c>
      <c r="E815" s="13">
        <v>0</v>
      </c>
      <c r="F815" s="13">
        <v>453090</v>
      </c>
      <c r="G815" s="13">
        <v>453090</v>
      </c>
      <c r="H815" s="13">
        <v>149870</v>
      </c>
      <c r="I815" s="13">
        <v>303220</v>
      </c>
    </row>
    <row r="816" spans="2:9" x14ac:dyDescent="0.2">
      <c r="B816"/>
      <c r="C816" s="2">
        <v>64</v>
      </c>
      <c r="D816" s="5" t="s">
        <v>642</v>
      </c>
      <c r="E816" s="13">
        <v>0</v>
      </c>
      <c r="F816" s="13">
        <v>50000</v>
      </c>
      <c r="G816" s="13">
        <v>50000</v>
      </c>
      <c r="H816" s="13">
        <v>16360</v>
      </c>
      <c r="I816" s="13">
        <v>33640</v>
      </c>
    </row>
    <row r="817" spans="2:9" x14ac:dyDescent="0.2">
      <c r="B817"/>
      <c r="C817" s="2">
        <v>66</v>
      </c>
      <c r="D817" s="5" t="s">
        <v>77</v>
      </c>
      <c r="E817" s="13">
        <v>1421</v>
      </c>
      <c r="F817" s="13">
        <v>0</v>
      </c>
      <c r="G817" s="13">
        <v>1421</v>
      </c>
      <c r="H817" s="13">
        <v>477.5</v>
      </c>
      <c r="I817" s="13">
        <v>943.5</v>
      </c>
    </row>
    <row r="818" spans="2:9" x14ac:dyDescent="0.2">
      <c r="B818"/>
      <c r="C818" s="2">
        <v>70</v>
      </c>
      <c r="D818" s="5" t="s">
        <v>643</v>
      </c>
      <c r="E818" s="13">
        <v>0</v>
      </c>
      <c r="F818" s="13">
        <v>119016</v>
      </c>
      <c r="G818" s="13">
        <v>119016</v>
      </c>
      <c r="H818" s="13">
        <v>40347</v>
      </c>
      <c r="I818" s="13">
        <v>78669</v>
      </c>
    </row>
    <row r="819" spans="2:9" x14ac:dyDescent="0.2">
      <c r="B819"/>
      <c r="C819" s="2">
        <v>73</v>
      </c>
      <c r="D819" s="5" t="s">
        <v>644</v>
      </c>
      <c r="E819" s="13">
        <v>22007</v>
      </c>
      <c r="F819" s="13">
        <v>59708</v>
      </c>
      <c r="G819" s="13">
        <v>81715</v>
      </c>
      <c r="H819" s="13">
        <v>-525.47206000000006</v>
      </c>
      <c r="I819" s="13">
        <v>82240.47206</v>
      </c>
    </row>
    <row r="820" spans="2:9" ht="15" customHeight="1" x14ac:dyDescent="0.2">
      <c r="B820"/>
      <c r="C820" s="14">
        <f>SUBTOTAL(9,C815:C819)</f>
        <v>335</v>
      </c>
      <c r="D820" s="15" t="s">
        <v>645</v>
      </c>
      <c r="E820" s="16">
        <f>SUBTOTAL(9,E815:E819)</f>
        <v>23428</v>
      </c>
      <c r="F820" s="16">
        <f>SUBTOTAL(9,F815:F819)</f>
        <v>681814</v>
      </c>
      <c r="G820" s="16">
        <f>SUBTOTAL(9,G815:G819)</f>
        <v>705242</v>
      </c>
      <c r="H820" s="16">
        <f>SUBTOTAL(9,H815:H819)</f>
        <v>206529.02794</v>
      </c>
      <c r="I820" s="16">
        <f>SUBTOTAL(9,I815:I819)</f>
        <v>498712.97206</v>
      </c>
    </row>
    <row r="821" spans="2:9" ht="15" customHeight="1" x14ac:dyDescent="0.25">
      <c r="B821" s="10">
        <v>553</v>
      </c>
      <c r="C821" s="11"/>
      <c r="D821" s="5" t="s">
        <v>646</v>
      </c>
      <c r="E821" s="12"/>
      <c r="F821" s="1"/>
      <c r="H821" s="1"/>
      <c r="I821" s="1"/>
    </row>
    <row r="822" spans="2:9" ht="25.5" x14ac:dyDescent="0.2">
      <c r="B822"/>
      <c r="C822" s="2">
        <v>60</v>
      </c>
      <c r="D822" s="5" t="s">
        <v>647</v>
      </c>
      <c r="E822" s="13">
        <v>0</v>
      </c>
      <c r="F822" s="13">
        <v>47000</v>
      </c>
      <c r="G822" s="13">
        <v>47000</v>
      </c>
      <c r="H822" s="13">
        <v>14500</v>
      </c>
      <c r="I822" s="13">
        <v>32500</v>
      </c>
    </row>
    <row r="823" spans="2:9" x14ac:dyDescent="0.2">
      <c r="B823"/>
      <c r="C823" s="2">
        <v>63</v>
      </c>
      <c r="D823" s="5" t="s">
        <v>648</v>
      </c>
      <c r="E823" s="13">
        <v>0</v>
      </c>
      <c r="F823" s="13">
        <v>52736</v>
      </c>
      <c r="G823" s="13">
        <v>52736</v>
      </c>
      <c r="H823" s="13">
        <v>17360</v>
      </c>
      <c r="I823" s="13">
        <v>35376</v>
      </c>
    </row>
    <row r="824" spans="2:9" x14ac:dyDescent="0.2">
      <c r="B824"/>
      <c r="C824" s="2">
        <v>65</v>
      </c>
      <c r="D824" s="5" t="s">
        <v>649</v>
      </c>
      <c r="E824" s="13">
        <v>0</v>
      </c>
      <c r="F824" s="13">
        <v>79856</v>
      </c>
      <c r="G824" s="13">
        <v>79856</v>
      </c>
      <c r="H824" s="13">
        <v>26364</v>
      </c>
      <c r="I824" s="13">
        <v>53492</v>
      </c>
    </row>
    <row r="825" spans="2:9" x14ac:dyDescent="0.2">
      <c r="B825"/>
      <c r="C825" s="2">
        <v>74</v>
      </c>
      <c r="D825" s="5" t="s">
        <v>650</v>
      </c>
      <c r="E825" s="13">
        <v>0</v>
      </c>
      <c r="F825" s="13">
        <v>281089</v>
      </c>
      <c r="G825" s="13">
        <v>281089</v>
      </c>
      <c r="H825" s="13">
        <v>107131</v>
      </c>
      <c r="I825" s="13">
        <v>173958</v>
      </c>
    </row>
    <row r="826" spans="2:9" x14ac:dyDescent="0.2">
      <c r="B826"/>
      <c r="C826" s="2">
        <v>76</v>
      </c>
      <c r="D826" s="5" t="s">
        <v>651</v>
      </c>
      <c r="E826" s="13">
        <v>8415</v>
      </c>
      <c r="F826" s="13">
        <v>30870</v>
      </c>
      <c r="G826" s="13">
        <v>39285</v>
      </c>
      <c r="H826" s="13">
        <v>28856.587510000001</v>
      </c>
      <c r="I826" s="13">
        <v>10428.412490000001</v>
      </c>
    </row>
    <row r="827" spans="2:9" ht="15" customHeight="1" x14ac:dyDescent="0.2">
      <c r="B827"/>
      <c r="C827" s="14">
        <f>SUBTOTAL(9,C822:C826)</f>
        <v>338</v>
      </c>
      <c r="D827" s="15" t="s">
        <v>652</v>
      </c>
      <c r="E827" s="16">
        <f>SUBTOTAL(9,E822:E826)</f>
        <v>8415</v>
      </c>
      <c r="F827" s="16">
        <f>SUBTOTAL(9,F822:F826)</f>
        <v>491551</v>
      </c>
      <c r="G827" s="16">
        <f>SUBTOTAL(9,G822:G826)</f>
        <v>499966</v>
      </c>
      <c r="H827" s="16">
        <f>SUBTOTAL(9,H822:H826)</f>
        <v>194211.58751000001</v>
      </c>
      <c r="I827" s="16">
        <f>SUBTOTAL(9,I822:I826)</f>
        <v>305754.41249000002</v>
      </c>
    </row>
    <row r="828" spans="2:9" ht="15" customHeight="1" x14ac:dyDescent="0.25">
      <c r="B828" s="10">
        <v>554</v>
      </c>
      <c r="C828" s="11"/>
      <c r="D828" s="5" t="s">
        <v>653</v>
      </c>
      <c r="E828" s="12"/>
      <c r="F828" s="1"/>
      <c r="H828" s="1"/>
      <c r="I828" s="1"/>
    </row>
    <row r="829" spans="2:9" x14ac:dyDescent="0.2">
      <c r="B829"/>
      <c r="C829" s="2">
        <v>1</v>
      </c>
      <c r="D829" s="5" t="s">
        <v>20</v>
      </c>
      <c r="E829" s="13">
        <v>270</v>
      </c>
      <c r="F829" s="13">
        <v>32753</v>
      </c>
      <c r="G829" s="13">
        <v>33023</v>
      </c>
      <c r="H829" s="13">
        <v>12493.383180000001</v>
      </c>
      <c r="I829" s="13">
        <v>20529.616819999999</v>
      </c>
    </row>
    <row r="830" spans="2:9" ht="15" customHeight="1" x14ac:dyDescent="0.2">
      <c r="B830"/>
      <c r="C830" s="14">
        <f>SUBTOTAL(9,C829:C829)</f>
        <v>1</v>
      </c>
      <c r="D830" s="15" t="s">
        <v>654</v>
      </c>
      <c r="E830" s="16">
        <f>SUBTOTAL(9,E829:E829)</f>
        <v>270</v>
      </c>
      <c r="F830" s="16">
        <f>SUBTOTAL(9,F829:F829)</f>
        <v>32753</v>
      </c>
      <c r="G830" s="16">
        <f>SUBTOTAL(9,G829:G829)</f>
        <v>33023</v>
      </c>
      <c r="H830" s="16">
        <f>SUBTOTAL(9,H829:H829)</f>
        <v>12493.383180000001</v>
      </c>
      <c r="I830" s="16">
        <f>SUBTOTAL(9,I829:I829)</f>
        <v>20529.616819999999</v>
      </c>
    </row>
    <row r="831" spans="2:9" ht="15" customHeight="1" x14ac:dyDescent="0.2">
      <c r="C831" s="17">
        <f>SUBTOTAL(9,C814:C830)</f>
        <v>674</v>
      </c>
      <c r="D831" s="18" t="s">
        <v>655</v>
      </c>
      <c r="E831" s="19">
        <f>SUBTOTAL(9,E814:E830)</f>
        <v>32113</v>
      </c>
      <c r="F831" s="19">
        <f>SUBTOTAL(9,F814:F830)</f>
        <v>1206118</v>
      </c>
      <c r="G831" s="19">
        <f>SUBTOTAL(9,G814:G830)</f>
        <v>1238231</v>
      </c>
      <c r="H831" s="19">
        <f>SUBTOTAL(9,H814:H830)</f>
        <v>413233.99862999999</v>
      </c>
      <c r="I831" s="19">
        <f>SUBTOTAL(9,I814:I830)</f>
        <v>824997.00137000007</v>
      </c>
    </row>
    <row r="832" spans="2:9" ht="27" customHeight="1" x14ac:dyDescent="0.25">
      <c r="B832" s="1"/>
      <c r="C832" s="2"/>
      <c r="D832" s="9" t="s">
        <v>656</v>
      </c>
      <c r="E832" s="1"/>
      <c r="F832" s="1"/>
      <c r="G832" s="1"/>
      <c r="H832" s="1"/>
      <c r="I832" s="1"/>
    </row>
    <row r="833" spans="2:9" ht="15" customHeight="1" x14ac:dyDescent="0.25">
      <c r="B833" s="10">
        <v>560</v>
      </c>
      <c r="C833" s="11"/>
      <c r="D833" s="5" t="s">
        <v>657</v>
      </c>
      <c r="E833" s="12"/>
      <c r="F833" s="1"/>
      <c r="H833" s="1"/>
      <c r="I833" s="1"/>
    </row>
    <row r="834" spans="2:9" x14ac:dyDescent="0.2">
      <c r="B834"/>
      <c r="C834" s="2">
        <v>50</v>
      </c>
      <c r="D834" s="5" t="s">
        <v>658</v>
      </c>
      <c r="E834" s="13">
        <v>0</v>
      </c>
      <c r="F834" s="13">
        <v>510069</v>
      </c>
      <c r="G834" s="13">
        <v>510069</v>
      </c>
      <c r="H834" s="13">
        <v>248534.5</v>
      </c>
      <c r="I834" s="13">
        <v>261534.5</v>
      </c>
    </row>
    <row r="835" spans="2:9" x14ac:dyDescent="0.2">
      <c r="B835"/>
      <c r="C835" s="2">
        <v>51</v>
      </c>
      <c r="D835" s="5" t="s">
        <v>659</v>
      </c>
      <c r="E835" s="13">
        <v>0</v>
      </c>
      <c r="F835" s="13">
        <v>7234</v>
      </c>
      <c r="G835" s="13">
        <v>7234</v>
      </c>
      <c r="H835" s="13">
        <v>3617</v>
      </c>
      <c r="I835" s="13">
        <v>3617</v>
      </c>
    </row>
    <row r="836" spans="2:9" x14ac:dyDescent="0.2">
      <c r="B836"/>
      <c r="C836" s="2">
        <v>55</v>
      </c>
      <c r="D836" s="5" t="s">
        <v>660</v>
      </c>
      <c r="E836" s="13">
        <v>0</v>
      </c>
      <c r="F836" s="13">
        <v>5223</v>
      </c>
      <c r="G836" s="13">
        <v>5223</v>
      </c>
      <c r="H836" s="13">
        <v>2611.5</v>
      </c>
      <c r="I836" s="13">
        <v>2611.5</v>
      </c>
    </row>
    <row r="837" spans="2:9" ht="15" customHeight="1" x14ac:dyDescent="0.2">
      <c r="B837"/>
      <c r="C837" s="14">
        <f>SUBTOTAL(9,C834:C836)</f>
        <v>156</v>
      </c>
      <c r="D837" s="15" t="s">
        <v>661</v>
      </c>
      <c r="E837" s="16">
        <f>SUBTOTAL(9,E834:E836)</f>
        <v>0</v>
      </c>
      <c r="F837" s="16">
        <f>SUBTOTAL(9,F834:F836)</f>
        <v>522526</v>
      </c>
      <c r="G837" s="16">
        <f>SUBTOTAL(9,G834:G836)</f>
        <v>522526</v>
      </c>
      <c r="H837" s="16">
        <f>SUBTOTAL(9,H834:H836)</f>
        <v>254763</v>
      </c>
      <c r="I837" s="16">
        <f>SUBTOTAL(9,I834:I836)</f>
        <v>267763</v>
      </c>
    </row>
    <row r="838" spans="2:9" ht="15" customHeight="1" x14ac:dyDescent="0.25">
      <c r="B838" s="10">
        <v>563</v>
      </c>
      <c r="C838" s="11"/>
      <c r="D838" s="5" t="s">
        <v>662</v>
      </c>
      <c r="E838" s="12"/>
      <c r="F838" s="1"/>
      <c r="H838" s="1"/>
      <c r="I838" s="1"/>
    </row>
    <row r="839" spans="2:9" x14ac:dyDescent="0.2">
      <c r="B839"/>
      <c r="C839" s="2">
        <v>1</v>
      </c>
      <c r="D839" s="5" t="s">
        <v>20</v>
      </c>
      <c r="E839" s="13">
        <v>85</v>
      </c>
      <c r="F839" s="13">
        <v>6393</v>
      </c>
      <c r="G839" s="13">
        <v>6478</v>
      </c>
      <c r="H839" s="13">
        <v>3364.9349900000002</v>
      </c>
      <c r="I839" s="13">
        <v>3113.0650099999998</v>
      </c>
    </row>
    <row r="840" spans="2:9" x14ac:dyDescent="0.2">
      <c r="B840"/>
      <c r="C840" s="2">
        <v>21</v>
      </c>
      <c r="D840" s="5" t="s">
        <v>56</v>
      </c>
      <c r="E840" s="13">
        <v>1110</v>
      </c>
      <c r="F840" s="13">
        <v>2717</v>
      </c>
      <c r="G840" s="13">
        <v>3827</v>
      </c>
      <c r="H840" s="13">
        <v>401.43182000000002</v>
      </c>
      <c r="I840" s="13">
        <v>3425.5681800000002</v>
      </c>
    </row>
    <row r="841" spans="2:9" ht="15" customHeight="1" x14ac:dyDescent="0.2">
      <c r="B841"/>
      <c r="C841" s="14">
        <f>SUBTOTAL(9,C839:C840)</f>
        <v>22</v>
      </c>
      <c r="D841" s="15" t="s">
        <v>663</v>
      </c>
      <c r="E841" s="16">
        <f>SUBTOTAL(9,E839:E840)</f>
        <v>1195</v>
      </c>
      <c r="F841" s="16">
        <f>SUBTOTAL(9,F839:F840)</f>
        <v>9110</v>
      </c>
      <c r="G841" s="16">
        <f>SUBTOTAL(9,G839:G840)</f>
        <v>10305</v>
      </c>
      <c r="H841" s="16">
        <f>SUBTOTAL(9,H839:H840)</f>
        <v>3766.3668100000004</v>
      </c>
      <c r="I841" s="16">
        <f>SUBTOTAL(9,I839:I840)</f>
        <v>6538.6331900000005</v>
      </c>
    </row>
    <row r="842" spans="2:9" ht="15" customHeight="1" x14ac:dyDescent="0.2">
      <c r="C842" s="17">
        <f>SUBTOTAL(9,C833:C841)</f>
        <v>178</v>
      </c>
      <c r="D842" s="18" t="s">
        <v>664</v>
      </c>
      <c r="E842" s="19">
        <f>SUBTOTAL(9,E833:E841)</f>
        <v>1195</v>
      </c>
      <c r="F842" s="19">
        <f>SUBTOTAL(9,F833:F841)</f>
        <v>531636</v>
      </c>
      <c r="G842" s="19">
        <f>SUBTOTAL(9,G833:G841)</f>
        <v>532831</v>
      </c>
      <c r="H842" s="19">
        <f>SUBTOTAL(9,H833:H841)</f>
        <v>258529.36681000001</v>
      </c>
      <c r="I842" s="19">
        <f>SUBTOTAL(9,I833:I841)</f>
        <v>274301.63319000002</v>
      </c>
    </row>
    <row r="843" spans="2:9" ht="27" customHeight="1" x14ac:dyDescent="0.25">
      <c r="B843" s="1"/>
      <c r="C843" s="2"/>
      <c r="D843" s="9" t="s">
        <v>665</v>
      </c>
      <c r="E843" s="1"/>
      <c r="F843" s="1"/>
      <c r="G843" s="1"/>
      <c r="H843" s="1"/>
      <c r="I843" s="1"/>
    </row>
    <row r="844" spans="2:9" ht="15" customHeight="1" x14ac:dyDescent="0.25">
      <c r="B844" s="10">
        <v>567</v>
      </c>
      <c r="C844" s="11"/>
      <c r="D844" s="5" t="s">
        <v>666</v>
      </c>
      <c r="E844" s="12"/>
      <c r="F844" s="1"/>
      <c r="H844" s="1"/>
      <c r="I844" s="1"/>
    </row>
    <row r="845" spans="2:9" x14ac:dyDescent="0.2">
      <c r="B845"/>
      <c r="C845" s="2">
        <v>22</v>
      </c>
      <c r="D845" s="5" t="s">
        <v>56</v>
      </c>
      <c r="E845" s="13">
        <v>1047</v>
      </c>
      <c r="F845" s="13">
        <v>0</v>
      </c>
      <c r="G845" s="13">
        <v>1047</v>
      </c>
      <c r="H845" s="13">
        <v>17.854569999999999</v>
      </c>
      <c r="I845" s="13">
        <v>1029.14543</v>
      </c>
    </row>
    <row r="846" spans="2:9" x14ac:dyDescent="0.2">
      <c r="B846"/>
      <c r="C846" s="2">
        <v>25</v>
      </c>
      <c r="D846" s="5" t="s">
        <v>667</v>
      </c>
      <c r="E846" s="13">
        <v>0</v>
      </c>
      <c r="F846" s="13">
        <v>1015</v>
      </c>
      <c r="G846" s="13">
        <v>1015</v>
      </c>
      <c r="H846" s="13">
        <v>0</v>
      </c>
      <c r="I846" s="13">
        <v>1015</v>
      </c>
    </row>
    <row r="847" spans="2:9" x14ac:dyDescent="0.2">
      <c r="B847"/>
      <c r="C847" s="2">
        <v>60</v>
      </c>
      <c r="D847" s="5" t="s">
        <v>668</v>
      </c>
      <c r="E847" s="13">
        <v>959</v>
      </c>
      <c r="F847" s="13">
        <v>3505</v>
      </c>
      <c r="G847" s="13">
        <v>4464</v>
      </c>
      <c r="H847" s="13">
        <v>1700</v>
      </c>
      <c r="I847" s="13">
        <v>2764</v>
      </c>
    </row>
    <row r="848" spans="2:9" x14ac:dyDescent="0.2">
      <c r="B848"/>
      <c r="C848" s="2">
        <v>70</v>
      </c>
      <c r="D848" s="5" t="s">
        <v>665</v>
      </c>
      <c r="E848" s="13">
        <v>0</v>
      </c>
      <c r="F848" s="13">
        <v>7293</v>
      </c>
      <c r="G848" s="13">
        <v>7293</v>
      </c>
      <c r="H848" s="13">
        <v>4131.5</v>
      </c>
      <c r="I848" s="13">
        <v>3161.5</v>
      </c>
    </row>
    <row r="849" spans="2:9" x14ac:dyDescent="0.2">
      <c r="B849"/>
      <c r="C849" s="2">
        <v>72</v>
      </c>
      <c r="D849" s="5" t="s">
        <v>669</v>
      </c>
      <c r="E849" s="13">
        <v>0</v>
      </c>
      <c r="F849" s="13">
        <v>7222</v>
      </c>
      <c r="G849" s="13">
        <v>7222</v>
      </c>
      <c r="H849" s="13">
        <v>3407.3330000000001</v>
      </c>
      <c r="I849" s="13">
        <v>3814.6669999999999</v>
      </c>
    </row>
    <row r="850" spans="2:9" x14ac:dyDescent="0.2">
      <c r="B850"/>
      <c r="C850" s="2">
        <v>73</v>
      </c>
      <c r="D850" s="5" t="s">
        <v>670</v>
      </c>
      <c r="E850" s="13">
        <v>0</v>
      </c>
      <c r="F850" s="13">
        <v>9962</v>
      </c>
      <c r="G850" s="13">
        <v>9962</v>
      </c>
      <c r="H850" s="13">
        <v>6942.5</v>
      </c>
      <c r="I850" s="13">
        <v>3019.5</v>
      </c>
    </row>
    <row r="851" spans="2:9" x14ac:dyDescent="0.2">
      <c r="B851"/>
      <c r="C851" s="2">
        <v>74</v>
      </c>
      <c r="D851" s="5" t="s">
        <v>671</v>
      </c>
      <c r="E851" s="13">
        <v>2666</v>
      </c>
      <c r="F851" s="13">
        <v>15100</v>
      </c>
      <c r="G851" s="13">
        <v>17766</v>
      </c>
      <c r="H851" s="13">
        <v>6000</v>
      </c>
      <c r="I851" s="13">
        <v>11766</v>
      </c>
    </row>
    <row r="852" spans="2:9" x14ac:dyDescent="0.2">
      <c r="B852"/>
      <c r="C852" s="2">
        <v>75</v>
      </c>
      <c r="D852" s="5" t="s">
        <v>672</v>
      </c>
      <c r="E852" s="13">
        <v>16297</v>
      </c>
      <c r="F852" s="13">
        <v>4419</v>
      </c>
      <c r="G852" s="13">
        <v>20716</v>
      </c>
      <c r="H852" s="13">
        <v>0</v>
      </c>
      <c r="I852" s="13">
        <v>20716</v>
      </c>
    </row>
    <row r="853" spans="2:9" ht="15" customHeight="1" x14ac:dyDescent="0.2">
      <c r="B853"/>
      <c r="C853" s="14">
        <f>SUBTOTAL(9,C845:C852)</f>
        <v>471</v>
      </c>
      <c r="D853" s="15" t="s">
        <v>673</v>
      </c>
      <c r="E853" s="16">
        <f>SUBTOTAL(9,E845:E852)</f>
        <v>20969</v>
      </c>
      <c r="F853" s="16">
        <f>SUBTOTAL(9,F845:F852)</f>
        <v>48516</v>
      </c>
      <c r="G853" s="16">
        <f>SUBTOTAL(9,G845:G852)</f>
        <v>69485</v>
      </c>
      <c r="H853" s="16">
        <f>SUBTOTAL(9,H845:H852)</f>
        <v>22199.187570000002</v>
      </c>
      <c r="I853" s="16">
        <f>SUBTOTAL(9,I845:I852)</f>
        <v>47285.812429999998</v>
      </c>
    </row>
    <row r="854" spans="2:9" ht="15" customHeight="1" x14ac:dyDescent="0.2">
      <c r="C854" s="17">
        <f>SUBTOTAL(9,C844:C853)</f>
        <v>471</v>
      </c>
      <c r="D854" s="18" t="s">
        <v>674</v>
      </c>
      <c r="E854" s="19">
        <f>SUBTOTAL(9,E844:E853)</f>
        <v>20969</v>
      </c>
      <c r="F854" s="19">
        <f>SUBTOTAL(9,F844:F853)</f>
        <v>48516</v>
      </c>
      <c r="G854" s="19">
        <f>SUBTOTAL(9,G844:G853)</f>
        <v>69485</v>
      </c>
      <c r="H854" s="19">
        <f>SUBTOTAL(9,H844:H853)</f>
        <v>22199.187570000002</v>
      </c>
      <c r="I854" s="19">
        <f>SUBTOTAL(9,I844:I853)</f>
        <v>47285.812429999998</v>
      </c>
    </row>
    <row r="855" spans="2:9" ht="27" customHeight="1" x14ac:dyDescent="0.25">
      <c r="B855" s="1"/>
      <c r="C855" s="2"/>
      <c r="D855" s="9" t="s">
        <v>675</v>
      </c>
      <c r="E855" s="1"/>
      <c r="F855" s="1"/>
      <c r="G855" s="1"/>
      <c r="H855" s="1"/>
      <c r="I855" s="1"/>
    </row>
    <row r="856" spans="2:9" ht="15" customHeight="1" x14ac:dyDescent="0.25">
      <c r="B856" s="10">
        <v>571</v>
      </c>
      <c r="C856" s="11"/>
      <c r="D856" s="5" t="s">
        <v>676</v>
      </c>
      <c r="E856" s="12"/>
      <c r="F856" s="1"/>
      <c r="H856" s="1"/>
      <c r="I856" s="1"/>
    </row>
    <row r="857" spans="2:9" x14ac:dyDescent="0.2">
      <c r="B857"/>
      <c r="C857" s="2">
        <v>21</v>
      </c>
      <c r="D857" s="5" t="s">
        <v>56</v>
      </c>
      <c r="E857" s="13">
        <v>14829</v>
      </c>
      <c r="F857" s="13">
        <v>33639</v>
      </c>
      <c r="G857" s="13">
        <v>48468</v>
      </c>
      <c r="H857" s="13">
        <v>11088.95687</v>
      </c>
      <c r="I857" s="13">
        <v>37379.043129999998</v>
      </c>
    </row>
    <row r="858" spans="2:9" x14ac:dyDescent="0.2">
      <c r="B858"/>
      <c r="C858" s="2">
        <v>60</v>
      </c>
      <c r="D858" s="5" t="s">
        <v>677</v>
      </c>
      <c r="E858" s="13">
        <v>0</v>
      </c>
      <c r="F858" s="13">
        <v>131751689</v>
      </c>
      <c r="G858" s="13">
        <v>131751689</v>
      </c>
      <c r="H858" s="13">
        <v>65788388.924000002</v>
      </c>
      <c r="I858" s="13">
        <v>65963300.075999998</v>
      </c>
    </row>
    <row r="859" spans="2:9" x14ac:dyDescent="0.2">
      <c r="B859"/>
      <c r="C859" s="2">
        <v>61</v>
      </c>
      <c r="D859" s="5" t="s">
        <v>678</v>
      </c>
      <c r="E859" s="13">
        <v>0</v>
      </c>
      <c r="F859" s="13">
        <v>860407</v>
      </c>
      <c r="G859" s="13">
        <v>860407</v>
      </c>
      <c r="H859" s="13">
        <v>430203.5</v>
      </c>
      <c r="I859" s="13">
        <v>430203.5</v>
      </c>
    </row>
    <row r="860" spans="2:9" x14ac:dyDescent="0.2">
      <c r="B860"/>
      <c r="C860" s="2">
        <v>62</v>
      </c>
      <c r="D860" s="5" t="s">
        <v>679</v>
      </c>
      <c r="E860" s="13">
        <v>0</v>
      </c>
      <c r="F860" s="13">
        <v>2199842</v>
      </c>
      <c r="G860" s="13">
        <v>2199842</v>
      </c>
      <c r="H860" s="13">
        <v>1099921</v>
      </c>
      <c r="I860" s="13">
        <v>1099921</v>
      </c>
    </row>
    <row r="861" spans="2:9" x14ac:dyDescent="0.2">
      <c r="B861"/>
      <c r="C861" s="2">
        <v>64</v>
      </c>
      <c r="D861" s="5" t="s">
        <v>680</v>
      </c>
      <c r="E861" s="13">
        <v>0</v>
      </c>
      <c r="F861" s="13">
        <v>1237000</v>
      </c>
      <c r="G861" s="13">
        <v>1237000</v>
      </c>
      <c r="H861" s="13">
        <v>386332.16035000002</v>
      </c>
      <c r="I861" s="13">
        <v>850667.83964999998</v>
      </c>
    </row>
    <row r="862" spans="2:9" x14ac:dyDescent="0.2">
      <c r="B862"/>
      <c r="C862" s="2">
        <v>65</v>
      </c>
      <c r="D862" s="5" t="s">
        <v>681</v>
      </c>
      <c r="E862" s="13">
        <v>0</v>
      </c>
      <c r="F862" s="13">
        <v>200000</v>
      </c>
      <c r="G862" s="13">
        <v>200000</v>
      </c>
      <c r="H862" s="13">
        <v>100000</v>
      </c>
      <c r="I862" s="13">
        <v>100000</v>
      </c>
    </row>
    <row r="863" spans="2:9" x14ac:dyDescent="0.2">
      <c r="B863"/>
      <c r="C863" s="2">
        <v>66</v>
      </c>
      <c r="D863" s="5" t="s">
        <v>682</v>
      </c>
      <c r="E863" s="13">
        <v>0</v>
      </c>
      <c r="F863" s="13">
        <v>231934</v>
      </c>
      <c r="G863" s="13">
        <v>231934</v>
      </c>
      <c r="H863" s="13">
        <v>115967</v>
      </c>
      <c r="I863" s="13">
        <v>115967</v>
      </c>
    </row>
    <row r="864" spans="2:9" x14ac:dyDescent="0.2">
      <c r="B864"/>
      <c r="C864" s="2">
        <v>67</v>
      </c>
      <c r="D864" s="5" t="s">
        <v>683</v>
      </c>
      <c r="E864" s="13">
        <v>0</v>
      </c>
      <c r="F864" s="13">
        <v>508768</v>
      </c>
      <c r="G864" s="13">
        <v>508768</v>
      </c>
      <c r="H864" s="13">
        <v>254384</v>
      </c>
      <c r="I864" s="13">
        <v>254384</v>
      </c>
    </row>
    <row r="865" spans="2:9" ht="15" customHeight="1" x14ac:dyDescent="0.2">
      <c r="B865"/>
      <c r="C865" s="14">
        <f>SUBTOTAL(9,C857:C864)</f>
        <v>466</v>
      </c>
      <c r="D865" s="15" t="s">
        <v>684</v>
      </c>
      <c r="E865" s="16">
        <f>SUBTOTAL(9,E857:E864)</f>
        <v>14829</v>
      </c>
      <c r="F865" s="16">
        <f>SUBTOTAL(9,F857:F864)</f>
        <v>137023279</v>
      </c>
      <c r="G865" s="16">
        <f>SUBTOTAL(9,G857:G864)</f>
        <v>137038108</v>
      </c>
      <c r="H865" s="16">
        <f>SUBTOTAL(9,H857:H864)</f>
        <v>68186285.541219994</v>
      </c>
      <c r="I865" s="16">
        <f>SUBTOTAL(9,I857:I864)</f>
        <v>68851822.458780006</v>
      </c>
    </row>
    <row r="866" spans="2:9" ht="15" customHeight="1" x14ac:dyDescent="0.25">
      <c r="B866" s="10">
        <v>572</v>
      </c>
      <c r="C866" s="11"/>
      <c r="D866" s="5" t="s">
        <v>685</v>
      </c>
      <c r="E866" s="12"/>
      <c r="F866" s="1"/>
      <c r="H866" s="1"/>
      <c r="I866" s="1"/>
    </row>
    <row r="867" spans="2:9" x14ac:dyDescent="0.2">
      <c r="B867"/>
      <c r="C867" s="2">
        <v>60</v>
      </c>
      <c r="D867" s="5" t="s">
        <v>677</v>
      </c>
      <c r="E867" s="13">
        <v>0</v>
      </c>
      <c r="F867" s="13">
        <v>33619319</v>
      </c>
      <c r="G867" s="13">
        <v>33619319</v>
      </c>
      <c r="H867" s="13">
        <v>16781659.5</v>
      </c>
      <c r="I867" s="13">
        <v>16837659.5</v>
      </c>
    </row>
    <row r="868" spans="2:9" x14ac:dyDescent="0.2">
      <c r="B868"/>
      <c r="C868" s="2">
        <v>62</v>
      </c>
      <c r="D868" s="5" t="s">
        <v>686</v>
      </c>
      <c r="E868" s="13">
        <v>0</v>
      </c>
      <c r="F868" s="13">
        <v>676012</v>
      </c>
      <c r="G868" s="13">
        <v>676012</v>
      </c>
      <c r="H868" s="13">
        <v>338006</v>
      </c>
      <c r="I868" s="13">
        <v>338006</v>
      </c>
    </row>
    <row r="869" spans="2:9" x14ac:dyDescent="0.2">
      <c r="B869"/>
      <c r="C869" s="2">
        <v>64</v>
      </c>
      <c r="D869" s="5" t="s">
        <v>687</v>
      </c>
      <c r="E869" s="13">
        <v>0</v>
      </c>
      <c r="F869" s="13">
        <v>382000</v>
      </c>
      <c r="G869" s="13">
        <v>382000</v>
      </c>
      <c r="H869" s="13">
        <v>218000</v>
      </c>
      <c r="I869" s="13">
        <v>164000</v>
      </c>
    </row>
    <row r="870" spans="2:9" ht="15" customHeight="1" x14ac:dyDescent="0.2">
      <c r="B870"/>
      <c r="C870" s="14">
        <f>SUBTOTAL(9,C867:C869)</f>
        <v>186</v>
      </c>
      <c r="D870" s="15" t="s">
        <v>688</v>
      </c>
      <c r="E870" s="16">
        <f>SUBTOTAL(9,E867:E869)</f>
        <v>0</v>
      </c>
      <c r="F870" s="16">
        <f>SUBTOTAL(9,F867:F869)</f>
        <v>34677331</v>
      </c>
      <c r="G870" s="16">
        <f>SUBTOTAL(9,G867:G869)</f>
        <v>34677331</v>
      </c>
      <c r="H870" s="16">
        <f>SUBTOTAL(9,H867:H869)</f>
        <v>17337665.5</v>
      </c>
      <c r="I870" s="16">
        <f>SUBTOTAL(9,I867:I869)</f>
        <v>17339665.5</v>
      </c>
    </row>
    <row r="871" spans="2:9" ht="15" customHeight="1" x14ac:dyDescent="0.25">
      <c r="B871" s="10">
        <v>573</v>
      </c>
      <c r="C871" s="11"/>
      <c r="D871" s="5" t="s">
        <v>689</v>
      </c>
      <c r="E871" s="12"/>
      <c r="F871" s="1"/>
      <c r="H871" s="1"/>
      <c r="I871" s="1"/>
    </row>
    <row r="872" spans="2:9" x14ac:dyDescent="0.2">
      <c r="B872"/>
      <c r="C872" s="2">
        <v>60</v>
      </c>
      <c r="D872" s="5" t="s">
        <v>690</v>
      </c>
      <c r="E872" s="13">
        <v>0</v>
      </c>
      <c r="F872" s="13">
        <v>50000</v>
      </c>
      <c r="G872" s="13">
        <v>50000</v>
      </c>
      <c r="H872" s="13">
        <v>0</v>
      </c>
      <c r="I872" s="13">
        <v>50000</v>
      </c>
    </row>
    <row r="873" spans="2:9" ht="15" customHeight="1" x14ac:dyDescent="0.2">
      <c r="B873"/>
      <c r="C873" s="14">
        <f>SUBTOTAL(9,C872:C872)</f>
        <v>60</v>
      </c>
      <c r="D873" s="15" t="s">
        <v>691</v>
      </c>
      <c r="E873" s="16">
        <f>SUBTOTAL(9,E872:E872)</f>
        <v>0</v>
      </c>
      <c r="F873" s="16">
        <f>SUBTOTAL(9,F872:F872)</f>
        <v>50000</v>
      </c>
      <c r="G873" s="16">
        <f>SUBTOTAL(9,G872:G872)</f>
        <v>50000</v>
      </c>
      <c r="H873" s="16">
        <f>SUBTOTAL(9,H872:H872)</f>
        <v>0</v>
      </c>
      <c r="I873" s="16">
        <f>SUBTOTAL(9,I872:I872)</f>
        <v>50000</v>
      </c>
    </row>
    <row r="874" spans="2:9" ht="15" customHeight="1" x14ac:dyDescent="0.25">
      <c r="B874" s="10">
        <v>575</v>
      </c>
      <c r="C874" s="11"/>
      <c r="D874" s="5" t="s">
        <v>692</v>
      </c>
      <c r="E874" s="12"/>
      <c r="F874" s="1"/>
      <c r="H874" s="1"/>
      <c r="I874" s="1"/>
    </row>
    <row r="875" spans="2:9" x14ac:dyDescent="0.2">
      <c r="B875"/>
      <c r="C875" s="2">
        <v>60</v>
      </c>
      <c r="D875" s="5" t="s">
        <v>693</v>
      </c>
      <c r="E875" s="13">
        <v>0</v>
      </c>
      <c r="F875" s="13">
        <v>10222112</v>
      </c>
      <c r="G875" s="13">
        <v>10222112</v>
      </c>
      <c r="H875" s="13">
        <v>0</v>
      </c>
      <c r="I875" s="13">
        <v>10222112</v>
      </c>
    </row>
    <row r="876" spans="2:9" ht="15" customHeight="1" x14ac:dyDescent="0.2">
      <c r="B876"/>
      <c r="C876" s="14">
        <f>SUBTOTAL(9,C875:C875)</f>
        <v>60</v>
      </c>
      <c r="D876" s="15" t="s">
        <v>694</v>
      </c>
      <c r="E876" s="16">
        <f>SUBTOTAL(9,E875:E875)</f>
        <v>0</v>
      </c>
      <c r="F876" s="16">
        <f>SUBTOTAL(9,F875:F875)</f>
        <v>10222112</v>
      </c>
      <c r="G876" s="16">
        <f>SUBTOTAL(9,G875:G875)</f>
        <v>10222112</v>
      </c>
      <c r="H876" s="16">
        <f>SUBTOTAL(9,H875:H875)</f>
        <v>0</v>
      </c>
      <c r="I876" s="16">
        <f>SUBTOTAL(9,I875:I875)</f>
        <v>10222112</v>
      </c>
    </row>
    <row r="877" spans="2:9" ht="15" customHeight="1" x14ac:dyDescent="0.25">
      <c r="B877" s="10">
        <v>577</v>
      </c>
      <c r="C877" s="11"/>
      <c r="D877" s="5" t="s">
        <v>695</v>
      </c>
      <c r="E877" s="12"/>
      <c r="F877" s="1"/>
      <c r="H877" s="1"/>
      <c r="I877" s="1"/>
    </row>
    <row r="878" spans="2:9" x14ac:dyDescent="0.2">
      <c r="B878"/>
      <c r="C878" s="2">
        <v>1</v>
      </c>
      <c r="D878" s="5" t="s">
        <v>20</v>
      </c>
      <c r="E878" s="13">
        <v>417</v>
      </c>
      <c r="F878" s="13">
        <v>8468</v>
      </c>
      <c r="G878" s="13">
        <v>8885</v>
      </c>
      <c r="H878" s="13">
        <v>2856.6367599999999</v>
      </c>
      <c r="I878" s="13">
        <v>6028.3632399999997</v>
      </c>
    </row>
    <row r="879" spans="2:9" x14ac:dyDescent="0.2">
      <c r="B879"/>
      <c r="C879" s="2">
        <v>70</v>
      </c>
      <c r="D879" s="5" t="s">
        <v>696</v>
      </c>
      <c r="E879" s="13">
        <v>0</v>
      </c>
      <c r="F879" s="13">
        <v>324082</v>
      </c>
      <c r="G879" s="13">
        <v>324082</v>
      </c>
      <c r="H879" s="13">
        <v>162035.83288999999</v>
      </c>
      <c r="I879" s="13">
        <v>162046.16711000001</v>
      </c>
    </row>
    <row r="880" spans="2:9" x14ac:dyDescent="0.2">
      <c r="B880"/>
      <c r="C880" s="2">
        <v>71</v>
      </c>
      <c r="D880" s="5" t="s">
        <v>697</v>
      </c>
      <c r="E880" s="13">
        <v>0</v>
      </c>
      <c r="F880" s="13">
        <v>33761</v>
      </c>
      <c r="G880" s="13">
        <v>33761</v>
      </c>
      <c r="H880" s="13">
        <v>28981.005359999999</v>
      </c>
      <c r="I880" s="13">
        <v>4779.9946399999999</v>
      </c>
    </row>
    <row r="881" spans="2:9" x14ac:dyDescent="0.2">
      <c r="B881"/>
      <c r="C881" s="2">
        <v>73</v>
      </c>
      <c r="D881" s="5" t="s">
        <v>698</v>
      </c>
      <c r="E881" s="13">
        <v>0</v>
      </c>
      <c r="F881" s="13">
        <v>73771</v>
      </c>
      <c r="G881" s="13">
        <v>73771</v>
      </c>
      <c r="H881" s="13">
        <v>71157.301640000005</v>
      </c>
      <c r="I881" s="13">
        <v>2613.6983599999999</v>
      </c>
    </row>
    <row r="882" spans="2:9" x14ac:dyDescent="0.2">
      <c r="B882"/>
      <c r="C882" s="2">
        <v>75</v>
      </c>
      <c r="D882" s="5" t="s">
        <v>699</v>
      </c>
      <c r="E882" s="13">
        <v>0</v>
      </c>
      <c r="F882" s="13">
        <v>21913</v>
      </c>
      <c r="G882" s="13">
        <v>21913</v>
      </c>
      <c r="H882" s="13">
        <v>20822.326830000002</v>
      </c>
      <c r="I882" s="13">
        <v>1090.67317</v>
      </c>
    </row>
    <row r="883" spans="2:9" x14ac:dyDescent="0.2">
      <c r="B883"/>
      <c r="C883" s="2">
        <v>76</v>
      </c>
      <c r="D883" s="5" t="s">
        <v>700</v>
      </c>
      <c r="E883" s="13">
        <v>0</v>
      </c>
      <c r="F883" s="13">
        <v>8256</v>
      </c>
      <c r="G883" s="13">
        <v>8256</v>
      </c>
      <c r="H883" s="13">
        <v>4100.9507999999996</v>
      </c>
      <c r="I883" s="13">
        <v>4155.0492000000004</v>
      </c>
    </row>
    <row r="884" spans="2:9" ht="15" customHeight="1" x14ac:dyDescent="0.2">
      <c r="B884"/>
      <c r="C884" s="14">
        <f>SUBTOTAL(9,C878:C883)</f>
        <v>366</v>
      </c>
      <c r="D884" s="15" t="s">
        <v>701</v>
      </c>
      <c r="E884" s="16">
        <f>SUBTOTAL(9,E878:E883)</f>
        <v>417</v>
      </c>
      <c r="F884" s="16">
        <f>SUBTOTAL(9,F878:F883)</f>
        <v>470251</v>
      </c>
      <c r="G884" s="16">
        <f>SUBTOTAL(9,G878:G883)</f>
        <v>470668</v>
      </c>
      <c r="H884" s="16">
        <f>SUBTOTAL(9,H878:H883)</f>
        <v>289954.05427999998</v>
      </c>
      <c r="I884" s="16">
        <f>SUBTOTAL(9,I878:I883)</f>
        <v>180713.94572000002</v>
      </c>
    </row>
    <row r="885" spans="2:9" ht="15" customHeight="1" x14ac:dyDescent="0.25">
      <c r="B885" s="10">
        <v>578</v>
      </c>
      <c r="C885" s="11"/>
      <c r="D885" s="5" t="s">
        <v>702</v>
      </c>
      <c r="E885" s="12"/>
      <c r="F885" s="1"/>
      <c r="H885" s="1"/>
      <c r="I885" s="1"/>
    </row>
    <row r="886" spans="2:9" x14ac:dyDescent="0.2">
      <c r="B886"/>
      <c r="C886" s="2">
        <v>1</v>
      </c>
      <c r="D886" s="5" t="s">
        <v>20</v>
      </c>
      <c r="E886" s="13">
        <v>2535</v>
      </c>
      <c r="F886" s="13">
        <v>107745</v>
      </c>
      <c r="G886" s="13">
        <v>110280</v>
      </c>
      <c r="H886" s="13">
        <v>25110.2251</v>
      </c>
      <c r="I886" s="13">
        <v>85169.774900000004</v>
      </c>
    </row>
    <row r="887" spans="2:9" x14ac:dyDescent="0.2">
      <c r="B887"/>
      <c r="C887" s="2">
        <v>70</v>
      </c>
      <c r="D887" s="5" t="s">
        <v>703</v>
      </c>
      <c r="E887" s="13">
        <v>0</v>
      </c>
      <c r="F887" s="13">
        <v>5200</v>
      </c>
      <c r="G887" s="13">
        <v>5200</v>
      </c>
      <c r="H887" s="13">
        <v>2332.5</v>
      </c>
      <c r="I887" s="13">
        <v>2867.5</v>
      </c>
    </row>
    <row r="888" spans="2:9" ht="15" customHeight="1" x14ac:dyDescent="0.2">
      <c r="B888"/>
      <c r="C888" s="14">
        <f>SUBTOTAL(9,C886:C887)</f>
        <v>71</v>
      </c>
      <c r="D888" s="15" t="s">
        <v>704</v>
      </c>
      <c r="E888" s="16">
        <f>SUBTOTAL(9,E886:E887)</f>
        <v>2535</v>
      </c>
      <c r="F888" s="16">
        <f>SUBTOTAL(9,F886:F887)</f>
        <v>112945</v>
      </c>
      <c r="G888" s="16">
        <f>SUBTOTAL(9,G886:G887)</f>
        <v>115480</v>
      </c>
      <c r="H888" s="16">
        <f>SUBTOTAL(9,H886:H887)</f>
        <v>27442.7251</v>
      </c>
      <c r="I888" s="16">
        <f>SUBTOTAL(9,I886:I887)</f>
        <v>88037.274900000004</v>
      </c>
    </row>
    <row r="889" spans="2:9" ht="15" customHeight="1" x14ac:dyDescent="0.25">
      <c r="B889" s="10">
        <v>579</v>
      </c>
      <c r="C889" s="11"/>
      <c r="D889" s="5" t="s">
        <v>705</v>
      </c>
      <c r="E889" s="12"/>
      <c r="F889" s="1"/>
      <c r="H889" s="1"/>
      <c r="I889" s="1"/>
    </row>
    <row r="890" spans="2:9" x14ac:dyDescent="0.2">
      <c r="B890"/>
      <c r="C890" s="2">
        <v>1</v>
      </c>
      <c r="D890" s="5" t="s">
        <v>20</v>
      </c>
      <c r="E890" s="13">
        <v>462</v>
      </c>
      <c r="F890" s="13">
        <v>11469</v>
      </c>
      <c r="G890" s="13">
        <v>11931</v>
      </c>
      <c r="H890" s="13">
        <v>2907.6392000000001</v>
      </c>
      <c r="I890" s="13">
        <v>9023.3608000000004</v>
      </c>
    </row>
    <row r="891" spans="2:9" ht="15" customHeight="1" x14ac:dyDescent="0.2">
      <c r="B891"/>
      <c r="C891" s="14">
        <f>SUBTOTAL(9,C890:C890)</f>
        <v>1</v>
      </c>
      <c r="D891" s="15" t="s">
        <v>706</v>
      </c>
      <c r="E891" s="16">
        <f>SUBTOTAL(9,E890:E890)</f>
        <v>462</v>
      </c>
      <c r="F891" s="16">
        <f>SUBTOTAL(9,F890:F890)</f>
        <v>11469</v>
      </c>
      <c r="G891" s="16">
        <f>SUBTOTAL(9,G890:G890)</f>
        <v>11931</v>
      </c>
      <c r="H891" s="16">
        <f>SUBTOTAL(9,H890:H890)</f>
        <v>2907.6392000000001</v>
      </c>
      <c r="I891" s="16">
        <f>SUBTOTAL(9,I890:I890)</f>
        <v>9023.3608000000004</v>
      </c>
    </row>
    <row r="892" spans="2:9" ht="15" customHeight="1" x14ac:dyDescent="0.2">
      <c r="C892" s="17">
        <f>SUBTOTAL(9,C856:C891)</f>
        <v>1210</v>
      </c>
      <c r="D892" s="18" t="s">
        <v>707</v>
      </c>
      <c r="E892" s="19">
        <f>SUBTOTAL(9,E856:E891)</f>
        <v>18243</v>
      </c>
      <c r="F892" s="19">
        <f>SUBTOTAL(9,F856:F891)</f>
        <v>182567387</v>
      </c>
      <c r="G892" s="19">
        <f>SUBTOTAL(9,G856:G891)</f>
        <v>182585630</v>
      </c>
      <c r="H892" s="19">
        <f>SUBTOTAL(9,H856:H891)</f>
        <v>85844255.459800005</v>
      </c>
      <c r="I892" s="19">
        <f>SUBTOTAL(9,I856:I891)</f>
        <v>96741374.540199995</v>
      </c>
    </row>
    <row r="893" spans="2:9" ht="27" customHeight="1" x14ac:dyDescent="0.25">
      <c r="B893" s="1"/>
      <c r="C893" s="2"/>
      <c r="D893" s="9" t="s">
        <v>708</v>
      </c>
      <c r="E893" s="1"/>
      <c r="F893" s="1"/>
      <c r="G893" s="1"/>
      <c r="H893" s="1"/>
      <c r="I893" s="1"/>
    </row>
    <row r="894" spans="2:9" ht="15" customHeight="1" x14ac:dyDescent="0.25">
      <c r="B894" s="10">
        <v>581</v>
      </c>
      <c r="C894" s="11"/>
      <c r="D894" s="5" t="s">
        <v>709</v>
      </c>
      <c r="E894" s="12"/>
      <c r="F894" s="1"/>
      <c r="H894" s="1"/>
      <c r="I894" s="1"/>
    </row>
    <row r="895" spans="2:9" x14ac:dyDescent="0.2">
      <c r="B895"/>
      <c r="C895" s="2">
        <v>70</v>
      </c>
      <c r="D895" s="5" t="s">
        <v>710</v>
      </c>
      <c r="E895" s="13">
        <v>0</v>
      </c>
      <c r="F895" s="13">
        <v>3079791</v>
      </c>
      <c r="G895" s="13">
        <v>3079791</v>
      </c>
      <c r="H895" s="13">
        <v>1403938.311</v>
      </c>
      <c r="I895" s="13">
        <v>1675852.689</v>
      </c>
    </row>
    <row r="896" spans="2:9" x14ac:dyDescent="0.2">
      <c r="B896"/>
      <c r="C896" s="2">
        <v>75</v>
      </c>
      <c r="D896" s="5" t="s">
        <v>711</v>
      </c>
      <c r="E896" s="13">
        <v>0</v>
      </c>
      <c r="F896" s="13">
        <v>599074</v>
      </c>
      <c r="G896" s="13">
        <v>599074</v>
      </c>
      <c r="H896" s="13">
        <v>416905.364</v>
      </c>
      <c r="I896" s="13">
        <v>182168.636</v>
      </c>
    </row>
    <row r="897" spans="2:9" x14ac:dyDescent="0.2">
      <c r="B897"/>
      <c r="C897" s="2">
        <v>76</v>
      </c>
      <c r="D897" s="5" t="s">
        <v>712</v>
      </c>
      <c r="E897" s="13">
        <v>249968</v>
      </c>
      <c r="F897" s="13">
        <v>458302</v>
      </c>
      <c r="G897" s="13">
        <v>708270</v>
      </c>
      <c r="H897" s="13">
        <v>219836.4</v>
      </c>
      <c r="I897" s="13">
        <v>488433.6</v>
      </c>
    </row>
    <row r="898" spans="2:9" x14ac:dyDescent="0.2">
      <c r="B898"/>
      <c r="C898" s="2">
        <v>78</v>
      </c>
      <c r="D898" s="5" t="s">
        <v>713</v>
      </c>
      <c r="E898" s="13">
        <v>18170</v>
      </c>
      <c r="F898" s="13">
        <v>15587</v>
      </c>
      <c r="G898" s="13">
        <v>33757</v>
      </c>
      <c r="H898" s="13">
        <v>7233.3530000000001</v>
      </c>
      <c r="I898" s="13">
        <v>26523.647000000001</v>
      </c>
    </row>
    <row r="899" spans="2:9" x14ac:dyDescent="0.2">
      <c r="B899"/>
      <c r="C899" s="2">
        <v>79</v>
      </c>
      <c r="D899" s="5" t="s">
        <v>714</v>
      </c>
      <c r="E899" s="13">
        <v>55153</v>
      </c>
      <c r="F899" s="13">
        <v>40000</v>
      </c>
      <c r="G899" s="13">
        <v>95153</v>
      </c>
      <c r="H899" s="13">
        <v>13479.550999999999</v>
      </c>
      <c r="I899" s="13">
        <v>81673.448999999993</v>
      </c>
    </row>
    <row r="900" spans="2:9" ht="15" customHeight="1" x14ac:dyDescent="0.2">
      <c r="B900"/>
      <c r="C900" s="14">
        <f>SUBTOTAL(9,C895:C899)</f>
        <v>378</v>
      </c>
      <c r="D900" s="15" t="s">
        <v>715</v>
      </c>
      <c r="E900" s="16">
        <f>SUBTOTAL(9,E895:E899)</f>
        <v>323291</v>
      </c>
      <c r="F900" s="16">
        <f>SUBTOTAL(9,F895:F899)</f>
        <v>4192754</v>
      </c>
      <c r="G900" s="16">
        <f>SUBTOTAL(9,G895:G899)</f>
        <v>4516045</v>
      </c>
      <c r="H900" s="16">
        <f>SUBTOTAL(9,H895:H899)</f>
        <v>2061392.9789999998</v>
      </c>
      <c r="I900" s="16">
        <f>SUBTOTAL(9,I895:I899)</f>
        <v>2454652.0209999997</v>
      </c>
    </row>
    <row r="901" spans="2:9" ht="15" customHeight="1" x14ac:dyDescent="0.25">
      <c r="B901" s="10">
        <v>585</v>
      </c>
      <c r="C901" s="11"/>
      <c r="D901" s="5" t="s">
        <v>716</v>
      </c>
      <c r="E901" s="12"/>
      <c r="F901" s="1"/>
      <c r="H901" s="1"/>
      <c r="I901" s="1"/>
    </row>
    <row r="902" spans="2:9" x14ac:dyDescent="0.2">
      <c r="B902"/>
      <c r="C902" s="2">
        <v>1</v>
      </c>
      <c r="D902" s="5" t="s">
        <v>20</v>
      </c>
      <c r="E902" s="13">
        <v>1165</v>
      </c>
      <c r="F902" s="13">
        <v>29874</v>
      </c>
      <c r="G902" s="13">
        <v>31039</v>
      </c>
      <c r="H902" s="13">
        <v>12254.440699999999</v>
      </c>
      <c r="I902" s="13">
        <v>18784.559300000001</v>
      </c>
    </row>
    <row r="903" spans="2:9" ht="15" customHeight="1" x14ac:dyDescent="0.2">
      <c r="B903"/>
      <c r="C903" s="14">
        <f>SUBTOTAL(9,C902:C902)</f>
        <v>1</v>
      </c>
      <c r="D903" s="15" t="s">
        <v>717</v>
      </c>
      <c r="E903" s="16">
        <f>SUBTOTAL(9,E902:E902)</f>
        <v>1165</v>
      </c>
      <c r="F903" s="16">
        <f>SUBTOTAL(9,F902:F902)</f>
        <v>29874</v>
      </c>
      <c r="G903" s="16">
        <f>SUBTOTAL(9,G902:G902)</f>
        <v>31039</v>
      </c>
      <c r="H903" s="16">
        <f>SUBTOTAL(9,H902:H902)</f>
        <v>12254.440699999999</v>
      </c>
      <c r="I903" s="16">
        <f>SUBTOTAL(9,I902:I902)</f>
        <v>18784.559300000001</v>
      </c>
    </row>
    <row r="904" spans="2:9" ht="15" customHeight="1" x14ac:dyDescent="0.25">
      <c r="B904" s="10">
        <v>587</v>
      </c>
      <c r="C904" s="11"/>
      <c r="D904" s="5" t="s">
        <v>718</v>
      </c>
      <c r="E904" s="12"/>
      <c r="F904" s="1"/>
      <c r="H904" s="1"/>
      <c r="I904" s="1"/>
    </row>
    <row r="905" spans="2:9" x14ac:dyDescent="0.2">
      <c r="B905"/>
      <c r="C905" s="2">
        <v>1</v>
      </c>
      <c r="D905" s="5" t="s">
        <v>20</v>
      </c>
      <c r="E905" s="13">
        <v>3632</v>
      </c>
      <c r="F905" s="13">
        <v>105974</v>
      </c>
      <c r="G905" s="13">
        <v>109606</v>
      </c>
      <c r="H905" s="13">
        <v>45030.445140000003</v>
      </c>
      <c r="I905" s="13">
        <v>64575.554859999997</v>
      </c>
    </row>
    <row r="906" spans="2:9" x14ac:dyDescent="0.2">
      <c r="B906"/>
      <c r="C906" s="2">
        <v>22</v>
      </c>
      <c r="D906" s="5" t="s">
        <v>719</v>
      </c>
      <c r="E906" s="13">
        <v>1112</v>
      </c>
      <c r="F906" s="13">
        <v>49750</v>
      </c>
      <c r="G906" s="13">
        <v>50862</v>
      </c>
      <c r="H906" s="13">
        <v>14045.89826</v>
      </c>
      <c r="I906" s="13">
        <v>36816.101739999998</v>
      </c>
    </row>
    <row r="907" spans="2:9" ht="15" customHeight="1" x14ac:dyDescent="0.2">
      <c r="B907"/>
      <c r="C907" s="14">
        <f>SUBTOTAL(9,C905:C906)</f>
        <v>23</v>
      </c>
      <c r="D907" s="15" t="s">
        <v>720</v>
      </c>
      <c r="E907" s="16">
        <f>SUBTOTAL(9,E905:E906)</f>
        <v>4744</v>
      </c>
      <c r="F907" s="16">
        <f>SUBTOTAL(9,F905:F906)</f>
        <v>155724</v>
      </c>
      <c r="G907" s="16">
        <f>SUBTOTAL(9,G905:G906)</f>
        <v>160468</v>
      </c>
      <c r="H907" s="16">
        <f>SUBTOTAL(9,H905:H906)</f>
        <v>59076.343400000005</v>
      </c>
      <c r="I907" s="16">
        <f>SUBTOTAL(9,I905:I906)</f>
        <v>101391.65659999999</v>
      </c>
    </row>
    <row r="908" spans="2:9" ht="15" customHeight="1" x14ac:dyDescent="0.2">
      <c r="C908" s="17">
        <f>SUBTOTAL(9,C894:C907)</f>
        <v>402</v>
      </c>
      <c r="D908" s="18" t="s">
        <v>721</v>
      </c>
      <c r="E908" s="19">
        <f>SUBTOTAL(9,E894:E907)</f>
        <v>329200</v>
      </c>
      <c r="F908" s="19">
        <f>SUBTOTAL(9,F894:F907)</f>
        <v>4378352</v>
      </c>
      <c r="G908" s="19">
        <f>SUBTOTAL(9,G894:G907)</f>
        <v>4707552</v>
      </c>
      <c r="H908" s="19">
        <f>SUBTOTAL(9,H894:H907)</f>
        <v>2132723.7631000001</v>
      </c>
      <c r="I908" s="19">
        <f>SUBTOTAL(9,I894:I907)</f>
        <v>2574828.2368999994</v>
      </c>
    </row>
    <row r="909" spans="2:9" ht="27" customHeight="1" x14ac:dyDescent="0.25">
      <c r="B909" s="1"/>
      <c r="C909" s="2"/>
      <c r="D909" s="9" t="s">
        <v>722</v>
      </c>
      <c r="E909" s="1"/>
      <c r="F909" s="1"/>
      <c r="G909" s="1"/>
      <c r="H909" s="1"/>
      <c r="I909" s="1"/>
    </row>
    <row r="910" spans="2:9" ht="15" customHeight="1" x14ac:dyDescent="0.25">
      <c r="B910" s="10">
        <v>590</v>
      </c>
      <c r="C910" s="11"/>
      <c r="D910" s="5" t="s">
        <v>723</v>
      </c>
      <c r="E910" s="12"/>
      <c r="F910" s="1"/>
      <c r="H910" s="1"/>
      <c r="I910" s="1"/>
    </row>
    <row r="911" spans="2:9" x14ac:dyDescent="0.2">
      <c r="B911"/>
      <c r="C911" s="2">
        <v>61</v>
      </c>
      <c r="D911" s="5" t="s">
        <v>724</v>
      </c>
      <c r="E911" s="13">
        <v>5354</v>
      </c>
      <c r="F911" s="13">
        <v>20686</v>
      </c>
      <c r="G911" s="13">
        <v>26040</v>
      </c>
      <c r="H911" s="13">
        <v>0</v>
      </c>
      <c r="I911" s="13">
        <v>26040</v>
      </c>
    </row>
    <row r="912" spans="2:9" x14ac:dyDescent="0.2">
      <c r="B912"/>
      <c r="C912" s="2">
        <v>65</v>
      </c>
      <c r="D912" s="5" t="s">
        <v>725</v>
      </c>
      <c r="E912" s="13">
        <v>0</v>
      </c>
      <c r="F912" s="13">
        <v>61274</v>
      </c>
      <c r="G912" s="13">
        <v>61274</v>
      </c>
      <c r="H912" s="13">
        <v>52274</v>
      </c>
      <c r="I912" s="13">
        <v>9000</v>
      </c>
    </row>
    <row r="913" spans="2:9" x14ac:dyDescent="0.2">
      <c r="B913"/>
      <c r="C913" s="2">
        <v>72</v>
      </c>
      <c r="D913" s="5" t="s">
        <v>726</v>
      </c>
      <c r="E913" s="13">
        <v>25490</v>
      </c>
      <c r="F913" s="13">
        <v>14162</v>
      </c>
      <c r="G913" s="13">
        <v>39652</v>
      </c>
      <c r="H913" s="13">
        <v>0</v>
      </c>
      <c r="I913" s="13">
        <v>39652</v>
      </c>
    </row>
    <row r="914" spans="2:9" x14ac:dyDescent="0.2">
      <c r="B914"/>
      <c r="C914" s="2">
        <v>81</v>
      </c>
      <c r="D914" s="5" t="s">
        <v>727</v>
      </c>
      <c r="E914" s="13">
        <v>0</v>
      </c>
      <c r="F914" s="13">
        <v>6725</v>
      </c>
      <c r="G914" s="13">
        <v>6725</v>
      </c>
      <c r="H914" s="13">
        <v>2000</v>
      </c>
      <c r="I914" s="13">
        <v>4725</v>
      </c>
    </row>
    <row r="915" spans="2:9" ht="15" customHeight="1" x14ac:dyDescent="0.2">
      <c r="B915"/>
      <c r="C915" s="14">
        <f>SUBTOTAL(9,C911:C914)</f>
        <v>279</v>
      </c>
      <c r="D915" s="15" t="s">
        <v>728</v>
      </c>
      <c r="E915" s="16">
        <f>SUBTOTAL(9,E911:E914)</f>
        <v>30844</v>
      </c>
      <c r="F915" s="16">
        <f>SUBTOTAL(9,F911:F914)</f>
        <v>102847</v>
      </c>
      <c r="G915" s="16">
        <f>SUBTOTAL(9,G911:G914)</f>
        <v>133691</v>
      </c>
      <c r="H915" s="16">
        <f>SUBTOTAL(9,H911:H914)</f>
        <v>54274</v>
      </c>
      <c r="I915" s="16">
        <f>SUBTOTAL(9,I911:I914)</f>
        <v>79417</v>
      </c>
    </row>
    <row r="916" spans="2:9" ht="15" customHeight="1" x14ac:dyDescent="0.25">
      <c r="B916" s="10">
        <v>595</v>
      </c>
      <c r="C916" s="11"/>
      <c r="D916" s="5" t="s">
        <v>729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730</v>
      </c>
      <c r="E917" s="13">
        <v>45701</v>
      </c>
      <c r="F917" s="13">
        <v>799021</v>
      </c>
      <c r="G917" s="13">
        <v>844722</v>
      </c>
      <c r="H917" s="13">
        <v>367449.65736000001</v>
      </c>
      <c r="I917" s="13">
        <v>477272.34263999999</v>
      </c>
    </row>
    <row r="918" spans="2:9" x14ac:dyDescent="0.2">
      <c r="B918"/>
      <c r="C918" s="2">
        <v>21</v>
      </c>
      <c r="D918" s="5" t="s">
        <v>731</v>
      </c>
      <c r="E918" s="13">
        <v>0</v>
      </c>
      <c r="F918" s="13">
        <v>358420</v>
      </c>
      <c r="G918" s="13">
        <v>358420</v>
      </c>
      <c r="H918" s="13">
        <v>130674.738</v>
      </c>
      <c r="I918" s="13">
        <v>227745.26199999999</v>
      </c>
    </row>
    <row r="919" spans="2:9" x14ac:dyDescent="0.2">
      <c r="B919"/>
      <c r="C919" s="2">
        <v>30</v>
      </c>
      <c r="D919" s="5" t="s">
        <v>732</v>
      </c>
      <c r="E919" s="13">
        <v>47577</v>
      </c>
      <c r="F919" s="13">
        <v>5600</v>
      </c>
      <c r="G919" s="13">
        <v>53177</v>
      </c>
      <c r="H919" s="13">
        <v>3608.8108200000001</v>
      </c>
      <c r="I919" s="13">
        <v>49568.189180000001</v>
      </c>
    </row>
    <row r="920" spans="2:9" ht="15" customHeight="1" x14ac:dyDescent="0.2">
      <c r="B920"/>
      <c r="C920" s="14">
        <f>SUBTOTAL(9,C917:C919)</f>
        <v>52</v>
      </c>
      <c r="D920" s="15" t="s">
        <v>733</v>
      </c>
      <c r="E920" s="16">
        <f>SUBTOTAL(9,E917:E919)</f>
        <v>93278</v>
      </c>
      <c r="F920" s="16">
        <f>SUBTOTAL(9,F917:F919)</f>
        <v>1163041</v>
      </c>
      <c r="G920" s="16">
        <f>SUBTOTAL(9,G917:G919)</f>
        <v>1256319</v>
      </c>
      <c r="H920" s="16">
        <f>SUBTOTAL(9,H917:H919)</f>
        <v>501733.20618000004</v>
      </c>
      <c r="I920" s="16">
        <f>SUBTOTAL(9,I917:I919)</f>
        <v>754585.79382000002</v>
      </c>
    </row>
    <row r="921" spans="2:9" ht="15" customHeight="1" x14ac:dyDescent="0.2">
      <c r="C921" s="17">
        <f>SUBTOTAL(9,C910:C920)</f>
        <v>331</v>
      </c>
      <c r="D921" s="18" t="s">
        <v>734</v>
      </c>
      <c r="E921" s="19">
        <f>SUBTOTAL(9,E910:E920)</f>
        <v>124122</v>
      </c>
      <c r="F921" s="19">
        <f>SUBTOTAL(9,F910:F920)</f>
        <v>1265888</v>
      </c>
      <c r="G921" s="19">
        <f>SUBTOTAL(9,G910:G920)</f>
        <v>1390010</v>
      </c>
      <c r="H921" s="19">
        <f>SUBTOTAL(9,H910:H920)</f>
        <v>556007.20617999998</v>
      </c>
      <c r="I921" s="19">
        <f>SUBTOTAL(9,I910:I920)</f>
        <v>834002.7938199999</v>
      </c>
    </row>
    <row r="922" spans="2:9" ht="15" customHeight="1" x14ac:dyDescent="0.2">
      <c r="C922" s="17">
        <f>SUBTOTAL(9,C727:C921)</f>
        <v>4786</v>
      </c>
      <c r="D922" s="18" t="s">
        <v>735</v>
      </c>
      <c r="E922" s="19">
        <f>SUBTOTAL(9,E727:E921)</f>
        <v>1187923</v>
      </c>
      <c r="F922" s="19">
        <f>SUBTOTAL(9,F727:F921)</f>
        <v>198617400</v>
      </c>
      <c r="G922" s="19">
        <f>SUBTOTAL(9,G727:G921)</f>
        <v>199805323</v>
      </c>
      <c r="H922" s="19">
        <f>SUBTOTAL(9,H727:H921)</f>
        <v>92161582.403900012</v>
      </c>
      <c r="I922" s="19">
        <f>SUBTOTAL(9,I727:I921)</f>
        <v>107643740.59609999</v>
      </c>
    </row>
    <row r="923" spans="2:9" x14ac:dyDescent="0.2">
      <c r="C923" s="17"/>
      <c r="D923" s="20"/>
      <c r="E923" s="21"/>
      <c r="F923" s="21"/>
      <c r="G923" s="21"/>
      <c r="H923" s="21"/>
      <c r="I923" s="21"/>
    </row>
    <row r="924" spans="2:9" ht="15" customHeight="1" x14ac:dyDescent="0.2">
      <c r="B924" s="1"/>
      <c r="C924" s="2"/>
      <c r="D924" s="3" t="s">
        <v>736</v>
      </c>
      <c r="E924" s="1"/>
      <c r="F924" s="1"/>
      <c r="G924" s="1"/>
      <c r="H924" s="1"/>
      <c r="I924" s="1"/>
    </row>
    <row r="925" spans="2:9" ht="27" customHeight="1" x14ac:dyDescent="0.25">
      <c r="B925" s="1"/>
      <c r="C925" s="2"/>
      <c r="D925" s="9" t="s">
        <v>169</v>
      </c>
      <c r="E925" s="1"/>
      <c r="F925" s="1"/>
      <c r="G925" s="1"/>
      <c r="H925" s="1"/>
      <c r="I925" s="1"/>
    </row>
    <row r="926" spans="2:9" ht="15" customHeight="1" x14ac:dyDescent="0.25">
      <c r="B926" s="10">
        <v>600</v>
      </c>
      <c r="C926" s="11"/>
      <c r="D926" s="5" t="s">
        <v>737</v>
      </c>
      <c r="E926" s="12"/>
      <c r="F926" s="1"/>
      <c r="H926" s="1"/>
      <c r="I926" s="1"/>
    </row>
    <row r="927" spans="2:9" x14ac:dyDescent="0.2">
      <c r="B927"/>
      <c r="C927" s="2">
        <v>1</v>
      </c>
      <c r="D927" s="5" t="s">
        <v>20</v>
      </c>
      <c r="E927" s="13">
        <v>9839</v>
      </c>
      <c r="F927" s="13">
        <v>215613</v>
      </c>
      <c r="G927" s="13">
        <v>225452</v>
      </c>
      <c r="H927" s="13">
        <v>90878.036219999995</v>
      </c>
      <c r="I927" s="13">
        <v>134573.96377999999</v>
      </c>
    </row>
    <row r="928" spans="2:9" ht="15" customHeight="1" x14ac:dyDescent="0.2">
      <c r="B928"/>
      <c r="C928" s="14">
        <f>SUBTOTAL(9,C927:C927)</f>
        <v>1</v>
      </c>
      <c r="D928" s="15" t="s">
        <v>738</v>
      </c>
      <c r="E928" s="16">
        <f>SUBTOTAL(9,E927:E927)</f>
        <v>9839</v>
      </c>
      <c r="F928" s="16">
        <f>SUBTOTAL(9,F927:F927)</f>
        <v>215613</v>
      </c>
      <c r="G928" s="16">
        <f>SUBTOTAL(9,G927:G927)</f>
        <v>225452</v>
      </c>
      <c r="H928" s="16">
        <f>SUBTOTAL(9,H927:H927)</f>
        <v>90878.036219999995</v>
      </c>
      <c r="I928" s="16">
        <f>SUBTOTAL(9,I927:I927)</f>
        <v>134573.96377999999</v>
      </c>
    </row>
    <row r="929" spans="2:9" ht="15" customHeight="1" x14ac:dyDescent="0.25">
      <c r="B929" s="10">
        <v>601</v>
      </c>
      <c r="C929" s="11"/>
      <c r="D929" s="5" t="s">
        <v>739</v>
      </c>
      <c r="E929" s="12"/>
      <c r="F929" s="1"/>
      <c r="H929" s="1"/>
      <c r="I929" s="1"/>
    </row>
    <row r="930" spans="2:9" x14ac:dyDescent="0.2">
      <c r="B930"/>
      <c r="C930" s="2">
        <v>21</v>
      </c>
      <c r="D930" s="5" t="s">
        <v>25</v>
      </c>
      <c r="E930" s="13">
        <v>428</v>
      </c>
      <c r="F930" s="13">
        <v>55100</v>
      </c>
      <c r="G930" s="13">
        <v>55528</v>
      </c>
      <c r="H930" s="13">
        <v>8576.4626399999997</v>
      </c>
      <c r="I930" s="13">
        <v>46951.537360000002</v>
      </c>
    </row>
    <row r="931" spans="2:9" x14ac:dyDescent="0.2">
      <c r="B931"/>
      <c r="C931" s="2">
        <v>22</v>
      </c>
      <c r="D931" s="5" t="s">
        <v>740</v>
      </c>
      <c r="E931" s="13">
        <v>0</v>
      </c>
      <c r="F931" s="13">
        <v>81000</v>
      </c>
      <c r="G931" s="13">
        <v>81000</v>
      </c>
      <c r="H931" s="13">
        <v>0</v>
      </c>
      <c r="I931" s="13">
        <v>81000</v>
      </c>
    </row>
    <row r="932" spans="2:9" x14ac:dyDescent="0.2">
      <c r="B932"/>
      <c r="C932" s="2">
        <v>50</v>
      </c>
      <c r="D932" s="5" t="s">
        <v>328</v>
      </c>
      <c r="E932" s="13">
        <v>0</v>
      </c>
      <c r="F932" s="13">
        <v>166730</v>
      </c>
      <c r="G932" s="13">
        <v>166730</v>
      </c>
      <c r="H932" s="13">
        <v>83365</v>
      </c>
      <c r="I932" s="13">
        <v>83365</v>
      </c>
    </row>
    <row r="933" spans="2:9" x14ac:dyDescent="0.2">
      <c r="B933"/>
      <c r="C933" s="2">
        <v>70</v>
      </c>
      <c r="D933" s="5" t="s">
        <v>205</v>
      </c>
      <c r="E933" s="13">
        <v>0</v>
      </c>
      <c r="F933" s="13">
        <v>31730</v>
      </c>
      <c r="G933" s="13">
        <v>31730</v>
      </c>
      <c r="H933" s="13">
        <v>1340</v>
      </c>
      <c r="I933" s="13">
        <v>30390</v>
      </c>
    </row>
    <row r="934" spans="2:9" x14ac:dyDescent="0.2">
      <c r="B934"/>
      <c r="C934" s="2">
        <v>72</v>
      </c>
      <c r="D934" s="5" t="s">
        <v>741</v>
      </c>
      <c r="E934" s="13">
        <v>0</v>
      </c>
      <c r="F934" s="13">
        <v>16280</v>
      </c>
      <c r="G934" s="13">
        <v>16280</v>
      </c>
      <c r="H934" s="13">
        <v>8140</v>
      </c>
      <c r="I934" s="13">
        <v>8140</v>
      </c>
    </row>
    <row r="935" spans="2:9" ht="15" customHeight="1" x14ac:dyDescent="0.2">
      <c r="B935"/>
      <c r="C935" s="14">
        <f>SUBTOTAL(9,C930:C934)</f>
        <v>235</v>
      </c>
      <c r="D935" s="15" t="s">
        <v>742</v>
      </c>
      <c r="E935" s="16">
        <f>SUBTOTAL(9,E930:E934)</f>
        <v>428</v>
      </c>
      <c r="F935" s="16">
        <f>SUBTOTAL(9,F930:F934)</f>
        <v>350840</v>
      </c>
      <c r="G935" s="16">
        <f>SUBTOTAL(9,G930:G934)</f>
        <v>351268</v>
      </c>
      <c r="H935" s="16">
        <f>SUBTOTAL(9,H930:H934)</f>
        <v>101421.46264</v>
      </c>
      <c r="I935" s="16">
        <f>SUBTOTAL(9,I930:I934)</f>
        <v>249846.53736000002</v>
      </c>
    </row>
    <row r="936" spans="2:9" ht="15" customHeight="1" x14ac:dyDescent="0.2">
      <c r="C936" s="17">
        <f>SUBTOTAL(9,C926:C935)</f>
        <v>236</v>
      </c>
      <c r="D936" s="18" t="s">
        <v>174</v>
      </c>
      <c r="E936" s="19">
        <f>SUBTOTAL(9,E926:E935)</f>
        <v>10267</v>
      </c>
      <c r="F936" s="19">
        <f>SUBTOTAL(9,F926:F935)</f>
        <v>566453</v>
      </c>
      <c r="G936" s="19">
        <f>SUBTOTAL(9,G926:G935)</f>
        <v>576720</v>
      </c>
      <c r="H936" s="19">
        <f>SUBTOTAL(9,H926:H935)</f>
        <v>192299.49885999999</v>
      </c>
      <c r="I936" s="19">
        <f>SUBTOTAL(9,I926:I935)</f>
        <v>384420.50114000001</v>
      </c>
    </row>
    <row r="937" spans="2:9" ht="27" customHeight="1" x14ac:dyDescent="0.25">
      <c r="B937" s="1"/>
      <c r="C937" s="2"/>
      <c r="D937" s="9" t="s">
        <v>743</v>
      </c>
      <c r="E937" s="1"/>
      <c r="F937" s="1"/>
      <c r="G937" s="1"/>
      <c r="H937" s="1"/>
      <c r="I937" s="1"/>
    </row>
    <row r="938" spans="2:9" ht="15" customHeight="1" x14ac:dyDescent="0.25">
      <c r="B938" s="10">
        <v>604</v>
      </c>
      <c r="C938" s="11"/>
      <c r="D938" s="5" t="s">
        <v>744</v>
      </c>
      <c r="E938" s="12"/>
      <c r="F938" s="1"/>
      <c r="H938" s="1"/>
      <c r="I938" s="1"/>
    </row>
    <row r="939" spans="2:9" x14ac:dyDescent="0.2">
      <c r="B939"/>
      <c r="C939" s="2">
        <v>21</v>
      </c>
      <c r="D939" s="5" t="s">
        <v>745</v>
      </c>
      <c r="E939" s="13">
        <v>0</v>
      </c>
      <c r="F939" s="13">
        <v>71000</v>
      </c>
      <c r="G939" s="13">
        <v>71000</v>
      </c>
      <c r="H939" s="13">
        <v>33244.245300000002</v>
      </c>
      <c r="I939" s="13">
        <v>37755.754699999998</v>
      </c>
    </row>
    <row r="940" spans="2:9" x14ac:dyDescent="0.2">
      <c r="B940"/>
      <c r="C940" s="2">
        <v>45</v>
      </c>
      <c r="D940" s="5" t="s">
        <v>746</v>
      </c>
      <c r="E940" s="13">
        <v>150112</v>
      </c>
      <c r="F940" s="13">
        <v>352500</v>
      </c>
      <c r="G940" s="13">
        <v>502612</v>
      </c>
      <c r="H940" s="13">
        <v>94662.009579999998</v>
      </c>
      <c r="I940" s="13">
        <v>407949.99041999999</v>
      </c>
    </row>
    <row r="941" spans="2:9" ht="15" customHeight="1" x14ac:dyDescent="0.2">
      <c r="B941"/>
      <c r="C941" s="14">
        <f>SUBTOTAL(9,C939:C940)</f>
        <v>66</v>
      </c>
      <c r="D941" s="15" t="s">
        <v>747</v>
      </c>
      <c r="E941" s="16">
        <f>SUBTOTAL(9,E939:E940)</f>
        <v>150112</v>
      </c>
      <c r="F941" s="16">
        <f>SUBTOTAL(9,F939:F940)</f>
        <v>423500</v>
      </c>
      <c r="G941" s="16">
        <f>SUBTOTAL(9,G939:G940)</f>
        <v>573612</v>
      </c>
      <c r="H941" s="16">
        <f>SUBTOTAL(9,H939:H940)</f>
        <v>127906.25487999999</v>
      </c>
      <c r="I941" s="16">
        <f>SUBTOTAL(9,I939:I940)</f>
        <v>445705.74511999998</v>
      </c>
    </row>
    <row r="942" spans="2:9" ht="15" customHeight="1" x14ac:dyDescent="0.25">
      <c r="B942" s="10">
        <v>605</v>
      </c>
      <c r="C942" s="11"/>
      <c r="D942" s="5" t="s">
        <v>748</v>
      </c>
      <c r="E942" s="12"/>
      <c r="F942" s="1"/>
      <c r="H942" s="1"/>
      <c r="I942" s="1"/>
    </row>
    <row r="943" spans="2:9" x14ac:dyDescent="0.2">
      <c r="B943"/>
      <c r="C943" s="2">
        <v>1</v>
      </c>
      <c r="D943" s="5" t="s">
        <v>20</v>
      </c>
      <c r="E943" s="13">
        <v>194007</v>
      </c>
      <c r="F943" s="13">
        <v>11701925</v>
      </c>
      <c r="G943" s="13">
        <v>11895932</v>
      </c>
      <c r="H943" s="13">
        <v>4966780.8647100003</v>
      </c>
      <c r="I943" s="13">
        <v>6929151.1352899997</v>
      </c>
    </row>
    <row r="944" spans="2:9" x14ac:dyDescent="0.2">
      <c r="B944"/>
      <c r="C944" s="2">
        <v>21</v>
      </c>
      <c r="D944" s="5" t="s">
        <v>25</v>
      </c>
      <c r="E944" s="13">
        <v>1029</v>
      </c>
      <c r="F944" s="13">
        <v>33320</v>
      </c>
      <c r="G944" s="13">
        <v>34349</v>
      </c>
      <c r="H944" s="13">
        <v>11148.063459999999</v>
      </c>
      <c r="I944" s="13">
        <v>23200.936539999999</v>
      </c>
    </row>
    <row r="945" spans="2:9" x14ac:dyDescent="0.2">
      <c r="B945"/>
      <c r="C945" s="2">
        <v>22</v>
      </c>
      <c r="D945" s="5" t="s">
        <v>749</v>
      </c>
      <c r="E945" s="13">
        <v>2353</v>
      </c>
      <c r="F945" s="13">
        <v>57185</v>
      </c>
      <c r="G945" s="13">
        <v>59538</v>
      </c>
      <c r="H945" s="13">
        <v>7708.6625800000002</v>
      </c>
      <c r="I945" s="13">
        <v>51829.337420000003</v>
      </c>
    </row>
    <row r="946" spans="2:9" x14ac:dyDescent="0.2">
      <c r="B946"/>
      <c r="C946" s="2">
        <v>45</v>
      </c>
      <c r="D946" s="5" t="s">
        <v>30</v>
      </c>
      <c r="E946" s="13">
        <v>2321</v>
      </c>
      <c r="F946" s="13">
        <v>303690</v>
      </c>
      <c r="G946" s="13">
        <v>306011</v>
      </c>
      <c r="H946" s="13">
        <v>110376.2999</v>
      </c>
      <c r="I946" s="13">
        <v>195634.70009999999</v>
      </c>
    </row>
    <row r="947" spans="2:9" ht="15" customHeight="1" x14ac:dyDescent="0.2">
      <c r="B947"/>
      <c r="C947" s="14">
        <f>SUBTOTAL(9,C943:C946)</f>
        <v>89</v>
      </c>
      <c r="D947" s="15" t="s">
        <v>750</v>
      </c>
      <c r="E947" s="16">
        <f>SUBTOTAL(9,E943:E946)</f>
        <v>199710</v>
      </c>
      <c r="F947" s="16">
        <f>SUBTOTAL(9,F943:F946)</f>
        <v>12096120</v>
      </c>
      <c r="G947" s="16">
        <f>SUBTOTAL(9,G943:G946)</f>
        <v>12295830</v>
      </c>
      <c r="H947" s="16">
        <f>SUBTOTAL(9,H943:H946)</f>
        <v>5096013.8906500004</v>
      </c>
      <c r="I947" s="16">
        <f>SUBTOTAL(9,I943:I946)</f>
        <v>7199816.1093499996</v>
      </c>
    </row>
    <row r="948" spans="2:9" ht="15" customHeight="1" x14ac:dyDescent="0.25">
      <c r="B948" s="10">
        <v>606</v>
      </c>
      <c r="C948" s="11"/>
      <c r="D948" s="5" t="s">
        <v>751</v>
      </c>
      <c r="E948" s="12"/>
      <c r="F948" s="1"/>
      <c r="H948" s="1"/>
      <c r="I948" s="1"/>
    </row>
    <row r="949" spans="2:9" x14ac:dyDescent="0.2">
      <c r="B949"/>
      <c r="C949" s="2">
        <v>1</v>
      </c>
      <c r="D949" s="5" t="s">
        <v>20</v>
      </c>
      <c r="E949" s="13">
        <v>3799</v>
      </c>
      <c r="F949" s="13">
        <v>78770</v>
      </c>
      <c r="G949" s="13">
        <v>82569</v>
      </c>
      <c r="H949" s="13">
        <v>33804.659070000002</v>
      </c>
      <c r="I949" s="13">
        <v>48764.340929999998</v>
      </c>
    </row>
    <row r="950" spans="2:9" ht="15" customHeight="1" x14ac:dyDescent="0.2">
      <c r="B950"/>
      <c r="C950" s="14">
        <f>SUBTOTAL(9,C949:C949)</f>
        <v>1</v>
      </c>
      <c r="D950" s="15" t="s">
        <v>752</v>
      </c>
      <c r="E950" s="16">
        <f>SUBTOTAL(9,E949:E949)</f>
        <v>3799</v>
      </c>
      <c r="F950" s="16">
        <f>SUBTOTAL(9,F949:F949)</f>
        <v>78770</v>
      </c>
      <c r="G950" s="16">
        <f>SUBTOTAL(9,G949:G949)</f>
        <v>82569</v>
      </c>
      <c r="H950" s="16">
        <f>SUBTOTAL(9,H949:H949)</f>
        <v>33804.659070000002</v>
      </c>
      <c r="I950" s="16">
        <f>SUBTOTAL(9,I949:I949)</f>
        <v>48764.340929999998</v>
      </c>
    </row>
    <row r="951" spans="2:9" ht="15" customHeight="1" x14ac:dyDescent="0.2">
      <c r="C951" s="17">
        <f>SUBTOTAL(9,C938:C950)</f>
        <v>156</v>
      </c>
      <c r="D951" s="18" t="s">
        <v>753</v>
      </c>
      <c r="E951" s="19">
        <f>SUBTOTAL(9,E938:E950)</f>
        <v>353621</v>
      </c>
      <c r="F951" s="19">
        <f>SUBTOTAL(9,F938:F950)</f>
        <v>12598390</v>
      </c>
      <c r="G951" s="19">
        <f>SUBTOTAL(9,G938:G950)</f>
        <v>12952011</v>
      </c>
      <c r="H951" s="19">
        <f>SUBTOTAL(9,H938:H950)</f>
        <v>5257724.8046000004</v>
      </c>
      <c r="I951" s="19">
        <f>SUBTOTAL(9,I938:I950)</f>
        <v>7694286.1953999996</v>
      </c>
    </row>
    <row r="952" spans="2:9" ht="27" customHeight="1" x14ac:dyDescent="0.25">
      <c r="B952" s="1"/>
      <c r="C952" s="2"/>
      <c r="D952" s="9" t="s">
        <v>754</v>
      </c>
      <c r="E952" s="1"/>
      <c r="F952" s="1"/>
      <c r="G952" s="1"/>
      <c r="H952" s="1"/>
      <c r="I952" s="1"/>
    </row>
    <row r="953" spans="2:9" ht="15" customHeight="1" x14ac:dyDescent="0.25">
      <c r="B953" s="10">
        <v>611</v>
      </c>
      <c r="C953" s="11"/>
      <c r="D953" s="5" t="s">
        <v>755</v>
      </c>
      <c r="E953" s="12"/>
      <c r="F953" s="1"/>
      <c r="H953" s="1"/>
      <c r="I953" s="1"/>
    </row>
    <row r="954" spans="2:9" x14ac:dyDescent="0.2">
      <c r="B954"/>
      <c r="C954" s="2">
        <v>1</v>
      </c>
      <c r="D954" s="5" t="s">
        <v>756</v>
      </c>
      <c r="E954" s="13">
        <v>0</v>
      </c>
      <c r="F954" s="13">
        <v>16000</v>
      </c>
      <c r="G954" s="13">
        <v>16000</v>
      </c>
      <c r="H954" s="13">
        <v>6820.7269500000002</v>
      </c>
      <c r="I954" s="13">
        <v>9179.2730499999998</v>
      </c>
    </row>
    <row r="955" spans="2:9" ht="15" customHeight="1" x14ac:dyDescent="0.2">
      <c r="B955"/>
      <c r="C955" s="14">
        <f>SUBTOTAL(9,C954:C954)</f>
        <v>1</v>
      </c>
      <c r="D955" s="15" t="s">
        <v>757</v>
      </c>
      <c r="E955" s="16">
        <f>SUBTOTAL(9,E954:E954)</f>
        <v>0</v>
      </c>
      <c r="F955" s="16">
        <f>SUBTOTAL(9,F954:F954)</f>
        <v>16000</v>
      </c>
      <c r="G955" s="16">
        <f>SUBTOTAL(9,G954:G954)</f>
        <v>16000</v>
      </c>
      <c r="H955" s="16">
        <f>SUBTOTAL(9,H954:H954)</f>
        <v>6820.7269500000002</v>
      </c>
      <c r="I955" s="16">
        <f>SUBTOTAL(9,I954:I954)</f>
        <v>9179.2730499999998</v>
      </c>
    </row>
    <row r="956" spans="2:9" ht="15" customHeight="1" x14ac:dyDescent="0.25">
      <c r="B956" s="10">
        <v>612</v>
      </c>
      <c r="C956" s="11"/>
      <c r="D956" s="5" t="s">
        <v>758</v>
      </c>
      <c r="E956" s="12"/>
      <c r="F956" s="1"/>
      <c r="H956" s="1"/>
      <c r="I956" s="1"/>
    </row>
    <row r="957" spans="2:9" x14ac:dyDescent="0.2">
      <c r="B957"/>
      <c r="C957" s="2">
        <v>1</v>
      </c>
      <c r="D957" s="5" t="s">
        <v>756</v>
      </c>
      <c r="E957" s="13">
        <v>0</v>
      </c>
      <c r="F957" s="13">
        <v>4970000</v>
      </c>
      <c r="G957" s="13">
        <v>4970000</v>
      </c>
      <c r="H957" s="13">
        <v>2076229.68096</v>
      </c>
      <c r="I957" s="13">
        <v>2893770.31904</v>
      </c>
    </row>
    <row r="958" spans="2:9" x14ac:dyDescent="0.2">
      <c r="B958"/>
      <c r="C958" s="2">
        <v>22</v>
      </c>
      <c r="D958" s="5" t="s">
        <v>759</v>
      </c>
      <c r="E958" s="13">
        <v>0</v>
      </c>
      <c r="F958" s="13">
        <v>-1649000</v>
      </c>
      <c r="G958" s="13">
        <v>-1649000</v>
      </c>
      <c r="H958" s="13">
        <v>0</v>
      </c>
      <c r="I958" s="13">
        <v>-1649000</v>
      </c>
    </row>
    <row r="959" spans="2:9" x14ac:dyDescent="0.2">
      <c r="B959"/>
      <c r="C959" s="2">
        <v>70</v>
      </c>
      <c r="D959" s="5" t="s">
        <v>760</v>
      </c>
      <c r="E959" s="13">
        <v>0</v>
      </c>
      <c r="F959" s="13">
        <v>176000</v>
      </c>
      <c r="G959" s="13">
        <v>176000</v>
      </c>
      <c r="H959" s="13">
        <v>61684.591999999997</v>
      </c>
      <c r="I959" s="13">
        <v>114315.408</v>
      </c>
    </row>
    <row r="960" spans="2:9" ht="15" customHeight="1" x14ac:dyDescent="0.2">
      <c r="B960"/>
      <c r="C960" s="14">
        <f>SUBTOTAL(9,C957:C959)</f>
        <v>93</v>
      </c>
      <c r="D960" s="15" t="s">
        <v>761</v>
      </c>
      <c r="E960" s="16">
        <f>SUBTOTAL(9,E957:E959)</f>
        <v>0</v>
      </c>
      <c r="F960" s="16">
        <f>SUBTOTAL(9,F957:F959)</f>
        <v>3497000</v>
      </c>
      <c r="G960" s="16">
        <f>SUBTOTAL(9,G957:G959)</f>
        <v>3497000</v>
      </c>
      <c r="H960" s="16">
        <f>SUBTOTAL(9,H957:H959)</f>
        <v>2137914.2729600002</v>
      </c>
      <c r="I960" s="16">
        <f>SUBTOTAL(9,I957:I959)</f>
        <v>1359085.72704</v>
      </c>
    </row>
    <row r="961" spans="2:9" ht="15" customHeight="1" x14ac:dyDescent="0.25">
      <c r="B961" s="10">
        <v>613</v>
      </c>
      <c r="C961" s="11"/>
      <c r="D961" s="5" t="s">
        <v>762</v>
      </c>
      <c r="E961" s="12"/>
      <c r="F961" s="1"/>
      <c r="H961" s="1"/>
      <c r="I961" s="1"/>
    </row>
    <row r="962" spans="2:9" x14ac:dyDescent="0.2">
      <c r="B962"/>
      <c r="C962" s="2">
        <v>1</v>
      </c>
      <c r="D962" s="5" t="s">
        <v>756</v>
      </c>
      <c r="E962" s="13">
        <v>0</v>
      </c>
      <c r="F962" s="13">
        <v>1000</v>
      </c>
      <c r="G962" s="13">
        <v>1000</v>
      </c>
      <c r="H962" s="13">
        <v>416.66665</v>
      </c>
      <c r="I962" s="13">
        <v>583.33335</v>
      </c>
    </row>
    <row r="963" spans="2:9" x14ac:dyDescent="0.2">
      <c r="B963"/>
      <c r="C963" s="2">
        <v>70</v>
      </c>
      <c r="D963" s="5" t="s">
        <v>760</v>
      </c>
      <c r="E963" s="13">
        <v>0</v>
      </c>
      <c r="F963" s="13">
        <v>23000</v>
      </c>
      <c r="G963" s="13">
        <v>23000</v>
      </c>
      <c r="H963" s="13">
        <v>9583.3333500000008</v>
      </c>
      <c r="I963" s="13">
        <v>13416.666649999999</v>
      </c>
    </row>
    <row r="964" spans="2:9" ht="15" customHeight="1" x14ac:dyDescent="0.2">
      <c r="B964"/>
      <c r="C964" s="14">
        <f>SUBTOTAL(9,C962:C963)</f>
        <v>71</v>
      </c>
      <c r="D964" s="15" t="s">
        <v>763</v>
      </c>
      <c r="E964" s="16">
        <f>SUBTOTAL(9,E962:E963)</f>
        <v>0</v>
      </c>
      <c r="F964" s="16">
        <f>SUBTOTAL(9,F962:F963)</f>
        <v>24000</v>
      </c>
      <c r="G964" s="16">
        <f>SUBTOTAL(9,G962:G963)</f>
        <v>24000</v>
      </c>
      <c r="H964" s="16">
        <f>SUBTOTAL(9,H962:H963)</f>
        <v>10000</v>
      </c>
      <c r="I964" s="16">
        <f>SUBTOTAL(9,I962:I963)</f>
        <v>14000</v>
      </c>
    </row>
    <row r="965" spans="2:9" ht="15" customHeight="1" x14ac:dyDescent="0.25">
      <c r="B965" s="10">
        <v>614</v>
      </c>
      <c r="C965" s="11"/>
      <c r="D965" s="5" t="s">
        <v>764</v>
      </c>
      <c r="E965" s="12"/>
      <c r="F965" s="1"/>
      <c r="H965" s="1"/>
      <c r="I965" s="1"/>
    </row>
    <row r="966" spans="2:9" x14ac:dyDescent="0.2">
      <c r="B966"/>
      <c r="C966" s="2">
        <v>1</v>
      </c>
      <c r="D966" s="5" t="s">
        <v>20</v>
      </c>
      <c r="E966" s="13">
        <v>0</v>
      </c>
      <c r="F966" s="13">
        <v>32000</v>
      </c>
      <c r="G966" s="13">
        <v>32000</v>
      </c>
      <c r="H966" s="13">
        <v>13219.463879999999</v>
      </c>
      <c r="I966" s="13">
        <v>18780.536120000001</v>
      </c>
    </row>
    <row r="967" spans="2:9" x14ac:dyDescent="0.2">
      <c r="B967"/>
      <c r="C967" s="2">
        <v>70</v>
      </c>
      <c r="D967" s="5" t="s">
        <v>765</v>
      </c>
      <c r="E967" s="13">
        <v>0</v>
      </c>
      <c r="F967" s="13">
        <v>2000</v>
      </c>
      <c r="G967" s="13">
        <v>2000</v>
      </c>
      <c r="H967" s="13">
        <v>-40.556550000000001</v>
      </c>
      <c r="I967" s="13">
        <v>2040.55655</v>
      </c>
    </row>
    <row r="968" spans="2:9" x14ac:dyDescent="0.2">
      <c r="B968"/>
      <c r="C968" s="2">
        <v>90</v>
      </c>
      <c r="D968" s="5" t="s">
        <v>766</v>
      </c>
      <c r="E968" s="13">
        <v>0</v>
      </c>
      <c r="F968" s="13">
        <v>10100000</v>
      </c>
      <c r="G968" s="13">
        <v>10100000</v>
      </c>
      <c r="H968" s="13">
        <v>4301117.7369999997</v>
      </c>
      <c r="I968" s="13">
        <v>5798882.2630000003</v>
      </c>
    </row>
    <row r="969" spans="2:9" ht="15" customHeight="1" x14ac:dyDescent="0.2">
      <c r="B969"/>
      <c r="C969" s="14">
        <f>SUBTOTAL(9,C966:C968)</f>
        <v>161</v>
      </c>
      <c r="D969" s="15" t="s">
        <v>767</v>
      </c>
      <c r="E969" s="16">
        <f>SUBTOTAL(9,E966:E968)</f>
        <v>0</v>
      </c>
      <c r="F969" s="16">
        <f>SUBTOTAL(9,F966:F968)</f>
        <v>10134000</v>
      </c>
      <c r="G969" s="16">
        <f>SUBTOTAL(9,G966:G968)</f>
        <v>10134000</v>
      </c>
      <c r="H969" s="16">
        <f>SUBTOTAL(9,H966:H968)</f>
        <v>4314296.6443299996</v>
      </c>
      <c r="I969" s="16">
        <f>SUBTOTAL(9,I966:I968)</f>
        <v>5819703.3556700004</v>
      </c>
    </row>
    <row r="970" spans="2:9" ht="15" customHeight="1" x14ac:dyDescent="0.25">
      <c r="B970" s="10">
        <v>615</v>
      </c>
      <c r="C970" s="11"/>
      <c r="D970" s="5" t="s">
        <v>768</v>
      </c>
      <c r="E970" s="12"/>
      <c r="F970" s="1"/>
      <c r="H970" s="1"/>
      <c r="I970" s="1"/>
    </row>
    <row r="971" spans="2:9" x14ac:dyDescent="0.2">
      <c r="B971"/>
      <c r="C971" s="2">
        <v>1</v>
      </c>
      <c r="D971" s="5" t="s">
        <v>756</v>
      </c>
      <c r="E971" s="13">
        <v>0</v>
      </c>
      <c r="F971" s="13">
        <v>91000</v>
      </c>
      <c r="G971" s="13">
        <v>91000</v>
      </c>
      <c r="H971" s="13">
        <v>42601.780350000001</v>
      </c>
      <c r="I971" s="13">
        <v>48398.219649999999</v>
      </c>
    </row>
    <row r="972" spans="2:9" ht="15" customHeight="1" x14ac:dyDescent="0.2">
      <c r="B972"/>
      <c r="C972" s="14">
        <f>SUBTOTAL(9,C971:C971)</f>
        <v>1</v>
      </c>
      <c r="D972" s="15" t="s">
        <v>769</v>
      </c>
      <c r="E972" s="16">
        <f>SUBTOTAL(9,E971:E971)</f>
        <v>0</v>
      </c>
      <c r="F972" s="16">
        <f>SUBTOTAL(9,F971:F971)</f>
        <v>91000</v>
      </c>
      <c r="G972" s="16">
        <f>SUBTOTAL(9,G971:G971)</f>
        <v>91000</v>
      </c>
      <c r="H972" s="16">
        <f>SUBTOTAL(9,H971:H971)</f>
        <v>42601.780350000001</v>
      </c>
      <c r="I972" s="16">
        <f>SUBTOTAL(9,I971:I971)</f>
        <v>48398.219649999999</v>
      </c>
    </row>
    <row r="973" spans="2:9" ht="15" customHeight="1" x14ac:dyDescent="0.25">
      <c r="B973" s="10">
        <v>616</v>
      </c>
      <c r="C973" s="11"/>
      <c r="D973" s="5" t="s">
        <v>770</v>
      </c>
      <c r="E973" s="12"/>
      <c r="F973" s="1"/>
      <c r="H973" s="1"/>
      <c r="I973" s="1"/>
    </row>
    <row r="974" spans="2:9" x14ac:dyDescent="0.2">
      <c r="B974"/>
      <c r="C974" s="2">
        <v>1</v>
      </c>
      <c r="D974" s="5" t="s">
        <v>756</v>
      </c>
      <c r="E974" s="13">
        <v>0</v>
      </c>
      <c r="F974" s="13">
        <v>206000</v>
      </c>
      <c r="G974" s="13">
        <v>206000</v>
      </c>
      <c r="H974" s="13">
        <v>60349.377999999997</v>
      </c>
      <c r="I974" s="13">
        <v>145650.622</v>
      </c>
    </row>
    <row r="975" spans="2:9" ht="15" customHeight="1" x14ac:dyDescent="0.2">
      <c r="B975"/>
      <c r="C975" s="14">
        <f>SUBTOTAL(9,C974:C974)</f>
        <v>1</v>
      </c>
      <c r="D975" s="15" t="s">
        <v>771</v>
      </c>
      <c r="E975" s="16">
        <f>SUBTOTAL(9,E974:E974)</f>
        <v>0</v>
      </c>
      <c r="F975" s="16">
        <f>SUBTOTAL(9,F974:F974)</f>
        <v>206000</v>
      </c>
      <c r="G975" s="16">
        <f>SUBTOTAL(9,G974:G974)</f>
        <v>206000</v>
      </c>
      <c r="H975" s="16">
        <f>SUBTOTAL(9,H974:H974)</f>
        <v>60349.377999999997</v>
      </c>
      <c r="I975" s="16">
        <f>SUBTOTAL(9,I974:I974)</f>
        <v>145650.622</v>
      </c>
    </row>
    <row r="976" spans="2:9" ht="15" customHeight="1" x14ac:dyDescent="0.2">
      <c r="C976" s="17">
        <f>SUBTOTAL(9,C953:C975)</f>
        <v>328</v>
      </c>
      <c r="D976" s="18" t="s">
        <v>772</v>
      </c>
      <c r="E976" s="19">
        <f>SUBTOTAL(9,E953:E975)</f>
        <v>0</v>
      </c>
      <c r="F976" s="19">
        <f>SUBTOTAL(9,F953:F975)</f>
        <v>13968000</v>
      </c>
      <c r="G976" s="19">
        <f>SUBTOTAL(9,G953:G975)</f>
        <v>13968000</v>
      </c>
      <c r="H976" s="19">
        <f>SUBTOTAL(9,H953:H975)</f>
        <v>6571982.8025899995</v>
      </c>
      <c r="I976" s="19">
        <f>SUBTOTAL(9,I953:I975)</f>
        <v>7396017.1974100014</v>
      </c>
    </row>
    <row r="977" spans="2:9" ht="27" customHeight="1" x14ac:dyDescent="0.25">
      <c r="B977" s="1"/>
      <c r="C977" s="2"/>
      <c r="D977" s="9" t="s">
        <v>773</v>
      </c>
      <c r="E977" s="1"/>
      <c r="F977" s="1"/>
      <c r="G977" s="1"/>
      <c r="H977" s="1"/>
      <c r="I977" s="1"/>
    </row>
    <row r="978" spans="2:9" ht="15" customHeight="1" x14ac:dyDescent="0.25">
      <c r="B978" s="10">
        <v>621</v>
      </c>
      <c r="C978" s="11"/>
      <c r="D978" s="5" t="s">
        <v>774</v>
      </c>
      <c r="E978" s="12"/>
      <c r="F978" s="1"/>
      <c r="H978" s="1"/>
      <c r="I978" s="1"/>
    </row>
    <row r="979" spans="2:9" x14ac:dyDescent="0.2">
      <c r="B979"/>
      <c r="C979" s="2">
        <v>21</v>
      </c>
      <c r="D979" s="5" t="s">
        <v>25</v>
      </c>
      <c r="E979" s="13">
        <v>1797</v>
      </c>
      <c r="F979" s="13">
        <v>80975</v>
      </c>
      <c r="G979" s="13">
        <v>82772</v>
      </c>
      <c r="H979" s="13">
        <v>24156.873640000002</v>
      </c>
      <c r="I979" s="13">
        <v>58615.126360000002</v>
      </c>
    </row>
    <row r="980" spans="2:9" x14ac:dyDescent="0.2">
      <c r="B980"/>
      <c r="C980" s="2">
        <v>63</v>
      </c>
      <c r="D980" s="5" t="s">
        <v>775</v>
      </c>
      <c r="E980" s="13">
        <v>17144</v>
      </c>
      <c r="F980" s="13">
        <v>156750</v>
      </c>
      <c r="G980" s="13">
        <v>173894</v>
      </c>
      <c r="H980" s="13">
        <v>53209.960290000003</v>
      </c>
      <c r="I980" s="13">
        <v>120684.03971</v>
      </c>
    </row>
    <row r="981" spans="2:9" x14ac:dyDescent="0.2">
      <c r="B981"/>
      <c r="C981" s="2">
        <v>70</v>
      </c>
      <c r="D981" s="5" t="s">
        <v>776</v>
      </c>
      <c r="E981" s="13">
        <v>2811</v>
      </c>
      <c r="F981" s="13">
        <v>121975</v>
      </c>
      <c r="G981" s="13">
        <v>124786</v>
      </c>
      <c r="H981" s="13">
        <v>32480.973999999998</v>
      </c>
      <c r="I981" s="13">
        <v>92305.025999999998</v>
      </c>
    </row>
    <row r="982" spans="2:9" x14ac:dyDescent="0.2">
      <c r="B982"/>
      <c r="C982" s="2">
        <v>74</v>
      </c>
      <c r="D982" s="5" t="s">
        <v>777</v>
      </c>
      <c r="E982" s="13">
        <v>0</v>
      </c>
      <c r="F982" s="13">
        <v>13735</v>
      </c>
      <c r="G982" s="13">
        <v>13735</v>
      </c>
      <c r="H982" s="13">
        <v>6847.5010000000002</v>
      </c>
      <c r="I982" s="13">
        <v>6887.4989999999998</v>
      </c>
    </row>
    <row r="983" spans="2:9" ht="15" customHeight="1" x14ac:dyDescent="0.2">
      <c r="B983"/>
      <c r="C983" s="14">
        <f>SUBTOTAL(9,C979:C982)</f>
        <v>228</v>
      </c>
      <c r="D983" s="15" t="s">
        <v>778</v>
      </c>
      <c r="E983" s="16">
        <f>SUBTOTAL(9,E979:E982)</f>
        <v>21752</v>
      </c>
      <c r="F983" s="16">
        <f>SUBTOTAL(9,F979:F982)</f>
        <v>373435</v>
      </c>
      <c r="G983" s="16">
        <f>SUBTOTAL(9,G979:G982)</f>
        <v>395187</v>
      </c>
      <c r="H983" s="16">
        <f>SUBTOTAL(9,H979:H982)</f>
        <v>116695.30893000001</v>
      </c>
      <c r="I983" s="16">
        <f>SUBTOTAL(9,I979:I982)</f>
        <v>278491.69107</v>
      </c>
    </row>
    <row r="984" spans="2:9" ht="15" customHeight="1" x14ac:dyDescent="0.2">
      <c r="C984" s="17">
        <f>SUBTOTAL(9,C978:C983)</f>
        <v>228</v>
      </c>
      <c r="D984" s="18" t="s">
        <v>779</v>
      </c>
      <c r="E984" s="19">
        <f>SUBTOTAL(9,E978:E983)</f>
        <v>21752</v>
      </c>
      <c r="F984" s="19">
        <f>SUBTOTAL(9,F978:F983)</f>
        <v>373435</v>
      </c>
      <c r="G984" s="19">
        <f>SUBTOTAL(9,G978:G983)</f>
        <v>395187</v>
      </c>
      <c r="H984" s="19">
        <f>SUBTOTAL(9,H978:H983)</f>
        <v>116695.30893000001</v>
      </c>
      <c r="I984" s="19">
        <f>SUBTOTAL(9,I978:I983)</f>
        <v>278491.69107</v>
      </c>
    </row>
    <row r="985" spans="2:9" ht="27" customHeight="1" x14ac:dyDescent="0.25">
      <c r="B985" s="1"/>
      <c r="C985" s="2"/>
      <c r="D985" s="9" t="s">
        <v>780</v>
      </c>
      <c r="E985" s="1"/>
      <c r="F985" s="1"/>
      <c r="G985" s="1"/>
      <c r="H985" s="1"/>
      <c r="I985" s="1"/>
    </row>
    <row r="986" spans="2:9" ht="15" customHeight="1" x14ac:dyDescent="0.25">
      <c r="B986" s="10">
        <v>634</v>
      </c>
      <c r="C986" s="11"/>
      <c r="D986" s="5" t="s">
        <v>781</v>
      </c>
      <c r="E986" s="12"/>
      <c r="F986" s="1"/>
      <c r="H986" s="1"/>
      <c r="I986" s="1"/>
    </row>
    <row r="987" spans="2:9" x14ac:dyDescent="0.2">
      <c r="B987"/>
      <c r="C987" s="2">
        <v>1</v>
      </c>
      <c r="D987" s="5" t="s">
        <v>20</v>
      </c>
      <c r="E987" s="13">
        <v>0</v>
      </c>
      <c r="F987" s="13">
        <v>250000</v>
      </c>
      <c r="G987" s="13">
        <v>250000</v>
      </c>
      <c r="H987" s="13">
        <v>86834.690470000001</v>
      </c>
      <c r="I987" s="13">
        <v>163165.30953</v>
      </c>
    </row>
    <row r="988" spans="2:9" x14ac:dyDescent="0.2">
      <c r="B988"/>
      <c r="C988" s="2">
        <v>76</v>
      </c>
      <c r="D988" s="5" t="s">
        <v>782</v>
      </c>
      <c r="E988" s="13">
        <v>0</v>
      </c>
      <c r="F988" s="13">
        <v>7095545</v>
      </c>
      <c r="G988" s="13">
        <v>7095545</v>
      </c>
      <c r="H988" s="13">
        <v>3077104.9571000002</v>
      </c>
      <c r="I988" s="13">
        <v>4018440.0428999998</v>
      </c>
    </row>
    <row r="989" spans="2:9" x14ac:dyDescent="0.2">
      <c r="B989"/>
      <c r="C989" s="2">
        <v>77</v>
      </c>
      <c r="D989" s="5" t="s">
        <v>783</v>
      </c>
      <c r="E989" s="13">
        <v>26467</v>
      </c>
      <c r="F989" s="13">
        <v>1518905</v>
      </c>
      <c r="G989" s="13">
        <v>1545372</v>
      </c>
      <c r="H989" s="13">
        <v>613453.86502999999</v>
      </c>
      <c r="I989" s="13">
        <v>931918.13497000001</v>
      </c>
    </row>
    <row r="990" spans="2:9" x14ac:dyDescent="0.2">
      <c r="B990"/>
      <c r="C990" s="2">
        <v>78</v>
      </c>
      <c r="D990" s="5" t="s">
        <v>784</v>
      </c>
      <c r="E990" s="13">
        <v>0</v>
      </c>
      <c r="F990" s="13">
        <v>68120</v>
      </c>
      <c r="G990" s="13">
        <v>68120</v>
      </c>
      <c r="H990" s="13">
        <v>31236.304830000001</v>
      </c>
      <c r="I990" s="13">
        <v>36883.695169999999</v>
      </c>
    </row>
    <row r="991" spans="2:9" x14ac:dyDescent="0.2">
      <c r="B991"/>
      <c r="C991" s="2">
        <v>79</v>
      </c>
      <c r="D991" s="5" t="s">
        <v>785</v>
      </c>
      <c r="E991" s="13">
        <v>0</v>
      </c>
      <c r="F991" s="13">
        <v>61920</v>
      </c>
      <c r="G991" s="13">
        <v>61920</v>
      </c>
      <c r="H991" s="13">
        <v>31668.624</v>
      </c>
      <c r="I991" s="13">
        <v>30251.376</v>
      </c>
    </row>
    <row r="992" spans="2:9" ht="15" customHeight="1" x14ac:dyDescent="0.2">
      <c r="B992"/>
      <c r="C992" s="14">
        <f>SUBTOTAL(9,C987:C991)</f>
        <v>311</v>
      </c>
      <c r="D992" s="15" t="s">
        <v>786</v>
      </c>
      <c r="E992" s="16">
        <f>SUBTOTAL(9,E987:E991)</f>
        <v>26467</v>
      </c>
      <c r="F992" s="16">
        <f>SUBTOTAL(9,F987:F991)</f>
        <v>8994490</v>
      </c>
      <c r="G992" s="16">
        <f>SUBTOTAL(9,G987:G991)</f>
        <v>9020957</v>
      </c>
      <c r="H992" s="16">
        <f>SUBTOTAL(9,H987:H991)</f>
        <v>3840298.4414299997</v>
      </c>
      <c r="I992" s="16">
        <f>SUBTOTAL(9,I987:I991)</f>
        <v>5180658.5585700003</v>
      </c>
    </row>
    <row r="993" spans="2:9" ht="15" customHeight="1" x14ac:dyDescent="0.25">
      <c r="B993" s="10">
        <v>635</v>
      </c>
      <c r="C993" s="11"/>
      <c r="D993" s="5" t="s">
        <v>787</v>
      </c>
      <c r="E993" s="12"/>
      <c r="F993" s="1"/>
      <c r="H993" s="1"/>
      <c r="I993" s="1"/>
    </row>
    <row r="994" spans="2:9" x14ac:dyDescent="0.2">
      <c r="B994"/>
      <c r="C994" s="2">
        <v>1</v>
      </c>
      <c r="D994" s="5" t="s">
        <v>756</v>
      </c>
      <c r="E994" s="13">
        <v>0</v>
      </c>
      <c r="F994" s="13">
        <v>12000</v>
      </c>
      <c r="G994" s="13">
        <v>12000</v>
      </c>
      <c r="H994" s="13">
        <v>5891.1781700000001</v>
      </c>
      <c r="I994" s="13">
        <v>6108.8218299999999</v>
      </c>
    </row>
    <row r="995" spans="2:9" ht="15" customHeight="1" x14ac:dyDescent="0.2">
      <c r="B995"/>
      <c r="C995" s="14">
        <f>SUBTOTAL(9,C994:C994)</f>
        <v>1</v>
      </c>
      <c r="D995" s="15" t="s">
        <v>788</v>
      </c>
      <c r="E995" s="16">
        <f>SUBTOTAL(9,E994:E994)</f>
        <v>0</v>
      </c>
      <c r="F995" s="16">
        <f>SUBTOTAL(9,F994:F994)</f>
        <v>12000</v>
      </c>
      <c r="G995" s="16">
        <f>SUBTOTAL(9,G994:G994)</f>
        <v>12000</v>
      </c>
      <c r="H995" s="16">
        <f>SUBTOTAL(9,H994:H994)</f>
        <v>5891.1781700000001</v>
      </c>
      <c r="I995" s="16">
        <f>SUBTOTAL(9,I994:I994)</f>
        <v>6108.8218299999999</v>
      </c>
    </row>
    <row r="996" spans="2:9" ht="15" customHeight="1" x14ac:dyDescent="0.2">
      <c r="C996" s="17">
        <f>SUBTOTAL(9,C986:C995)</f>
        <v>312</v>
      </c>
      <c r="D996" s="18" t="s">
        <v>789</v>
      </c>
      <c r="E996" s="19">
        <f>SUBTOTAL(9,E986:E995)</f>
        <v>26467</v>
      </c>
      <c r="F996" s="19">
        <f>SUBTOTAL(9,F986:F995)</f>
        <v>9006490</v>
      </c>
      <c r="G996" s="19">
        <f>SUBTOTAL(9,G986:G995)</f>
        <v>9032957</v>
      </c>
      <c r="H996" s="19">
        <f>SUBTOTAL(9,H986:H995)</f>
        <v>3846189.6195999999</v>
      </c>
      <c r="I996" s="19">
        <f>SUBTOTAL(9,I986:I995)</f>
        <v>5186767.3804000001</v>
      </c>
    </row>
    <row r="997" spans="2:9" ht="27" customHeight="1" x14ac:dyDescent="0.25">
      <c r="B997" s="1"/>
      <c r="C997" s="2"/>
      <c r="D997" s="9" t="s">
        <v>790</v>
      </c>
      <c r="E997" s="1"/>
      <c r="F997" s="1"/>
      <c r="G997" s="1"/>
      <c r="H997" s="1"/>
      <c r="I997" s="1"/>
    </row>
    <row r="998" spans="2:9" ht="15" customHeight="1" x14ac:dyDescent="0.25">
      <c r="B998" s="10">
        <v>640</v>
      </c>
      <c r="C998" s="11"/>
      <c r="D998" s="5" t="s">
        <v>791</v>
      </c>
      <c r="E998" s="12"/>
      <c r="F998" s="1"/>
      <c r="H998" s="1"/>
      <c r="I998" s="1"/>
    </row>
    <row r="999" spans="2:9" x14ac:dyDescent="0.2">
      <c r="B999"/>
      <c r="C999" s="2">
        <v>1</v>
      </c>
      <c r="D999" s="5" t="s">
        <v>20</v>
      </c>
      <c r="E999" s="13">
        <v>138</v>
      </c>
      <c r="F999" s="13">
        <v>684500</v>
      </c>
      <c r="G999" s="13">
        <v>684638</v>
      </c>
      <c r="H999" s="13">
        <v>265947.51500999997</v>
      </c>
      <c r="I999" s="13">
        <v>418690.48499000003</v>
      </c>
    </row>
    <row r="1000" spans="2:9" x14ac:dyDescent="0.2">
      <c r="B1000"/>
      <c r="C1000" s="2">
        <v>21</v>
      </c>
      <c r="D1000" s="5" t="s">
        <v>792</v>
      </c>
      <c r="E1000" s="13">
        <v>0</v>
      </c>
      <c r="F1000" s="13">
        <v>11800</v>
      </c>
      <c r="G1000" s="13">
        <v>11800</v>
      </c>
      <c r="H1000" s="13">
        <v>5997.7943599999999</v>
      </c>
      <c r="I1000" s="13">
        <v>5802.2056400000001</v>
      </c>
    </row>
    <row r="1001" spans="2:9" x14ac:dyDescent="0.2">
      <c r="B1001"/>
      <c r="C1001" s="2">
        <v>45</v>
      </c>
      <c r="D1001" s="5" t="s">
        <v>30</v>
      </c>
      <c r="E1001" s="13">
        <v>0</v>
      </c>
      <c r="F1001" s="13">
        <v>4900</v>
      </c>
      <c r="G1001" s="13">
        <v>4900</v>
      </c>
      <c r="H1001" s="13">
        <v>4420.2945499999996</v>
      </c>
      <c r="I1001" s="13">
        <v>479.70544999999998</v>
      </c>
    </row>
    <row r="1002" spans="2:9" ht="15" customHeight="1" x14ac:dyDescent="0.2">
      <c r="B1002"/>
      <c r="C1002" s="14">
        <f>SUBTOTAL(9,C999:C1001)</f>
        <v>67</v>
      </c>
      <c r="D1002" s="15" t="s">
        <v>793</v>
      </c>
      <c r="E1002" s="16">
        <f>SUBTOTAL(9,E999:E1001)</f>
        <v>138</v>
      </c>
      <c r="F1002" s="16">
        <f>SUBTOTAL(9,F999:F1001)</f>
        <v>701200</v>
      </c>
      <c r="G1002" s="16">
        <f>SUBTOTAL(9,G999:G1001)</f>
        <v>701338</v>
      </c>
      <c r="H1002" s="16">
        <f>SUBTOTAL(9,H999:H1001)</f>
        <v>276365.60391999997</v>
      </c>
      <c r="I1002" s="16">
        <f>SUBTOTAL(9,I999:I1001)</f>
        <v>424972.39608000003</v>
      </c>
    </row>
    <row r="1003" spans="2:9" ht="15" customHeight="1" x14ac:dyDescent="0.25">
      <c r="B1003" s="10">
        <v>642</v>
      </c>
      <c r="C1003" s="11"/>
      <c r="D1003" s="5" t="s">
        <v>794</v>
      </c>
      <c r="E1003" s="12"/>
      <c r="F1003" s="1"/>
      <c r="H1003" s="1"/>
      <c r="I1003" s="1"/>
    </row>
    <row r="1004" spans="2:9" x14ac:dyDescent="0.2">
      <c r="B1004"/>
      <c r="C1004" s="2">
        <v>1</v>
      </c>
      <c r="D1004" s="5" t="s">
        <v>570</v>
      </c>
      <c r="E1004" s="13">
        <v>7922</v>
      </c>
      <c r="F1004" s="13">
        <v>284500</v>
      </c>
      <c r="G1004" s="13">
        <v>292422</v>
      </c>
      <c r="H1004" s="13">
        <v>108995.39189</v>
      </c>
      <c r="I1004" s="13">
        <v>183426.60811</v>
      </c>
    </row>
    <row r="1005" spans="2:9" x14ac:dyDescent="0.2">
      <c r="B1005"/>
      <c r="C1005" s="2">
        <v>21</v>
      </c>
      <c r="D1005" s="5" t="s">
        <v>25</v>
      </c>
      <c r="E1005" s="13">
        <v>1437</v>
      </c>
      <c r="F1005" s="13">
        <v>29400</v>
      </c>
      <c r="G1005" s="13">
        <v>30837</v>
      </c>
      <c r="H1005" s="13">
        <v>8300.1002700000008</v>
      </c>
      <c r="I1005" s="13">
        <v>22536.899730000001</v>
      </c>
    </row>
    <row r="1006" spans="2:9" x14ac:dyDescent="0.2">
      <c r="B1006"/>
      <c r="C1006" s="2">
        <v>45</v>
      </c>
      <c r="D1006" s="5" t="s">
        <v>30</v>
      </c>
      <c r="E1006" s="13">
        <v>2600</v>
      </c>
      <c r="F1006" s="13">
        <v>1700</v>
      </c>
      <c r="G1006" s="13">
        <v>4300</v>
      </c>
      <c r="H1006" s="13">
        <v>1475.9296300000001</v>
      </c>
      <c r="I1006" s="13">
        <v>2824.0703699999999</v>
      </c>
    </row>
    <row r="1007" spans="2:9" ht="15" customHeight="1" x14ac:dyDescent="0.2">
      <c r="B1007"/>
      <c r="C1007" s="14">
        <f>SUBTOTAL(9,C1004:C1006)</f>
        <v>67</v>
      </c>
      <c r="D1007" s="15" t="s">
        <v>795</v>
      </c>
      <c r="E1007" s="16">
        <f>SUBTOTAL(9,E1004:E1006)</f>
        <v>11959</v>
      </c>
      <c r="F1007" s="16">
        <f>SUBTOTAL(9,F1004:F1006)</f>
        <v>315600</v>
      </c>
      <c r="G1007" s="16">
        <f>SUBTOTAL(9,G1004:G1006)</f>
        <v>327559</v>
      </c>
      <c r="H1007" s="16">
        <f>SUBTOTAL(9,H1004:H1006)</f>
        <v>118771.42178999999</v>
      </c>
      <c r="I1007" s="16">
        <f>SUBTOTAL(9,I1004:I1006)</f>
        <v>208787.57821000001</v>
      </c>
    </row>
    <row r="1008" spans="2:9" ht="15" customHeight="1" x14ac:dyDescent="0.25">
      <c r="B1008" s="10">
        <v>643</v>
      </c>
      <c r="C1008" s="11"/>
      <c r="D1008" s="5" t="s">
        <v>796</v>
      </c>
      <c r="E1008" s="12"/>
      <c r="F1008" s="1"/>
      <c r="H1008" s="1"/>
      <c r="I1008" s="1"/>
    </row>
    <row r="1009" spans="2:9" x14ac:dyDescent="0.2">
      <c r="B1009"/>
      <c r="C1009" s="2">
        <v>50</v>
      </c>
      <c r="D1009" s="5" t="s">
        <v>797</v>
      </c>
      <c r="E1009" s="13">
        <v>0</v>
      </c>
      <c r="F1009" s="13">
        <v>149875</v>
      </c>
      <c r="G1009" s="13">
        <v>149875</v>
      </c>
      <c r="H1009" s="13">
        <v>62437.5</v>
      </c>
      <c r="I1009" s="13">
        <v>87437.5</v>
      </c>
    </row>
    <row r="1010" spans="2:9" ht="15" customHeight="1" x14ac:dyDescent="0.2">
      <c r="B1010"/>
      <c r="C1010" s="14">
        <f>SUBTOTAL(9,C1009:C1009)</f>
        <v>50</v>
      </c>
      <c r="D1010" s="15" t="s">
        <v>798</v>
      </c>
      <c r="E1010" s="16">
        <f>SUBTOTAL(9,E1009:E1009)</f>
        <v>0</v>
      </c>
      <c r="F1010" s="16">
        <f>SUBTOTAL(9,F1009:F1009)</f>
        <v>149875</v>
      </c>
      <c r="G1010" s="16">
        <f>SUBTOTAL(9,G1009:G1009)</f>
        <v>149875</v>
      </c>
      <c r="H1010" s="16">
        <f>SUBTOTAL(9,H1009:H1009)</f>
        <v>62437.5</v>
      </c>
      <c r="I1010" s="16">
        <f>SUBTOTAL(9,I1009:I1009)</f>
        <v>87437.5</v>
      </c>
    </row>
    <row r="1011" spans="2:9" ht="15" customHeight="1" x14ac:dyDescent="0.25">
      <c r="B1011" s="10">
        <v>646</v>
      </c>
      <c r="C1011" s="11"/>
      <c r="D1011" s="5" t="s">
        <v>799</v>
      </c>
      <c r="E1011" s="12"/>
      <c r="F1011" s="1"/>
      <c r="H1011" s="1"/>
      <c r="I1011" s="1"/>
    </row>
    <row r="1012" spans="2:9" x14ac:dyDescent="0.2">
      <c r="B1012"/>
      <c r="C1012" s="2">
        <v>71</v>
      </c>
      <c r="D1012" s="5" t="s">
        <v>77</v>
      </c>
      <c r="E1012" s="13">
        <v>700</v>
      </c>
      <c r="F1012" s="13">
        <v>0</v>
      </c>
      <c r="G1012" s="13">
        <v>700</v>
      </c>
      <c r="H1012" s="13">
        <v>0</v>
      </c>
      <c r="I1012" s="13">
        <v>700</v>
      </c>
    </row>
    <row r="1013" spans="2:9" x14ac:dyDescent="0.2">
      <c r="B1013"/>
      <c r="C1013" s="2">
        <v>72</v>
      </c>
      <c r="D1013" s="5" t="s">
        <v>272</v>
      </c>
      <c r="E1013" s="13">
        <v>1198</v>
      </c>
      <c r="F1013" s="13">
        <v>3300</v>
      </c>
      <c r="G1013" s="13">
        <v>4498</v>
      </c>
      <c r="H1013" s="13">
        <v>1695</v>
      </c>
      <c r="I1013" s="13">
        <v>2803</v>
      </c>
    </row>
    <row r="1014" spans="2:9" ht="15" customHeight="1" x14ac:dyDescent="0.2">
      <c r="B1014"/>
      <c r="C1014" s="14">
        <f>SUBTOTAL(9,C1012:C1013)</f>
        <v>143</v>
      </c>
      <c r="D1014" s="15" t="s">
        <v>800</v>
      </c>
      <c r="E1014" s="16">
        <f>SUBTOTAL(9,E1012:E1013)</f>
        <v>1898</v>
      </c>
      <c r="F1014" s="16">
        <f>SUBTOTAL(9,F1012:F1013)</f>
        <v>3300</v>
      </c>
      <c r="G1014" s="16">
        <f>SUBTOTAL(9,G1012:G1013)</f>
        <v>5198</v>
      </c>
      <c r="H1014" s="16">
        <f>SUBTOTAL(9,H1012:H1013)</f>
        <v>1695</v>
      </c>
      <c r="I1014" s="16">
        <f>SUBTOTAL(9,I1012:I1013)</f>
        <v>3503</v>
      </c>
    </row>
    <row r="1015" spans="2:9" ht="15" customHeight="1" x14ac:dyDescent="0.25">
      <c r="B1015" s="10">
        <v>648</v>
      </c>
      <c r="C1015" s="11"/>
      <c r="D1015" s="5" t="s">
        <v>801</v>
      </c>
      <c r="E1015" s="12"/>
      <c r="F1015" s="1"/>
      <c r="H1015" s="1"/>
      <c r="I1015" s="1"/>
    </row>
    <row r="1016" spans="2:9" x14ac:dyDescent="0.2">
      <c r="B1016"/>
      <c r="C1016" s="2">
        <v>1</v>
      </c>
      <c r="D1016" s="5" t="s">
        <v>20</v>
      </c>
      <c r="E1016" s="13">
        <v>718</v>
      </c>
      <c r="F1016" s="13">
        <v>19700</v>
      </c>
      <c r="G1016" s="13">
        <v>20418</v>
      </c>
      <c r="H1016" s="13">
        <v>8669.4806700000008</v>
      </c>
      <c r="I1016" s="13">
        <v>11748.519329999999</v>
      </c>
    </row>
    <row r="1017" spans="2:9" x14ac:dyDescent="0.2">
      <c r="B1017"/>
      <c r="C1017" s="2">
        <v>21</v>
      </c>
      <c r="D1017" s="5" t="s">
        <v>275</v>
      </c>
      <c r="E1017" s="13">
        <v>2023</v>
      </c>
      <c r="F1017" s="13">
        <v>1600</v>
      </c>
      <c r="G1017" s="13">
        <v>3623</v>
      </c>
      <c r="H1017" s="13">
        <v>0</v>
      </c>
      <c r="I1017" s="13">
        <v>3623</v>
      </c>
    </row>
    <row r="1018" spans="2:9" x14ac:dyDescent="0.2">
      <c r="B1018"/>
      <c r="C1018" s="2">
        <v>70</v>
      </c>
      <c r="D1018" s="5" t="s">
        <v>802</v>
      </c>
      <c r="E1018" s="13">
        <v>0</v>
      </c>
      <c r="F1018" s="13">
        <v>2000</v>
      </c>
      <c r="G1018" s="13">
        <v>2000</v>
      </c>
      <c r="H1018" s="13">
        <v>0</v>
      </c>
      <c r="I1018" s="13">
        <v>2000</v>
      </c>
    </row>
    <row r="1019" spans="2:9" ht="15" customHeight="1" x14ac:dyDescent="0.2">
      <c r="B1019"/>
      <c r="C1019" s="14">
        <f>SUBTOTAL(9,C1016:C1018)</f>
        <v>92</v>
      </c>
      <c r="D1019" s="15" t="s">
        <v>803</v>
      </c>
      <c r="E1019" s="16">
        <f>SUBTOTAL(9,E1016:E1018)</f>
        <v>2741</v>
      </c>
      <c r="F1019" s="16">
        <f>SUBTOTAL(9,F1016:F1018)</f>
        <v>23300</v>
      </c>
      <c r="G1019" s="16">
        <f>SUBTOTAL(9,G1016:G1018)</f>
        <v>26041</v>
      </c>
      <c r="H1019" s="16">
        <f>SUBTOTAL(9,H1016:H1018)</f>
        <v>8669.4806700000008</v>
      </c>
      <c r="I1019" s="16">
        <f>SUBTOTAL(9,I1016:I1018)</f>
        <v>17371.519329999999</v>
      </c>
    </row>
    <row r="1020" spans="2:9" ht="15" customHeight="1" x14ac:dyDescent="0.25">
      <c r="B1020" s="10">
        <v>649</v>
      </c>
      <c r="C1020" s="11"/>
      <c r="D1020" s="5" t="s">
        <v>804</v>
      </c>
      <c r="E1020" s="12"/>
      <c r="F1020" s="1"/>
      <c r="H1020" s="1"/>
      <c r="I1020" s="1"/>
    </row>
    <row r="1021" spans="2:9" x14ac:dyDescent="0.2">
      <c r="B1021"/>
      <c r="C1021" s="2">
        <v>21</v>
      </c>
      <c r="D1021" s="5" t="s">
        <v>805</v>
      </c>
      <c r="E1021" s="13">
        <v>142</v>
      </c>
      <c r="F1021" s="13">
        <v>2900</v>
      </c>
      <c r="G1021" s="13">
        <v>3042</v>
      </c>
      <c r="H1021" s="13">
        <v>367.15519</v>
      </c>
      <c r="I1021" s="13">
        <v>2674.8448100000001</v>
      </c>
    </row>
    <row r="1022" spans="2:9" ht="15" customHeight="1" x14ac:dyDescent="0.2">
      <c r="B1022"/>
      <c r="C1022" s="14">
        <f>SUBTOTAL(9,C1021:C1021)</f>
        <v>21</v>
      </c>
      <c r="D1022" s="15" t="s">
        <v>806</v>
      </c>
      <c r="E1022" s="16">
        <f>SUBTOTAL(9,E1021:E1021)</f>
        <v>142</v>
      </c>
      <c r="F1022" s="16">
        <f>SUBTOTAL(9,F1021:F1021)</f>
        <v>2900</v>
      </c>
      <c r="G1022" s="16">
        <f>SUBTOTAL(9,G1021:G1021)</f>
        <v>3042</v>
      </c>
      <c r="H1022" s="16">
        <f>SUBTOTAL(9,H1021:H1021)</f>
        <v>367.15519</v>
      </c>
      <c r="I1022" s="16">
        <f>SUBTOTAL(9,I1021:I1021)</f>
        <v>2674.8448100000001</v>
      </c>
    </row>
    <row r="1023" spans="2:9" ht="15" customHeight="1" x14ac:dyDescent="0.2">
      <c r="C1023" s="17">
        <f>SUBTOTAL(9,C998:C1022)</f>
        <v>440</v>
      </c>
      <c r="D1023" s="18" t="s">
        <v>807</v>
      </c>
      <c r="E1023" s="19">
        <f>SUBTOTAL(9,E998:E1022)</f>
        <v>16878</v>
      </c>
      <c r="F1023" s="19">
        <f>SUBTOTAL(9,F998:F1022)</f>
        <v>1196175</v>
      </c>
      <c r="G1023" s="19">
        <f>SUBTOTAL(9,G998:G1022)</f>
        <v>1213053</v>
      </c>
      <c r="H1023" s="19">
        <f>SUBTOTAL(9,H998:H1022)</f>
        <v>468306.16157000005</v>
      </c>
      <c r="I1023" s="19">
        <f>SUBTOTAL(9,I998:I1022)</f>
        <v>744746.83843</v>
      </c>
    </row>
    <row r="1024" spans="2:9" ht="27" customHeight="1" x14ac:dyDescent="0.25">
      <c r="B1024" s="1"/>
      <c r="C1024" s="2"/>
      <c r="D1024" s="9" t="s">
        <v>808</v>
      </c>
      <c r="E1024" s="1"/>
      <c r="F1024" s="1"/>
      <c r="G1024" s="1"/>
      <c r="H1024" s="1"/>
      <c r="I1024" s="1"/>
    </row>
    <row r="1025" spans="2:9" ht="15" customHeight="1" x14ac:dyDescent="0.25">
      <c r="B1025" s="10">
        <v>660</v>
      </c>
      <c r="C1025" s="11"/>
      <c r="D1025" s="5" t="s">
        <v>809</v>
      </c>
      <c r="E1025" s="12"/>
      <c r="F1025" s="1"/>
      <c r="H1025" s="1"/>
      <c r="I1025" s="1"/>
    </row>
    <row r="1026" spans="2:9" x14ac:dyDescent="0.2">
      <c r="B1026"/>
      <c r="C1026" s="2">
        <v>70</v>
      </c>
      <c r="D1026" s="5" t="s">
        <v>810</v>
      </c>
      <c r="E1026" s="13">
        <v>0</v>
      </c>
      <c r="F1026" s="13">
        <v>58000</v>
      </c>
      <c r="G1026" s="13">
        <v>58000</v>
      </c>
      <c r="H1026" s="13">
        <v>25111.171999999999</v>
      </c>
      <c r="I1026" s="13">
        <v>32888.828000000001</v>
      </c>
    </row>
    <row r="1027" spans="2:9" x14ac:dyDescent="0.2">
      <c r="B1027"/>
      <c r="C1027" s="2">
        <v>71</v>
      </c>
      <c r="D1027" s="5" t="s">
        <v>811</v>
      </c>
      <c r="E1027" s="13">
        <v>0</v>
      </c>
      <c r="F1027" s="13">
        <v>160000</v>
      </c>
      <c r="G1027" s="13">
        <v>160000</v>
      </c>
      <c r="H1027" s="13">
        <v>71427.675000000003</v>
      </c>
      <c r="I1027" s="13">
        <v>88572.324999999997</v>
      </c>
    </row>
    <row r="1028" spans="2:9" ht="15" customHeight="1" x14ac:dyDescent="0.2">
      <c r="B1028"/>
      <c r="C1028" s="14">
        <f>SUBTOTAL(9,C1026:C1027)</f>
        <v>141</v>
      </c>
      <c r="D1028" s="15" t="s">
        <v>812</v>
      </c>
      <c r="E1028" s="16">
        <f>SUBTOTAL(9,E1026:E1027)</f>
        <v>0</v>
      </c>
      <c r="F1028" s="16">
        <f>SUBTOTAL(9,F1026:F1027)</f>
        <v>218000</v>
      </c>
      <c r="G1028" s="16">
        <f>SUBTOTAL(9,G1026:G1027)</f>
        <v>218000</v>
      </c>
      <c r="H1028" s="16">
        <f>SUBTOTAL(9,H1026:H1027)</f>
        <v>96538.847000000009</v>
      </c>
      <c r="I1028" s="16">
        <f>SUBTOTAL(9,I1026:I1027)</f>
        <v>121461.15299999999</v>
      </c>
    </row>
    <row r="1029" spans="2:9" ht="15" customHeight="1" x14ac:dyDescent="0.25">
      <c r="B1029" s="10">
        <v>664</v>
      </c>
      <c r="C1029" s="11"/>
      <c r="D1029" s="5" t="s">
        <v>813</v>
      </c>
      <c r="E1029" s="12"/>
      <c r="F1029" s="1"/>
      <c r="H1029" s="1"/>
      <c r="I1029" s="1"/>
    </row>
    <row r="1030" spans="2:9" x14ac:dyDescent="0.2">
      <c r="B1030"/>
      <c r="C1030" s="2">
        <v>70</v>
      </c>
      <c r="D1030" s="5" t="s">
        <v>205</v>
      </c>
      <c r="E1030" s="13">
        <v>0</v>
      </c>
      <c r="F1030" s="13">
        <v>39000</v>
      </c>
      <c r="G1030" s="13">
        <v>39000</v>
      </c>
      <c r="H1030" s="13">
        <v>39000</v>
      </c>
      <c r="I1030" s="13">
        <v>0</v>
      </c>
    </row>
    <row r="1031" spans="2:9" ht="15" customHeight="1" x14ac:dyDescent="0.2">
      <c r="B1031"/>
      <c r="C1031" s="14">
        <f>SUBTOTAL(9,C1030:C1030)</f>
        <v>70</v>
      </c>
      <c r="D1031" s="15" t="s">
        <v>814</v>
      </c>
      <c r="E1031" s="16">
        <f>SUBTOTAL(9,E1030:E1030)</f>
        <v>0</v>
      </c>
      <c r="F1031" s="16">
        <f>SUBTOTAL(9,F1030:F1030)</f>
        <v>39000</v>
      </c>
      <c r="G1031" s="16">
        <f>SUBTOTAL(9,G1030:G1030)</f>
        <v>39000</v>
      </c>
      <c r="H1031" s="16">
        <f>SUBTOTAL(9,H1030:H1030)</f>
        <v>39000</v>
      </c>
      <c r="I1031" s="16">
        <f>SUBTOTAL(9,I1030:I1030)</f>
        <v>0</v>
      </c>
    </row>
    <row r="1032" spans="2:9" ht="15" customHeight="1" x14ac:dyDescent="0.25">
      <c r="B1032" s="10">
        <v>666</v>
      </c>
      <c r="C1032" s="11"/>
      <c r="D1032" s="5" t="s">
        <v>815</v>
      </c>
      <c r="E1032" s="12"/>
      <c r="F1032" s="1"/>
      <c r="H1032" s="1"/>
      <c r="I1032" s="1"/>
    </row>
    <row r="1033" spans="2:9" x14ac:dyDescent="0.2">
      <c r="B1033"/>
      <c r="C1033" s="2">
        <v>70</v>
      </c>
      <c r="D1033" s="5" t="s">
        <v>816</v>
      </c>
      <c r="E1033" s="13">
        <v>0</v>
      </c>
      <c r="F1033" s="13">
        <v>2480000</v>
      </c>
      <c r="G1033" s="13">
        <v>2480000</v>
      </c>
      <c r="H1033" s="13">
        <v>999745.17500000005</v>
      </c>
      <c r="I1033" s="13">
        <v>1480254.825</v>
      </c>
    </row>
    <row r="1034" spans="2:9" ht="15" customHeight="1" x14ac:dyDescent="0.2">
      <c r="B1034"/>
      <c r="C1034" s="14">
        <f>SUBTOTAL(9,C1033:C1033)</f>
        <v>70</v>
      </c>
      <c r="D1034" s="15" t="s">
        <v>817</v>
      </c>
      <c r="E1034" s="16">
        <f>SUBTOTAL(9,E1033:E1033)</f>
        <v>0</v>
      </c>
      <c r="F1034" s="16">
        <f>SUBTOTAL(9,F1033:F1033)</f>
        <v>2480000</v>
      </c>
      <c r="G1034" s="16">
        <f>SUBTOTAL(9,G1033:G1033)</f>
        <v>2480000</v>
      </c>
      <c r="H1034" s="16">
        <f>SUBTOTAL(9,H1033:H1033)</f>
        <v>999745.17500000005</v>
      </c>
      <c r="I1034" s="16">
        <f>SUBTOTAL(9,I1033:I1033)</f>
        <v>1480254.825</v>
      </c>
    </row>
    <row r="1035" spans="2:9" ht="15" customHeight="1" x14ac:dyDescent="0.25">
      <c r="B1035" s="10">
        <v>667</v>
      </c>
      <c r="C1035" s="11"/>
      <c r="D1035" s="5" t="s">
        <v>818</v>
      </c>
      <c r="E1035" s="12"/>
      <c r="F1035" s="1"/>
      <c r="H1035" s="1"/>
      <c r="I1035" s="1"/>
    </row>
    <row r="1036" spans="2:9" x14ac:dyDescent="0.2">
      <c r="B1036"/>
      <c r="C1036" s="2">
        <v>70</v>
      </c>
      <c r="D1036" s="5" t="s">
        <v>816</v>
      </c>
      <c r="E1036" s="13">
        <v>0</v>
      </c>
      <c r="F1036" s="13">
        <v>330000</v>
      </c>
      <c r="G1036" s="13">
        <v>330000</v>
      </c>
      <c r="H1036" s="13">
        <v>131024.444</v>
      </c>
      <c r="I1036" s="13">
        <v>198975.55600000001</v>
      </c>
    </row>
    <row r="1037" spans="2:9" ht="15" customHeight="1" x14ac:dyDescent="0.2">
      <c r="B1037"/>
      <c r="C1037" s="14">
        <f>SUBTOTAL(9,C1036:C1036)</f>
        <v>70</v>
      </c>
      <c r="D1037" s="15" t="s">
        <v>819</v>
      </c>
      <c r="E1037" s="16">
        <f>SUBTOTAL(9,E1036:E1036)</f>
        <v>0</v>
      </c>
      <c r="F1037" s="16">
        <f>SUBTOTAL(9,F1036:F1036)</f>
        <v>330000</v>
      </c>
      <c r="G1037" s="16">
        <f>SUBTOTAL(9,G1036:G1036)</f>
        <v>330000</v>
      </c>
      <c r="H1037" s="16">
        <f>SUBTOTAL(9,H1036:H1036)</f>
        <v>131024.444</v>
      </c>
      <c r="I1037" s="16">
        <f>SUBTOTAL(9,I1036:I1036)</f>
        <v>198975.55600000001</v>
      </c>
    </row>
    <row r="1038" spans="2:9" ht="15" customHeight="1" x14ac:dyDescent="0.2">
      <c r="C1038" s="17">
        <f>SUBTOTAL(9,C1025:C1037)</f>
        <v>351</v>
      </c>
      <c r="D1038" s="18" t="s">
        <v>820</v>
      </c>
      <c r="E1038" s="19">
        <f>SUBTOTAL(9,E1025:E1037)</f>
        <v>0</v>
      </c>
      <c r="F1038" s="19">
        <f>SUBTOTAL(9,F1025:F1037)</f>
        <v>3067000</v>
      </c>
      <c r="G1038" s="19">
        <f>SUBTOTAL(9,G1025:G1037)</f>
        <v>3067000</v>
      </c>
      <c r="H1038" s="19">
        <f>SUBTOTAL(9,H1025:H1037)</f>
        <v>1266308.466</v>
      </c>
      <c r="I1038" s="19">
        <f>SUBTOTAL(9,I1025:I1037)</f>
        <v>1800691.534</v>
      </c>
    </row>
    <row r="1039" spans="2:9" ht="15" customHeight="1" x14ac:dyDescent="0.2">
      <c r="C1039" s="17">
        <f>SUBTOTAL(9,C925:C1038)</f>
        <v>2051</v>
      </c>
      <c r="D1039" s="18" t="s">
        <v>821</v>
      </c>
      <c r="E1039" s="19">
        <f>SUBTOTAL(9,E925:E1038)</f>
        <v>428985</v>
      </c>
      <c r="F1039" s="19">
        <f>SUBTOTAL(9,F925:F1038)</f>
        <v>40775943</v>
      </c>
      <c r="G1039" s="19">
        <f>SUBTOTAL(9,G925:G1038)</f>
        <v>41204928</v>
      </c>
      <c r="H1039" s="19">
        <f>SUBTOTAL(9,H925:H1038)</f>
        <v>17719506.662149999</v>
      </c>
      <c r="I1039" s="19">
        <f>SUBTOTAL(9,I925:I1038)</f>
        <v>23485421.337850001</v>
      </c>
    </row>
    <row r="1040" spans="2:9" x14ac:dyDescent="0.2">
      <c r="C1040" s="17"/>
      <c r="D1040" s="20"/>
      <c r="E1040" s="21"/>
      <c r="F1040" s="21"/>
      <c r="G1040" s="21"/>
      <c r="H1040" s="21"/>
      <c r="I1040" s="21"/>
    </row>
    <row r="1041" spans="2:9" ht="15" customHeight="1" x14ac:dyDescent="0.2">
      <c r="B1041" s="1"/>
      <c r="C1041" s="2"/>
      <c r="D1041" s="3" t="s">
        <v>822</v>
      </c>
      <c r="E1041" s="1"/>
      <c r="F1041" s="1"/>
      <c r="G1041" s="1"/>
      <c r="H1041" s="1"/>
      <c r="I1041" s="1"/>
    </row>
    <row r="1042" spans="2:9" ht="27" customHeight="1" x14ac:dyDescent="0.25">
      <c r="B1042" s="1"/>
      <c r="C1042" s="2"/>
      <c r="D1042" s="9" t="s">
        <v>823</v>
      </c>
      <c r="E1042" s="1"/>
      <c r="F1042" s="1"/>
      <c r="G1042" s="1"/>
      <c r="H1042" s="1"/>
      <c r="I1042" s="1"/>
    </row>
    <row r="1043" spans="2:9" ht="15" customHeight="1" x14ac:dyDescent="0.25">
      <c r="B1043" s="10">
        <v>700</v>
      </c>
      <c r="C1043" s="11"/>
      <c r="D1043" s="5" t="s">
        <v>824</v>
      </c>
      <c r="E1043" s="12"/>
      <c r="F1043" s="1"/>
      <c r="H1043" s="1"/>
      <c r="I1043" s="1"/>
    </row>
    <row r="1044" spans="2:9" x14ac:dyDescent="0.2">
      <c r="B1044"/>
      <c r="C1044" s="2">
        <v>1</v>
      </c>
      <c r="D1044" s="5" t="s">
        <v>20</v>
      </c>
      <c r="E1044" s="13">
        <v>9110</v>
      </c>
      <c r="F1044" s="13">
        <v>236061</v>
      </c>
      <c r="G1044" s="13">
        <v>245171</v>
      </c>
      <c r="H1044" s="13">
        <v>100626.53367</v>
      </c>
      <c r="I1044" s="13">
        <v>144544.46633</v>
      </c>
    </row>
    <row r="1045" spans="2:9" ht="15" customHeight="1" x14ac:dyDescent="0.2">
      <c r="B1045"/>
      <c r="C1045" s="14">
        <f>SUBTOTAL(9,C1044:C1044)</f>
        <v>1</v>
      </c>
      <c r="D1045" s="15" t="s">
        <v>825</v>
      </c>
      <c r="E1045" s="16">
        <f>SUBTOTAL(9,E1044:E1044)</f>
        <v>9110</v>
      </c>
      <c r="F1045" s="16">
        <f>SUBTOTAL(9,F1044:F1044)</f>
        <v>236061</v>
      </c>
      <c r="G1045" s="16">
        <f>SUBTOTAL(9,G1044:G1044)</f>
        <v>245171</v>
      </c>
      <c r="H1045" s="16">
        <f>SUBTOTAL(9,H1044:H1044)</f>
        <v>100626.53367</v>
      </c>
      <c r="I1045" s="16">
        <f>SUBTOTAL(9,I1044:I1044)</f>
        <v>144544.46633</v>
      </c>
    </row>
    <row r="1046" spans="2:9" ht="15" customHeight="1" x14ac:dyDescent="0.25">
      <c r="B1046" s="10">
        <v>701</v>
      </c>
      <c r="C1046" s="11"/>
      <c r="D1046" s="5" t="s">
        <v>826</v>
      </c>
      <c r="E1046" s="12"/>
      <c r="F1046" s="1"/>
      <c r="H1046" s="1"/>
      <c r="I1046" s="1"/>
    </row>
    <row r="1047" spans="2:9" x14ac:dyDescent="0.2">
      <c r="B1047"/>
      <c r="C1047" s="2">
        <v>21</v>
      </c>
      <c r="D1047" s="5" t="s">
        <v>56</v>
      </c>
      <c r="E1047" s="13">
        <v>26092</v>
      </c>
      <c r="F1047" s="13">
        <v>480581</v>
      </c>
      <c r="G1047" s="13">
        <v>506673</v>
      </c>
      <c r="H1047" s="13">
        <v>185259.52966</v>
      </c>
      <c r="I1047" s="13">
        <v>321413.47034</v>
      </c>
    </row>
    <row r="1048" spans="2:9" x14ac:dyDescent="0.2">
      <c r="B1048"/>
      <c r="C1048" s="2">
        <v>70</v>
      </c>
      <c r="D1048" s="5" t="s">
        <v>827</v>
      </c>
      <c r="E1048" s="13">
        <v>0</v>
      </c>
      <c r="F1048" s="13">
        <v>140526</v>
      </c>
      <c r="G1048" s="13">
        <v>140526</v>
      </c>
      <c r="H1048" s="13">
        <v>140526</v>
      </c>
      <c r="I1048" s="13">
        <v>0</v>
      </c>
    </row>
    <row r="1049" spans="2:9" x14ac:dyDescent="0.2">
      <c r="B1049"/>
      <c r="C1049" s="2">
        <v>71</v>
      </c>
      <c r="D1049" s="5" t="s">
        <v>828</v>
      </c>
      <c r="E1049" s="13">
        <v>0</v>
      </c>
      <c r="F1049" s="13">
        <v>38866</v>
      </c>
      <c r="G1049" s="13">
        <v>38866</v>
      </c>
      <c r="H1049" s="13">
        <v>38866</v>
      </c>
      <c r="I1049" s="13">
        <v>0</v>
      </c>
    </row>
    <row r="1050" spans="2:9" ht="15" customHeight="1" x14ac:dyDescent="0.2">
      <c r="B1050"/>
      <c r="C1050" s="14">
        <f>SUBTOTAL(9,C1047:C1049)</f>
        <v>162</v>
      </c>
      <c r="D1050" s="15" t="s">
        <v>829</v>
      </c>
      <c r="E1050" s="16">
        <f>SUBTOTAL(9,E1047:E1049)</f>
        <v>26092</v>
      </c>
      <c r="F1050" s="16">
        <f>SUBTOTAL(9,F1047:F1049)</f>
        <v>659973</v>
      </c>
      <c r="G1050" s="16">
        <f>SUBTOTAL(9,G1047:G1049)</f>
        <v>686065</v>
      </c>
      <c r="H1050" s="16">
        <f>SUBTOTAL(9,H1047:H1049)</f>
        <v>364651.52966</v>
      </c>
      <c r="I1050" s="16">
        <f>SUBTOTAL(9,I1047:I1049)</f>
        <v>321413.47034</v>
      </c>
    </row>
    <row r="1051" spans="2:9" ht="15" customHeight="1" x14ac:dyDescent="0.25">
      <c r="B1051" s="10">
        <v>702</v>
      </c>
      <c r="C1051" s="11"/>
      <c r="D1051" s="5" t="s">
        <v>830</v>
      </c>
      <c r="E1051" s="12"/>
      <c r="F1051" s="1"/>
      <c r="H1051" s="1"/>
      <c r="I1051" s="1"/>
    </row>
    <row r="1052" spans="2:9" x14ac:dyDescent="0.2">
      <c r="B1052"/>
      <c r="C1052" s="2">
        <v>21</v>
      </c>
      <c r="D1052" s="5" t="s">
        <v>271</v>
      </c>
      <c r="E1052" s="13">
        <v>0</v>
      </c>
      <c r="F1052" s="13">
        <v>24762</v>
      </c>
      <c r="G1052" s="13">
        <v>24762</v>
      </c>
      <c r="H1052" s="13">
        <v>7448.5245800000002</v>
      </c>
      <c r="I1052" s="13">
        <v>17313.475419999999</v>
      </c>
    </row>
    <row r="1053" spans="2:9" x14ac:dyDescent="0.2">
      <c r="B1053"/>
      <c r="C1053" s="2">
        <v>70</v>
      </c>
      <c r="D1053" s="5" t="s">
        <v>831</v>
      </c>
      <c r="E1053" s="13">
        <v>0</v>
      </c>
      <c r="F1053" s="13">
        <v>3897</v>
      </c>
      <c r="G1053" s="13">
        <v>3897</v>
      </c>
      <c r="H1053" s="13">
        <v>3877</v>
      </c>
      <c r="I1053" s="13">
        <v>20</v>
      </c>
    </row>
    <row r="1054" spans="2:9" ht="15" customHeight="1" x14ac:dyDescent="0.2">
      <c r="B1054"/>
      <c r="C1054" s="14">
        <f>SUBTOTAL(9,C1052:C1053)</f>
        <v>91</v>
      </c>
      <c r="D1054" s="15" t="s">
        <v>832</v>
      </c>
      <c r="E1054" s="16">
        <f>SUBTOTAL(9,E1052:E1053)</f>
        <v>0</v>
      </c>
      <c r="F1054" s="16">
        <f>SUBTOTAL(9,F1052:F1053)</f>
        <v>28659</v>
      </c>
      <c r="G1054" s="16">
        <f>SUBTOTAL(9,G1052:G1053)</f>
        <v>28659</v>
      </c>
      <c r="H1054" s="16">
        <f>SUBTOTAL(9,H1052:H1053)</f>
        <v>11325.524580000001</v>
      </c>
      <c r="I1054" s="16">
        <f>SUBTOTAL(9,I1052:I1053)</f>
        <v>17333.475419999999</v>
      </c>
    </row>
    <row r="1055" spans="2:9" ht="15" customHeight="1" x14ac:dyDescent="0.25">
      <c r="B1055" s="10">
        <v>703</v>
      </c>
      <c r="C1055" s="11"/>
      <c r="D1055" s="5" t="s">
        <v>833</v>
      </c>
      <c r="E1055" s="12"/>
      <c r="F1055" s="1"/>
      <c r="H1055" s="1"/>
      <c r="I1055" s="1"/>
    </row>
    <row r="1056" spans="2:9" x14ac:dyDescent="0.2">
      <c r="B1056"/>
      <c r="C1056" s="2">
        <v>21</v>
      </c>
      <c r="D1056" s="5" t="s">
        <v>56</v>
      </c>
      <c r="E1056" s="13">
        <v>2629</v>
      </c>
      <c r="F1056" s="13">
        <v>8115</v>
      </c>
      <c r="G1056" s="13">
        <v>10744</v>
      </c>
      <c r="H1056" s="13">
        <v>1648.67842</v>
      </c>
      <c r="I1056" s="13">
        <v>9095.3215799999998</v>
      </c>
    </row>
    <row r="1057" spans="2:9" x14ac:dyDescent="0.2">
      <c r="B1057"/>
      <c r="C1057" s="2">
        <v>71</v>
      </c>
      <c r="D1057" s="5" t="s">
        <v>834</v>
      </c>
      <c r="E1057" s="13">
        <v>0</v>
      </c>
      <c r="F1057" s="13">
        <v>43717</v>
      </c>
      <c r="G1057" s="13">
        <v>43717</v>
      </c>
      <c r="H1057" s="13">
        <v>0</v>
      </c>
      <c r="I1057" s="13">
        <v>43717</v>
      </c>
    </row>
    <row r="1058" spans="2:9" ht="15" customHeight="1" x14ac:dyDescent="0.2">
      <c r="B1058"/>
      <c r="C1058" s="14">
        <f>SUBTOTAL(9,C1056:C1057)</f>
        <v>92</v>
      </c>
      <c r="D1058" s="15" t="s">
        <v>835</v>
      </c>
      <c r="E1058" s="16">
        <f>SUBTOTAL(9,E1056:E1057)</f>
        <v>2629</v>
      </c>
      <c r="F1058" s="16">
        <f>SUBTOTAL(9,F1056:F1057)</f>
        <v>51832</v>
      </c>
      <c r="G1058" s="16">
        <f>SUBTOTAL(9,G1056:G1057)</f>
        <v>54461</v>
      </c>
      <c r="H1058" s="16">
        <f>SUBTOTAL(9,H1056:H1057)</f>
        <v>1648.67842</v>
      </c>
      <c r="I1058" s="16">
        <f>SUBTOTAL(9,I1056:I1057)</f>
        <v>52812.321580000003</v>
      </c>
    </row>
    <row r="1059" spans="2:9" ht="15" customHeight="1" x14ac:dyDescent="0.25">
      <c r="B1059" s="10">
        <v>704</v>
      </c>
      <c r="C1059" s="11"/>
      <c r="D1059" s="5" t="s">
        <v>836</v>
      </c>
      <c r="E1059" s="12"/>
      <c r="F1059" s="1"/>
      <c r="H1059" s="1"/>
      <c r="I1059" s="1"/>
    </row>
    <row r="1060" spans="2:9" x14ac:dyDescent="0.2">
      <c r="B1060"/>
      <c r="C1060" s="2">
        <v>1</v>
      </c>
      <c r="D1060" s="5" t="s">
        <v>20</v>
      </c>
      <c r="E1060" s="13">
        <v>0</v>
      </c>
      <c r="F1060" s="13">
        <v>38700</v>
      </c>
      <c r="G1060" s="13">
        <v>38700</v>
      </c>
      <c r="H1060" s="13">
        <v>8230.4493199999997</v>
      </c>
      <c r="I1060" s="13">
        <v>30469.55068</v>
      </c>
    </row>
    <row r="1061" spans="2:9" x14ac:dyDescent="0.2">
      <c r="B1061"/>
      <c r="C1061" s="2">
        <v>21</v>
      </c>
      <c r="D1061" s="5" t="s">
        <v>56</v>
      </c>
      <c r="E1061" s="13">
        <v>0</v>
      </c>
      <c r="F1061" s="13">
        <v>49000</v>
      </c>
      <c r="G1061" s="13">
        <v>49000</v>
      </c>
      <c r="H1061" s="13">
        <v>19291.015159999999</v>
      </c>
      <c r="I1061" s="13">
        <v>29708.984840000001</v>
      </c>
    </row>
    <row r="1062" spans="2:9" ht="15" customHeight="1" x14ac:dyDescent="0.2">
      <c r="B1062"/>
      <c r="C1062" s="14">
        <f>SUBTOTAL(9,C1060:C1061)</f>
        <v>22</v>
      </c>
      <c r="D1062" s="15" t="s">
        <v>837</v>
      </c>
      <c r="E1062" s="16">
        <f>SUBTOTAL(9,E1060:E1061)</f>
        <v>0</v>
      </c>
      <c r="F1062" s="16">
        <f>SUBTOTAL(9,F1060:F1061)</f>
        <v>87700</v>
      </c>
      <c r="G1062" s="16">
        <f>SUBTOTAL(9,G1060:G1061)</f>
        <v>87700</v>
      </c>
      <c r="H1062" s="16">
        <f>SUBTOTAL(9,H1060:H1061)</f>
        <v>27521.464479999999</v>
      </c>
      <c r="I1062" s="16">
        <f>SUBTOTAL(9,I1060:I1061)</f>
        <v>60178.535520000005</v>
      </c>
    </row>
    <row r="1063" spans="2:9" ht="15" customHeight="1" x14ac:dyDescent="0.25">
      <c r="B1063" s="10">
        <v>709</v>
      </c>
      <c r="C1063" s="11"/>
      <c r="D1063" s="5" t="s">
        <v>838</v>
      </c>
      <c r="E1063" s="12"/>
      <c r="F1063" s="1"/>
      <c r="H1063" s="1"/>
      <c r="I1063" s="1"/>
    </row>
    <row r="1064" spans="2:9" x14ac:dyDescent="0.2">
      <c r="B1064"/>
      <c r="C1064" s="2">
        <v>1</v>
      </c>
      <c r="D1064" s="5" t="s">
        <v>20</v>
      </c>
      <c r="E1064" s="13">
        <v>0</v>
      </c>
      <c r="F1064" s="13">
        <v>72021</v>
      </c>
      <c r="G1064" s="13">
        <v>72021</v>
      </c>
      <c r="H1064" s="13">
        <v>28552.466280000001</v>
      </c>
      <c r="I1064" s="13">
        <v>43468.533719999999</v>
      </c>
    </row>
    <row r="1065" spans="2:9" ht="15" customHeight="1" x14ac:dyDescent="0.2">
      <c r="B1065"/>
      <c r="C1065" s="14">
        <f>SUBTOTAL(9,C1064:C1064)</f>
        <v>1</v>
      </c>
      <c r="D1065" s="15" t="s">
        <v>839</v>
      </c>
      <c r="E1065" s="16">
        <f>SUBTOTAL(9,E1064:E1064)</f>
        <v>0</v>
      </c>
      <c r="F1065" s="16">
        <f>SUBTOTAL(9,F1064:F1064)</f>
        <v>72021</v>
      </c>
      <c r="G1065" s="16">
        <f>SUBTOTAL(9,G1064:G1064)</f>
        <v>72021</v>
      </c>
      <c r="H1065" s="16">
        <f>SUBTOTAL(9,H1064:H1064)</f>
        <v>28552.466280000001</v>
      </c>
      <c r="I1065" s="16">
        <f>SUBTOTAL(9,I1064:I1064)</f>
        <v>43468.533719999999</v>
      </c>
    </row>
    <row r="1066" spans="2:9" ht="15" customHeight="1" x14ac:dyDescent="0.2">
      <c r="C1066" s="17">
        <f>SUBTOTAL(9,C1043:C1065)</f>
        <v>369</v>
      </c>
      <c r="D1066" s="18" t="s">
        <v>840</v>
      </c>
      <c r="E1066" s="19">
        <f>SUBTOTAL(9,E1043:E1065)</f>
        <v>37831</v>
      </c>
      <c r="F1066" s="19">
        <f>SUBTOTAL(9,F1043:F1065)</f>
        <v>1136246</v>
      </c>
      <c r="G1066" s="19">
        <f>SUBTOTAL(9,G1043:G1065)</f>
        <v>1174077</v>
      </c>
      <c r="H1066" s="19">
        <f>SUBTOTAL(9,H1043:H1065)</f>
        <v>534326.19709000015</v>
      </c>
      <c r="I1066" s="19">
        <f>SUBTOTAL(9,I1043:I1065)</f>
        <v>639750.80290999997</v>
      </c>
    </row>
    <row r="1067" spans="2:9" ht="27" customHeight="1" x14ac:dyDescent="0.25">
      <c r="B1067" s="1"/>
      <c r="C1067" s="2"/>
      <c r="D1067" s="9" t="s">
        <v>841</v>
      </c>
      <c r="E1067" s="1"/>
      <c r="F1067" s="1"/>
      <c r="G1067" s="1"/>
      <c r="H1067" s="1"/>
      <c r="I1067" s="1"/>
    </row>
    <row r="1068" spans="2:9" ht="15" customHeight="1" x14ac:dyDescent="0.25">
      <c r="B1068" s="10">
        <v>710</v>
      </c>
      <c r="C1068" s="11"/>
      <c r="D1068" s="5" t="s">
        <v>842</v>
      </c>
      <c r="E1068" s="12"/>
      <c r="F1068" s="1"/>
      <c r="H1068" s="1"/>
      <c r="I1068" s="1"/>
    </row>
    <row r="1069" spans="2:9" x14ac:dyDescent="0.2">
      <c r="B1069"/>
      <c r="C1069" s="2">
        <v>21</v>
      </c>
      <c r="D1069" s="5" t="s">
        <v>56</v>
      </c>
      <c r="E1069" s="13">
        <v>6545</v>
      </c>
      <c r="F1069" s="13">
        <v>348575</v>
      </c>
      <c r="G1069" s="13">
        <v>355120</v>
      </c>
      <c r="H1069" s="13">
        <v>165556.91785</v>
      </c>
      <c r="I1069" s="13">
        <v>189563.08215</v>
      </c>
    </row>
    <row r="1070" spans="2:9" ht="15" customHeight="1" x14ac:dyDescent="0.2">
      <c r="B1070"/>
      <c r="C1070" s="14">
        <f>SUBTOTAL(9,C1069:C1069)</f>
        <v>21</v>
      </c>
      <c r="D1070" s="15" t="s">
        <v>843</v>
      </c>
      <c r="E1070" s="16">
        <f>SUBTOTAL(9,E1069:E1069)</f>
        <v>6545</v>
      </c>
      <c r="F1070" s="16">
        <f>SUBTOTAL(9,F1069:F1069)</f>
        <v>348575</v>
      </c>
      <c r="G1070" s="16">
        <f>SUBTOTAL(9,G1069:G1069)</f>
        <v>355120</v>
      </c>
      <c r="H1070" s="16">
        <f>SUBTOTAL(9,H1069:H1069)</f>
        <v>165556.91785</v>
      </c>
      <c r="I1070" s="16">
        <f>SUBTOTAL(9,I1069:I1069)</f>
        <v>189563.08215</v>
      </c>
    </row>
    <row r="1071" spans="2:9" ht="15" customHeight="1" x14ac:dyDescent="0.25">
      <c r="B1071" s="10">
        <v>712</v>
      </c>
      <c r="C1071" s="11"/>
      <c r="D1071" s="5" t="s">
        <v>844</v>
      </c>
      <c r="E1071" s="12"/>
      <c r="F1071" s="1"/>
      <c r="H1071" s="1"/>
      <c r="I1071" s="1"/>
    </row>
    <row r="1072" spans="2:9" x14ac:dyDescent="0.2">
      <c r="B1072"/>
      <c r="C1072" s="2">
        <v>1</v>
      </c>
      <c r="D1072" s="5" t="s">
        <v>20</v>
      </c>
      <c r="E1072" s="13">
        <v>294</v>
      </c>
      <c r="F1072" s="13">
        <v>9762</v>
      </c>
      <c r="G1072" s="13">
        <v>10056</v>
      </c>
      <c r="H1072" s="13">
        <v>3788.14021</v>
      </c>
      <c r="I1072" s="13">
        <v>6267.8597900000004</v>
      </c>
    </row>
    <row r="1073" spans="2:9" ht="15" customHeight="1" x14ac:dyDescent="0.2">
      <c r="B1073"/>
      <c r="C1073" s="14">
        <f>SUBTOTAL(9,C1072:C1072)</f>
        <v>1</v>
      </c>
      <c r="D1073" s="15" t="s">
        <v>845</v>
      </c>
      <c r="E1073" s="16">
        <f>SUBTOTAL(9,E1072:E1072)</f>
        <v>294</v>
      </c>
      <c r="F1073" s="16">
        <f>SUBTOTAL(9,F1072:F1072)</f>
        <v>9762</v>
      </c>
      <c r="G1073" s="16">
        <f>SUBTOTAL(9,G1072:G1072)</f>
        <v>10056</v>
      </c>
      <c r="H1073" s="16">
        <f>SUBTOTAL(9,H1072:H1072)</f>
        <v>3788.14021</v>
      </c>
      <c r="I1073" s="16">
        <f>SUBTOTAL(9,I1072:I1072)</f>
        <v>6267.8597900000004</v>
      </c>
    </row>
    <row r="1074" spans="2:9" ht="15" customHeight="1" x14ac:dyDescent="0.25">
      <c r="B1074" s="10">
        <v>714</v>
      </c>
      <c r="C1074" s="11"/>
      <c r="D1074" s="5" t="s">
        <v>846</v>
      </c>
      <c r="E1074" s="12"/>
      <c r="F1074" s="1"/>
      <c r="H1074" s="1"/>
      <c r="I1074" s="1"/>
    </row>
    <row r="1075" spans="2:9" x14ac:dyDescent="0.2">
      <c r="B1075"/>
      <c r="C1075" s="2">
        <v>21</v>
      </c>
      <c r="D1075" s="5" t="s">
        <v>847</v>
      </c>
      <c r="E1075" s="13">
        <v>2875</v>
      </c>
      <c r="F1075" s="13">
        <v>150098</v>
      </c>
      <c r="G1075" s="13">
        <v>152973</v>
      </c>
      <c r="H1075" s="13">
        <v>43795.429250000001</v>
      </c>
      <c r="I1075" s="13">
        <v>109177.57075</v>
      </c>
    </row>
    <row r="1076" spans="2:9" x14ac:dyDescent="0.2">
      <c r="B1076"/>
      <c r="C1076" s="2">
        <v>60</v>
      </c>
      <c r="D1076" s="5" t="s">
        <v>848</v>
      </c>
      <c r="E1076" s="13">
        <v>2598</v>
      </c>
      <c r="F1076" s="13">
        <v>90413</v>
      </c>
      <c r="G1076" s="13">
        <v>93011</v>
      </c>
      <c r="H1076" s="13">
        <v>11390</v>
      </c>
      <c r="I1076" s="13">
        <v>81621</v>
      </c>
    </row>
    <row r="1077" spans="2:9" x14ac:dyDescent="0.2">
      <c r="B1077"/>
      <c r="C1077" s="2">
        <v>70</v>
      </c>
      <c r="D1077" s="5" t="s">
        <v>849</v>
      </c>
      <c r="E1077" s="13">
        <v>60</v>
      </c>
      <c r="F1077" s="13">
        <v>130477</v>
      </c>
      <c r="G1077" s="13">
        <v>130537</v>
      </c>
      <c r="H1077" s="13">
        <v>59619.597999999998</v>
      </c>
      <c r="I1077" s="13">
        <v>70917.402000000002</v>
      </c>
    </row>
    <row r="1078" spans="2:9" x14ac:dyDescent="0.2">
      <c r="B1078"/>
      <c r="C1078" s="2">
        <v>74</v>
      </c>
      <c r="D1078" s="5" t="s">
        <v>850</v>
      </c>
      <c r="E1078" s="13">
        <v>0</v>
      </c>
      <c r="F1078" s="13">
        <v>20568</v>
      </c>
      <c r="G1078" s="13">
        <v>20568</v>
      </c>
      <c r="H1078" s="13">
        <v>10284</v>
      </c>
      <c r="I1078" s="13">
        <v>10284</v>
      </c>
    </row>
    <row r="1079" spans="2:9" x14ac:dyDescent="0.2">
      <c r="B1079"/>
      <c r="C1079" s="2">
        <v>79</v>
      </c>
      <c r="D1079" s="5" t="s">
        <v>851</v>
      </c>
      <c r="E1079" s="13">
        <v>4601</v>
      </c>
      <c r="F1079" s="13">
        <v>49485</v>
      </c>
      <c r="G1079" s="13">
        <v>54086</v>
      </c>
      <c r="H1079" s="13">
        <v>13190.611000000001</v>
      </c>
      <c r="I1079" s="13">
        <v>40895.389000000003</v>
      </c>
    </row>
    <row r="1080" spans="2:9" ht="15" customHeight="1" x14ac:dyDescent="0.2">
      <c r="B1080"/>
      <c r="C1080" s="14">
        <f>SUBTOTAL(9,C1075:C1079)</f>
        <v>304</v>
      </c>
      <c r="D1080" s="15" t="s">
        <v>852</v>
      </c>
      <c r="E1080" s="16">
        <f>SUBTOTAL(9,E1075:E1079)</f>
        <v>10134</v>
      </c>
      <c r="F1080" s="16">
        <f>SUBTOTAL(9,F1075:F1079)</f>
        <v>441041</v>
      </c>
      <c r="G1080" s="16">
        <f>SUBTOTAL(9,G1075:G1079)</f>
        <v>451175</v>
      </c>
      <c r="H1080" s="16">
        <f>SUBTOTAL(9,H1075:H1079)</f>
        <v>138279.63824999999</v>
      </c>
      <c r="I1080" s="16">
        <f>SUBTOTAL(9,I1075:I1079)</f>
        <v>312895.36175000004</v>
      </c>
    </row>
    <row r="1081" spans="2:9" ht="15" customHeight="1" x14ac:dyDescent="0.25">
      <c r="B1081" s="10">
        <v>717</v>
      </c>
      <c r="C1081" s="11"/>
      <c r="D1081" s="5" t="s">
        <v>853</v>
      </c>
      <c r="E1081" s="12"/>
      <c r="F1081" s="1"/>
      <c r="H1081" s="1"/>
      <c r="I1081" s="1"/>
    </row>
    <row r="1082" spans="2:9" x14ac:dyDescent="0.2">
      <c r="B1082"/>
      <c r="C1082" s="2">
        <v>21</v>
      </c>
      <c r="D1082" s="5" t="s">
        <v>56</v>
      </c>
      <c r="E1082" s="13">
        <v>459</v>
      </c>
      <c r="F1082" s="13">
        <v>11836</v>
      </c>
      <c r="G1082" s="13">
        <v>12295</v>
      </c>
      <c r="H1082" s="13">
        <v>1396.45802</v>
      </c>
      <c r="I1082" s="13">
        <v>10898.54198</v>
      </c>
    </row>
    <row r="1083" spans="2:9" x14ac:dyDescent="0.2">
      <c r="B1083"/>
      <c r="C1083" s="2">
        <v>70</v>
      </c>
      <c r="D1083" s="5" t="s">
        <v>205</v>
      </c>
      <c r="E1083" s="13">
        <v>0</v>
      </c>
      <c r="F1083" s="13">
        <v>58451</v>
      </c>
      <c r="G1083" s="13">
        <v>58451</v>
      </c>
      <c r="H1083" s="13">
        <v>31674.5</v>
      </c>
      <c r="I1083" s="13">
        <v>26776.5</v>
      </c>
    </row>
    <row r="1084" spans="2:9" ht="15" customHeight="1" x14ac:dyDescent="0.2">
      <c r="B1084"/>
      <c r="C1084" s="14">
        <f>SUBTOTAL(9,C1082:C1083)</f>
        <v>91</v>
      </c>
      <c r="D1084" s="15" t="s">
        <v>854</v>
      </c>
      <c r="E1084" s="16">
        <f>SUBTOTAL(9,E1082:E1083)</f>
        <v>459</v>
      </c>
      <c r="F1084" s="16">
        <f>SUBTOTAL(9,F1082:F1083)</f>
        <v>70287</v>
      </c>
      <c r="G1084" s="16">
        <f>SUBTOTAL(9,G1082:G1083)</f>
        <v>70746</v>
      </c>
      <c r="H1084" s="16">
        <f>SUBTOTAL(9,H1082:H1083)</f>
        <v>33070.958019999998</v>
      </c>
      <c r="I1084" s="16">
        <f>SUBTOTAL(9,I1082:I1083)</f>
        <v>37675.041980000002</v>
      </c>
    </row>
    <row r="1085" spans="2:9" ht="15" customHeight="1" x14ac:dyDescent="0.2">
      <c r="C1085" s="17">
        <f>SUBTOTAL(9,C1068:C1084)</f>
        <v>417</v>
      </c>
      <c r="D1085" s="18" t="s">
        <v>855</v>
      </c>
      <c r="E1085" s="19">
        <f>SUBTOTAL(9,E1068:E1084)</f>
        <v>17432</v>
      </c>
      <c r="F1085" s="19">
        <f>SUBTOTAL(9,F1068:F1084)</f>
        <v>869665</v>
      </c>
      <c r="G1085" s="19">
        <f>SUBTOTAL(9,G1068:G1084)</f>
        <v>887097</v>
      </c>
      <c r="H1085" s="19">
        <f>SUBTOTAL(9,H1068:H1084)</f>
        <v>340695.65432999999</v>
      </c>
      <c r="I1085" s="19">
        <f>SUBTOTAL(9,I1068:I1084)</f>
        <v>546401.34566999995</v>
      </c>
    </row>
    <row r="1086" spans="2:9" ht="27" customHeight="1" x14ac:dyDescent="0.25">
      <c r="B1086" s="1"/>
      <c r="C1086" s="2"/>
      <c r="D1086" s="9" t="s">
        <v>856</v>
      </c>
      <c r="E1086" s="1"/>
      <c r="F1086" s="1"/>
      <c r="G1086" s="1"/>
      <c r="H1086" s="1"/>
      <c r="I1086" s="1"/>
    </row>
    <row r="1087" spans="2:9" ht="15" customHeight="1" x14ac:dyDescent="0.25">
      <c r="B1087" s="10">
        <v>732</v>
      </c>
      <c r="C1087" s="11"/>
      <c r="D1087" s="5" t="s">
        <v>857</v>
      </c>
      <c r="E1087" s="12"/>
      <c r="F1087" s="1"/>
      <c r="H1087" s="1"/>
      <c r="I1087" s="1"/>
    </row>
    <row r="1088" spans="2:9" x14ac:dyDescent="0.2">
      <c r="B1088"/>
      <c r="C1088" s="2">
        <v>21</v>
      </c>
      <c r="D1088" s="5" t="s">
        <v>56</v>
      </c>
      <c r="E1088" s="13">
        <v>11548</v>
      </c>
      <c r="F1088" s="13">
        <v>59710</v>
      </c>
      <c r="G1088" s="13">
        <v>71258</v>
      </c>
      <c r="H1088" s="13">
        <v>12136.94341</v>
      </c>
      <c r="I1088" s="13">
        <v>59121.05659</v>
      </c>
    </row>
    <row r="1089" spans="2:9" x14ac:dyDescent="0.2">
      <c r="B1089"/>
      <c r="C1089" s="2">
        <v>70</v>
      </c>
      <c r="D1089" s="5" t="s">
        <v>858</v>
      </c>
      <c r="E1089" s="13">
        <v>0</v>
      </c>
      <c r="F1089" s="13">
        <v>844059</v>
      </c>
      <c r="G1089" s="13">
        <v>844059</v>
      </c>
      <c r="H1089" s="13">
        <v>843059</v>
      </c>
      <c r="I1089" s="13">
        <v>1000</v>
      </c>
    </row>
    <row r="1090" spans="2:9" x14ac:dyDescent="0.2">
      <c r="B1090"/>
      <c r="C1090" s="2">
        <v>71</v>
      </c>
      <c r="D1090" s="5" t="s">
        <v>859</v>
      </c>
      <c r="E1090" s="13">
        <v>0</v>
      </c>
      <c r="F1090" s="13">
        <v>552116</v>
      </c>
      <c r="G1090" s="13">
        <v>552116</v>
      </c>
      <c r="H1090" s="13">
        <v>552116</v>
      </c>
      <c r="I1090" s="13">
        <v>0</v>
      </c>
    </row>
    <row r="1091" spans="2:9" x14ac:dyDescent="0.2">
      <c r="B1091"/>
      <c r="C1091" s="2">
        <v>72</v>
      </c>
      <c r="D1091" s="5" t="s">
        <v>860</v>
      </c>
      <c r="E1091" s="13">
        <v>0</v>
      </c>
      <c r="F1091" s="13">
        <v>54218938</v>
      </c>
      <c r="G1091" s="13">
        <v>54218938</v>
      </c>
      <c r="H1091" s="13">
        <v>26852868</v>
      </c>
      <c r="I1091" s="13">
        <v>27366070</v>
      </c>
    </row>
    <row r="1092" spans="2:9" x14ac:dyDescent="0.2">
      <c r="B1092"/>
      <c r="C1092" s="2">
        <v>73</v>
      </c>
      <c r="D1092" s="5" t="s">
        <v>861</v>
      </c>
      <c r="E1092" s="13">
        <v>0</v>
      </c>
      <c r="F1092" s="13">
        <v>19008421</v>
      </c>
      <c r="G1092" s="13">
        <v>19008421</v>
      </c>
      <c r="H1092" s="13">
        <v>9430608</v>
      </c>
      <c r="I1092" s="13">
        <v>9577813</v>
      </c>
    </row>
    <row r="1093" spans="2:9" x14ac:dyDescent="0.2">
      <c r="B1093"/>
      <c r="C1093" s="2">
        <v>74</v>
      </c>
      <c r="D1093" s="5" t="s">
        <v>862</v>
      </c>
      <c r="E1093" s="13">
        <v>0</v>
      </c>
      <c r="F1093" s="13">
        <v>14442445</v>
      </c>
      <c r="G1093" s="13">
        <v>14442445</v>
      </c>
      <c r="H1093" s="13">
        <v>7141822.5</v>
      </c>
      <c r="I1093" s="13">
        <v>7300622.5</v>
      </c>
    </row>
    <row r="1094" spans="2:9" x14ac:dyDescent="0.2">
      <c r="B1094"/>
      <c r="C1094" s="2">
        <v>75</v>
      </c>
      <c r="D1094" s="5" t="s">
        <v>863</v>
      </c>
      <c r="E1094" s="13">
        <v>0</v>
      </c>
      <c r="F1094" s="13">
        <v>12880632</v>
      </c>
      <c r="G1094" s="13">
        <v>12880632</v>
      </c>
      <c r="H1094" s="13">
        <v>6367612</v>
      </c>
      <c r="I1094" s="13">
        <v>6513020</v>
      </c>
    </row>
    <row r="1095" spans="2:9" x14ac:dyDescent="0.2">
      <c r="B1095"/>
      <c r="C1095" s="2">
        <v>76</v>
      </c>
      <c r="D1095" s="5" t="s">
        <v>864</v>
      </c>
      <c r="E1095" s="13">
        <v>0</v>
      </c>
      <c r="F1095" s="13">
        <v>37846228</v>
      </c>
      <c r="G1095" s="13">
        <v>37846228</v>
      </c>
      <c r="H1095" s="13">
        <v>18921856.5</v>
      </c>
      <c r="I1095" s="13">
        <v>18924371.5</v>
      </c>
    </row>
    <row r="1096" spans="2:9" x14ac:dyDescent="0.2">
      <c r="B1096"/>
      <c r="C1096" s="2">
        <v>77</v>
      </c>
      <c r="D1096" s="5" t="s">
        <v>865</v>
      </c>
      <c r="E1096" s="13">
        <v>0</v>
      </c>
      <c r="F1096" s="13">
        <v>3007612</v>
      </c>
      <c r="G1096" s="13">
        <v>3007612</v>
      </c>
      <c r="H1096" s="13">
        <v>1271330.8811000001</v>
      </c>
      <c r="I1096" s="13">
        <v>1736281.1188999999</v>
      </c>
    </row>
    <row r="1097" spans="2:9" x14ac:dyDescent="0.2">
      <c r="B1097"/>
      <c r="C1097" s="2">
        <v>78</v>
      </c>
      <c r="D1097" s="5" t="s">
        <v>866</v>
      </c>
      <c r="E1097" s="13">
        <v>0</v>
      </c>
      <c r="F1097" s="13">
        <v>1216053</v>
      </c>
      <c r="G1097" s="13">
        <v>1216053</v>
      </c>
      <c r="H1097" s="13">
        <v>607992</v>
      </c>
      <c r="I1097" s="13">
        <v>608061</v>
      </c>
    </row>
    <row r="1098" spans="2:9" x14ac:dyDescent="0.2">
      <c r="B1098"/>
      <c r="C1098" s="2">
        <v>80</v>
      </c>
      <c r="D1098" s="5" t="s">
        <v>867</v>
      </c>
      <c r="E1098" s="13">
        <v>0</v>
      </c>
      <c r="F1098" s="13">
        <v>7030632</v>
      </c>
      <c r="G1098" s="13">
        <v>7030632</v>
      </c>
      <c r="H1098" s="13">
        <v>2417942.727</v>
      </c>
      <c r="I1098" s="13">
        <v>4612689.273</v>
      </c>
    </row>
    <row r="1099" spans="2:9" x14ac:dyDescent="0.2">
      <c r="B1099"/>
      <c r="C1099" s="2">
        <v>81</v>
      </c>
      <c r="D1099" s="5" t="s">
        <v>868</v>
      </c>
      <c r="E1099" s="13">
        <v>0</v>
      </c>
      <c r="F1099" s="13">
        <v>96723</v>
      </c>
      <c r="G1099" s="13">
        <v>96723</v>
      </c>
      <c r="H1099" s="13">
        <v>0</v>
      </c>
      <c r="I1099" s="13">
        <v>96723</v>
      </c>
    </row>
    <row r="1100" spans="2:9" x14ac:dyDescent="0.2">
      <c r="B1100"/>
      <c r="C1100" s="2">
        <v>82</v>
      </c>
      <c r="D1100" s="5" t="s">
        <v>869</v>
      </c>
      <c r="E1100" s="13">
        <v>123000</v>
      </c>
      <c r="F1100" s="13">
        <v>5212381</v>
      </c>
      <c r="G1100" s="13">
        <v>5335381</v>
      </c>
      <c r="H1100" s="13">
        <v>5335381</v>
      </c>
      <c r="I1100" s="13">
        <v>0</v>
      </c>
    </row>
    <row r="1101" spans="2:9" x14ac:dyDescent="0.2">
      <c r="B1101"/>
      <c r="C1101" s="2">
        <v>83</v>
      </c>
      <c r="D1101" s="5" t="s">
        <v>870</v>
      </c>
      <c r="E1101" s="13">
        <v>0</v>
      </c>
      <c r="F1101" s="13">
        <v>81000</v>
      </c>
      <c r="G1101" s="13">
        <v>81000</v>
      </c>
      <c r="H1101" s="13">
        <v>23.807600000000001</v>
      </c>
      <c r="I1101" s="13">
        <v>80976.1924</v>
      </c>
    </row>
    <row r="1102" spans="2:9" x14ac:dyDescent="0.2">
      <c r="B1102"/>
      <c r="C1102" s="2">
        <v>86</v>
      </c>
      <c r="D1102" s="5" t="s">
        <v>871</v>
      </c>
      <c r="E1102" s="13">
        <v>0</v>
      </c>
      <c r="F1102" s="13">
        <v>2159000</v>
      </c>
      <c r="G1102" s="13">
        <v>2159000</v>
      </c>
      <c r="H1102" s="13">
        <v>2159000</v>
      </c>
      <c r="I1102" s="13">
        <v>0</v>
      </c>
    </row>
    <row r="1103" spans="2:9" ht="15" customHeight="1" x14ac:dyDescent="0.2">
      <c r="B1103"/>
      <c r="C1103" s="14">
        <f>SUBTOTAL(9,C1088:C1102)</f>
        <v>1099</v>
      </c>
      <c r="D1103" s="15" t="s">
        <v>872</v>
      </c>
      <c r="E1103" s="16">
        <f>SUBTOTAL(9,E1088:E1102)</f>
        <v>134548</v>
      </c>
      <c r="F1103" s="16">
        <f>SUBTOTAL(9,F1088:F1102)</f>
        <v>158655950</v>
      </c>
      <c r="G1103" s="16">
        <f>SUBTOTAL(9,G1088:G1102)</f>
        <v>158790498</v>
      </c>
      <c r="H1103" s="16">
        <f>SUBTOTAL(9,H1088:H1102)</f>
        <v>81913749.359110013</v>
      </c>
      <c r="I1103" s="16">
        <f>SUBTOTAL(9,I1088:I1102)</f>
        <v>76876748.640889987</v>
      </c>
    </row>
    <row r="1104" spans="2:9" ht="15" customHeight="1" x14ac:dyDescent="0.25">
      <c r="B1104" s="10">
        <v>733</v>
      </c>
      <c r="C1104" s="11"/>
      <c r="D1104" s="5" t="s">
        <v>873</v>
      </c>
      <c r="E1104" s="12"/>
      <c r="F1104" s="1"/>
      <c r="H1104" s="1"/>
      <c r="I1104" s="1"/>
    </row>
    <row r="1105" spans="2:9" x14ac:dyDescent="0.2">
      <c r="B1105"/>
      <c r="C1105" s="2">
        <v>21</v>
      </c>
      <c r="D1105" s="5" t="s">
        <v>874</v>
      </c>
      <c r="E1105" s="13">
        <v>0</v>
      </c>
      <c r="F1105" s="13">
        <v>16842</v>
      </c>
      <c r="G1105" s="13">
        <v>16842</v>
      </c>
      <c r="H1105" s="13">
        <v>7691.4270999999999</v>
      </c>
      <c r="I1105" s="13">
        <v>9150.5728999999992</v>
      </c>
    </row>
    <row r="1106" spans="2:9" x14ac:dyDescent="0.2">
      <c r="B1106"/>
      <c r="C1106" s="2">
        <v>70</v>
      </c>
      <c r="D1106" s="5" t="s">
        <v>875</v>
      </c>
      <c r="E1106" s="13">
        <v>0</v>
      </c>
      <c r="F1106" s="13">
        <v>134454</v>
      </c>
      <c r="G1106" s="13">
        <v>134454</v>
      </c>
      <c r="H1106" s="13">
        <v>134454</v>
      </c>
      <c r="I1106" s="13">
        <v>0</v>
      </c>
    </row>
    <row r="1107" spans="2:9" x14ac:dyDescent="0.2">
      <c r="B1107"/>
      <c r="C1107" s="2">
        <v>72</v>
      </c>
      <c r="D1107" s="5" t="s">
        <v>876</v>
      </c>
      <c r="E1107" s="13">
        <v>0</v>
      </c>
      <c r="F1107" s="13">
        <v>1245</v>
      </c>
      <c r="G1107" s="13">
        <v>1245</v>
      </c>
      <c r="H1107" s="13">
        <v>0</v>
      </c>
      <c r="I1107" s="13">
        <v>1245</v>
      </c>
    </row>
    <row r="1108" spans="2:9" x14ac:dyDescent="0.2">
      <c r="B1108"/>
      <c r="C1108" s="2">
        <v>79</v>
      </c>
      <c r="D1108" s="5" t="s">
        <v>877</v>
      </c>
      <c r="E1108" s="13">
        <v>0</v>
      </c>
      <c r="F1108" s="13">
        <v>6341</v>
      </c>
      <c r="G1108" s="13">
        <v>6341</v>
      </c>
      <c r="H1108" s="13">
        <v>1000</v>
      </c>
      <c r="I1108" s="13">
        <v>5341</v>
      </c>
    </row>
    <row r="1109" spans="2:9" ht="15" customHeight="1" x14ac:dyDescent="0.2">
      <c r="B1109"/>
      <c r="C1109" s="14">
        <f>SUBTOTAL(9,C1105:C1108)</f>
        <v>242</v>
      </c>
      <c r="D1109" s="15" t="s">
        <v>878</v>
      </c>
      <c r="E1109" s="16">
        <f>SUBTOTAL(9,E1105:E1108)</f>
        <v>0</v>
      </c>
      <c r="F1109" s="16">
        <f>SUBTOTAL(9,F1105:F1108)</f>
        <v>158882</v>
      </c>
      <c r="G1109" s="16">
        <f>SUBTOTAL(9,G1105:G1108)</f>
        <v>158882</v>
      </c>
      <c r="H1109" s="16">
        <f>SUBTOTAL(9,H1105:H1108)</f>
        <v>143145.4271</v>
      </c>
      <c r="I1109" s="16">
        <f>SUBTOTAL(9,I1105:I1108)</f>
        <v>15736.572899999999</v>
      </c>
    </row>
    <row r="1110" spans="2:9" ht="15" customHeight="1" x14ac:dyDescent="0.25">
      <c r="B1110" s="10">
        <v>734</v>
      </c>
      <c r="C1110" s="11"/>
      <c r="D1110" s="5" t="s">
        <v>879</v>
      </c>
      <c r="E1110" s="12"/>
      <c r="F1110" s="1"/>
      <c r="H1110" s="1"/>
      <c r="I1110" s="1"/>
    </row>
    <row r="1111" spans="2:9" x14ac:dyDescent="0.2">
      <c r="B1111"/>
      <c r="C1111" s="2">
        <v>1</v>
      </c>
      <c r="D1111" s="5" t="s">
        <v>20</v>
      </c>
      <c r="E1111" s="13">
        <v>0</v>
      </c>
      <c r="F1111" s="13">
        <v>71349</v>
      </c>
      <c r="G1111" s="13">
        <v>71349</v>
      </c>
      <c r="H1111" s="13">
        <v>28623.312310000001</v>
      </c>
      <c r="I1111" s="13">
        <v>42725.687689999999</v>
      </c>
    </row>
    <row r="1112" spans="2:9" x14ac:dyDescent="0.2">
      <c r="B1112"/>
      <c r="C1112" s="2">
        <v>21</v>
      </c>
      <c r="D1112" s="5" t="s">
        <v>25</v>
      </c>
      <c r="E1112" s="13">
        <v>844</v>
      </c>
      <c r="F1112" s="13">
        <v>35993</v>
      </c>
      <c r="G1112" s="13">
        <v>36837</v>
      </c>
      <c r="H1112" s="13">
        <v>4748.6623300000001</v>
      </c>
      <c r="I1112" s="13">
        <v>32088.337670000001</v>
      </c>
    </row>
    <row r="1113" spans="2:9" x14ac:dyDescent="0.2">
      <c r="B1113"/>
      <c r="C1113" s="2">
        <v>70</v>
      </c>
      <c r="D1113" s="5" t="s">
        <v>880</v>
      </c>
      <c r="E1113" s="13">
        <v>0</v>
      </c>
      <c r="F1113" s="13">
        <v>2784</v>
      </c>
      <c r="G1113" s="13">
        <v>2784</v>
      </c>
      <c r="H1113" s="13">
        <v>992.27520000000004</v>
      </c>
      <c r="I1113" s="13">
        <v>1791.7248</v>
      </c>
    </row>
    <row r="1114" spans="2:9" x14ac:dyDescent="0.2">
      <c r="B1114"/>
      <c r="C1114" s="2">
        <v>71</v>
      </c>
      <c r="D1114" s="5" t="s">
        <v>881</v>
      </c>
      <c r="E1114" s="13">
        <v>0</v>
      </c>
      <c r="F1114" s="13">
        <v>85612</v>
      </c>
      <c r="G1114" s="13">
        <v>85612</v>
      </c>
      <c r="H1114" s="13">
        <v>27086</v>
      </c>
      <c r="I1114" s="13">
        <v>58526</v>
      </c>
    </row>
    <row r="1115" spans="2:9" x14ac:dyDescent="0.2">
      <c r="B1115"/>
      <c r="C1115" s="2">
        <v>72</v>
      </c>
      <c r="D1115" s="5" t="s">
        <v>882</v>
      </c>
      <c r="E1115" s="13">
        <v>0</v>
      </c>
      <c r="F1115" s="13">
        <v>13141</v>
      </c>
      <c r="G1115" s="13">
        <v>13141</v>
      </c>
      <c r="H1115" s="13">
        <v>6500</v>
      </c>
      <c r="I1115" s="13">
        <v>6641</v>
      </c>
    </row>
    <row r="1116" spans="2:9" ht="15" customHeight="1" x14ac:dyDescent="0.2">
      <c r="B1116"/>
      <c r="C1116" s="14">
        <f>SUBTOTAL(9,C1111:C1115)</f>
        <v>235</v>
      </c>
      <c r="D1116" s="15" t="s">
        <v>883</v>
      </c>
      <c r="E1116" s="16">
        <f>SUBTOTAL(9,E1111:E1115)</f>
        <v>844</v>
      </c>
      <c r="F1116" s="16">
        <f>SUBTOTAL(9,F1111:F1115)</f>
        <v>208879</v>
      </c>
      <c r="G1116" s="16">
        <f>SUBTOTAL(9,G1111:G1115)</f>
        <v>209723</v>
      </c>
      <c r="H1116" s="16">
        <f>SUBTOTAL(9,H1111:H1115)</f>
        <v>67950.249840000004</v>
      </c>
      <c r="I1116" s="16">
        <f>SUBTOTAL(9,I1111:I1115)</f>
        <v>141772.75016</v>
      </c>
    </row>
    <row r="1117" spans="2:9" ht="15" customHeight="1" x14ac:dyDescent="0.25">
      <c r="B1117" s="10">
        <v>737</v>
      </c>
      <c r="C1117" s="11"/>
      <c r="D1117" s="5" t="s">
        <v>884</v>
      </c>
      <c r="E1117" s="12"/>
      <c r="F1117" s="1"/>
      <c r="H1117" s="1"/>
      <c r="I1117" s="1"/>
    </row>
    <row r="1118" spans="2:9" x14ac:dyDescent="0.2">
      <c r="B1118"/>
      <c r="C1118" s="2">
        <v>70</v>
      </c>
      <c r="D1118" s="5" t="s">
        <v>816</v>
      </c>
      <c r="E1118" s="13">
        <v>0</v>
      </c>
      <c r="F1118" s="13">
        <v>48000</v>
      </c>
      <c r="G1118" s="13">
        <v>48000</v>
      </c>
      <c r="H1118" s="13">
        <v>0</v>
      </c>
      <c r="I1118" s="13">
        <v>48000</v>
      </c>
    </row>
    <row r="1119" spans="2:9" ht="15" customHeight="1" x14ac:dyDescent="0.2">
      <c r="B1119"/>
      <c r="C1119" s="14">
        <f>SUBTOTAL(9,C1118:C1118)</f>
        <v>70</v>
      </c>
      <c r="D1119" s="15" t="s">
        <v>885</v>
      </c>
      <c r="E1119" s="16">
        <f>SUBTOTAL(9,E1118:E1118)</f>
        <v>0</v>
      </c>
      <c r="F1119" s="16">
        <f>SUBTOTAL(9,F1118:F1118)</f>
        <v>48000</v>
      </c>
      <c r="G1119" s="16">
        <f>SUBTOTAL(9,G1118:G1118)</f>
        <v>48000</v>
      </c>
      <c r="H1119" s="16">
        <f>SUBTOTAL(9,H1118:H1118)</f>
        <v>0</v>
      </c>
      <c r="I1119" s="16">
        <f>SUBTOTAL(9,I1118:I1118)</f>
        <v>48000</v>
      </c>
    </row>
    <row r="1120" spans="2:9" ht="15" customHeight="1" x14ac:dyDescent="0.2">
      <c r="C1120" s="17">
        <f>SUBTOTAL(9,C1087:C1119)</f>
        <v>1646</v>
      </c>
      <c r="D1120" s="18" t="s">
        <v>886</v>
      </c>
      <c r="E1120" s="19">
        <f>SUBTOTAL(9,E1087:E1119)</f>
        <v>135392</v>
      </c>
      <c r="F1120" s="19">
        <f>SUBTOTAL(9,F1087:F1119)</f>
        <v>159071711</v>
      </c>
      <c r="G1120" s="19">
        <f>SUBTOTAL(9,G1087:G1119)</f>
        <v>159207103</v>
      </c>
      <c r="H1120" s="19">
        <f>SUBTOTAL(9,H1087:H1119)</f>
        <v>82124845.036050007</v>
      </c>
      <c r="I1120" s="19">
        <f>SUBTOTAL(9,I1087:I1119)</f>
        <v>77082257.963949993</v>
      </c>
    </row>
    <row r="1121" spans="2:9" ht="27" customHeight="1" x14ac:dyDescent="0.25">
      <c r="B1121" s="1"/>
      <c r="C1121" s="2"/>
      <c r="D1121" s="9" t="s">
        <v>887</v>
      </c>
      <c r="E1121" s="1"/>
      <c r="F1121" s="1"/>
      <c r="G1121" s="1"/>
      <c r="H1121" s="1"/>
      <c r="I1121" s="1"/>
    </row>
    <row r="1122" spans="2:9" ht="15" customHeight="1" x14ac:dyDescent="0.25">
      <c r="B1122" s="10">
        <v>740</v>
      </c>
      <c r="C1122" s="11"/>
      <c r="D1122" s="5" t="s">
        <v>888</v>
      </c>
      <c r="E1122" s="12"/>
      <c r="F1122" s="1"/>
      <c r="H1122" s="1"/>
      <c r="I1122" s="1"/>
    </row>
    <row r="1123" spans="2:9" x14ac:dyDescent="0.2">
      <c r="B1123"/>
      <c r="C1123" s="2">
        <v>1</v>
      </c>
      <c r="D1123" s="5" t="s">
        <v>20</v>
      </c>
      <c r="E1123" s="13">
        <v>0</v>
      </c>
      <c r="F1123" s="13">
        <v>1218418</v>
      </c>
      <c r="G1123" s="13">
        <v>1218418</v>
      </c>
      <c r="H1123" s="13">
        <v>501430.81154000002</v>
      </c>
      <c r="I1123" s="13">
        <v>716987.18845999998</v>
      </c>
    </row>
    <row r="1124" spans="2:9" x14ac:dyDescent="0.2">
      <c r="B1124"/>
      <c r="C1124" s="2">
        <v>21</v>
      </c>
      <c r="D1124" s="5" t="s">
        <v>56</v>
      </c>
      <c r="E1124" s="13">
        <v>0</v>
      </c>
      <c r="F1124" s="13">
        <v>35421</v>
      </c>
      <c r="G1124" s="13">
        <v>35421</v>
      </c>
      <c r="H1124" s="13">
        <v>3013.2310600000001</v>
      </c>
      <c r="I1124" s="13">
        <v>32407.768940000002</v>
      </c>
    </row>
    <row r="1125" spans="2:9" x14ac:dyDescent="0.2">
      <c r="B1125"/>
      <c r="C1125" s="2">
        <v>60</v>
      </c>
      <c r="D1125" s="5" t="s">
        <v>889</v>
      </c>
      <c r="E1125" s="13">
        <v>0</v>
      </c>
      <c r="F1125" s="13">
        <v>81908</v>
      </c>
      <c r="G1125" s="13">
        <v>81908</v>
      </c>
      <c r="H1125" s="13">
        <v>88104.784400000004</v>
      </c>
      <c r="I1125" s="13">
        <v>-6196.7843999999996</v>
      </c>
    </row>
    <row r="1126" spans="2:9" x14ac:dyDescent="0.2">
      <c r="B1126"/>
      <c r="C1126" s="2">
        <v>70</v>
      </c>
      <c r="D1126" s="5" t="s">
        <v>890</v>
      </c>
      <c r="E1126" s="13">
        <v>0</v>
      </c>
      <c r="F1126" s="13">
        <v>50305</v>
      </c>
      <c r="G1126" s="13">
        <v>50305</v>
      </c>
      <c r="H1126" s="13">
        <v>24660.627</v>
      </c>
      <c r="I1126" s="13">
        <v>25644.373</v>
      </c>
    </row>
    <row r="1127" spans="2:9" x14ac:dyDescent="0.2">
      <c r="B1127"/>
      <c r="C1127" s="2">
        <v>71</v>
      </c>
      <c r="D1127" s="5" t="s">
        <v>891</v>
      </c>
      <c r="E1127" s="13">
        <v>0</v>
      </c>
      <c r="F1127" s="13">
        <v>0</v>
      </c>
      <c r="G1127" s="13">
        <v>0</v>
      </c>
      <c r="H1127" s="13">
        <v>-38854.804230000002</v>
      </c>
      <c r="I1127" s="13">
        <v>38854.804230000002</v>
      </c>
    </row>
    <row r="1128" spans="2:9" x14ac:dyDescent="0.2">
      <c r="B1128"/>
      <c r="C1128" s="2">
        <v>72</v>
      </c>
      <c r="D1128" s="5" t="s">
        <v>892</v>
      </c>
      <c r="E1128" s="13">
        <v>0</v>
      </c>
      <c r="F1128" s="13">
        <v>0</v>
      </c>
      <c r="G1128" s="13">
        <v>0</v>
      </c>
      <c r="H1128" s="13">
        <v>6357.85</v>
      </c>
      <c r="I1128" s="13">
        <v>-6357.85</v>
      </c>
    </row>
    <row r="1129" spans="2:9" ht="15" customHeight="1" x14ac:dyDescent="0.2">
      <c r="B1129"/>
      <c r="C1129" s="14">
        <f>SUBTOTAL(9,C1123:C1128)</f>
        <v>295</v>
      </c>
      <c r="D1129" s="15" t="s">
        <v>893</v>
      </c>
      <c r="E1129" s="16">
        <f>SUBTOTAL(9,E1123:E1128)</f>
        <v>0</v>
      </c>
      <c r="F1129" s="16">
        <f>SUBTOTAL(9,F1123:F1128)</f>
        <v>1386052</v>
      </c>
      <c r="G1129" s="16">
        <f>SUBTOTAL(9,G1123:G1128)</f>
        <v>1386052</v>
      </c>
      <c r="H1129" s="16">
        <f>SUBTOTAL(9,H1123:H1128)</f>
        <v>584712.49976999999</v>
      </c>
      <c r="I1129" s="16">
        <f>SUBTOTAL(9,I1123:I1128)</f>
        <v>801339.50023000001</v>
      </c>
    </row>
    <row r="1130" spans="2:9" ht="15" customHeight="1" x14ac:dyDescent="0.25">
      <c r="B1130" s="10">
        <v>741</v>
      </c>
      <c r="C1130" s="11"/>
      <c r="D1130" s="5" t="s">
        <v>894</v>
      </c>
      <c r="E1130" s="12"/>
      <c r="F1130" s="1"/>
      <c r="H1130" s="1"/>
      <c r="I1130" s="1"/>
    </row>
    <row r="1131" spans="2:9" x14ac:dyDescent="0.2">
      <c r="B1131"/>
      <c r="C1131" s="2">
        <v>1</v>
      </c>
      <c r="D1131" s="5" t="s">
        <v>20</v>
      </c>
      <c r="E1131" s="13">
        <v>123</v>
      </c>
      <c r="F1131" s="13">
        <v>205664</v>
      </c>
      <c r="G1131" s="13">
        <v>205787</v>
      </c>
      <c r="H1131" s="13">
        <v>94495.354080000005</v>
      </c>
      <c r="I1131" s="13">
        <v>111291.64592</v>
      </c>
    </row>
    <row r="1132" spans="2:9" x14ac:dyDescent="0.2">
      <c r="B1132"/>
      <c r="C1132" s="2">
        <v>70</v>
      </c>
      <c r="D1132" s="5" t="s">
        <v>895</v>
      </c>
      <c r="E1132" s="13">
        <v>0</v>
      </c>
      <c r="F1132" s="13">
        <v>39327</v>
      </c>
      <c r="G1132" s="13">
        <v>39327</v>
      </c>
      <c r="H1132" s="13">
        <v>14879.52975</v>
      </c>
      <c r="I1132" s="13">
        <v>24447.470249999998</v>
      </c>
    </row>
    <row r="1133" spans="2:9" x14ac:dyDescent="0.2">
      <c r="B1133"/>
      <c r="C1133" s="2">
        <v>71</v>
      </c>
      <c r="D1133" s="5" t="s">
        <v>896</v>
      </c>
      <c r="E1133" s="13">
        <v>0</v>
      </c>
      <c r="F1133" s="13">
        <v>10304</v>
      </c>
      <c r="G1133" s="13">
        <v>10304</v>
      </c>
      <c r="H1133" s="13">
        <v>26899.409</v>
      </c>
      <c r="I1133" s="13">
        <v>-16595.409</v>
      </c>
    </row>
    <row r="1134" spans="2:9" ht="15" customHeight="1" x14ac:dyDescent="0.2">
      <c r="B1134"/>
      <c r="C1134" s="14">
        <f>SUBTOTAL(9,C1131:C1133)</f>
        <v>142</v>
      </c>
      <c r="D1134" s="15" t="s">
        <v>897</v>
      </c>
      <c r="E1134" s="16">
        <f>SUBTOTAL(9,E1131:E1133)</f>
        <v>123</v>
      </c>
      <c r="F1134" s="16">
        <f>SUBTOTAL(9,F1131:F1133)</f>
        <v>255295</v>
      </c>
      <c r="G1134" s="16">
        <f>SUBTOTAL(9,G1131:G1133)</f>
        <v>255418</v>
      </c>
      <c r="H1134" s="16">
        <f>SUBTOTAL(9,H1131:H1133)</f>
        <v>136274.29282999999</v>
      </c>
      <c r="I1134" s="16">
        <f>SUBTOTAL(9,I1131:I1133)</f>
        <v>119143.70716999999</v>
      </c>
    </row>
    <row r="1135" spans="2:9" ht="15" customHeight="1" x14ac:dyDescent="0.25">
      <c r="B1135" s="10">
        <v>742</v>
      </c>
      <c r="C1135" s="11"/>
      <c r="D1135" s="5" t="s">
        <v>898</v>
      </c>
      <c r="E1135" s="12"/>
      <c r="F1135" s="1"/>
      <c r="H1135" s="1"/>
      <c r="I1135" s="1"/>
    </row>
    <row r="1136" spans="2:9" x14ac:dyDescent="0.2">
      <c r="B1136"/>
      <c r="C1136" s="2">
        <v>1</v>
      </c>
      <c r="D1136" s="5" t="s">
        <v>20</v>
      </c>
      <c r="E1136" s="13">
        <v>0</v>
      </c>
      <c r="F1136" s="13">
        <v>146594</v>
      </c>
      <c r="G1136" s="13">
        <v>146594</v>
      </c>
      <c r="H1136" s="13">
        <v>59040.865449999998</v>
      </c>
      <c r="I1136" s="13">
        <v>87553.134550000002</v>
      </c>
    </row>
    <row r="1137" spans="2:9" x14ac:dyDescent="0.2">
      <c r="B1137"/>
      <c r="C1137" s="2">
        <v>21</v>
      </c>
      <c r="D1137" s="5" t="s">
        <v>56</v>
      </c>
      <c r="E1137" s="13">
        <v>0</v>
      </c>
      <c r="F1137" s="13">
        <v>15837</v>
      </c>
      <c r="G1137" s="13">
        <v>15837</v>
      </c>
      <c r="H1137" s="13">
        <v>13031.469590000001</v>
      </c>
      <c r="I1137" s="13">
        <v>2805.5304099999998</v>
      </c>
    </row>
    <row r="1138" spans="2:9" ht="15" customHeight="1" x14ac:dyDescent="0.2">
      <c r="B1138"/>
      <c r="C1138" s="14">
        <f>SUBTOTAL(9,C1136:C1137)</f>
        <v>22</v>
      </c>
      <c r="D1138" s="15" t="s">
        <v>899</v>
      </c>
      <c r="E1138" s="16">
        <f>SUBTOTAL(9,E1136:E1137)</f>
        <v>0</v>
      </c>
      <c r="F1138" s="16">
        <f>SUBTOTAL(9,F1136:F1137)</f>
        <v>162431</v>
      </c>
      <c r="G1138" s="16">
        <f>SUBTOTAL(9,G1136:G1137)</f>
        <v>162431</v>
      </c>
      <c r="H1138" s="16">
        <f>SUBTOTAL(9,H1136:H1137)</f>
        <v>72072.335040000005</v>
      </c>
      <c r="I1138" s="16">
        <f>SUBTOTAL(9,I1136:I1137)</f>
        <v>90358.664960000009</v>
      </c>
    </row>
    <row r="1139" spans="2:9" ht="15" customHeight="1" x14ac:dyDescent="0.25">
      <c r="B1139" s="10">
        <v>744</v>
      </c>
      <c r="C1139" s="11"/>
      <c r="D1139" s="5" t="s">
        <v>900</v>
      </c>
      <c r="E1139" s="12"/>
      <c r="F1139" s="1"/>
      <c r="H1139" s="1"/>
      <c r="I1139" s="1"/>
    </row>
    <row r="1140" spans="2:9" x14ac:dyDescent="0.2">
      <c r="B1140"/>
      <c r="C1140" s="2">
        <v>1</v>
      </c>
      <c r="D1140" s="5" t="s">
        <v>20</v>
      </c>
      <c r="E1140" s="13">
        <v>0</v>
      </c>
      <c r="F1140" s="13">
        <v>236594</v>
      </c>
      <c r="G1140" s="13">
        <v>236594</v>
      </c>
      <c r="H1140" s="13">
        <v>105915.90377999999</v>
      </c>
      <c r="I1140" s="13">
        <v>130678.09622000001</v>
      </c>
    </row>
    <row r="1141" spans="2:9" x14ac:dyDescent="0.2">
      <c r="B1141"/>
      <c r="C1141" s="2">
        <v>21</v>
      </c>
      <c r="D1141" s="5" t="s">
        <v>56</v>
      </c>
      <c r="E1141" s="13">
        <v>9172</v>
      </c>
      <c r="F1141" s="13">
        <v>170992</v>
      </c>
      <c r="G1141" s="13">
        <v>180164</v>
      </c>
      <c r="H1141" s="13">
        <v>40170.877699999997</v>
      </c>
      <c r="I1141" s="13">
        <v>139993.12229999999</v>
      </c>
    </row>
    <row r="1142" spans="2:9" ht="15" customHeight="1" x14ac:dyDescent="0.2">
      <c r="B1142"/>
      <c r="C1142" s="14">
        <f>SUBTOTAL(9,C1140:C1141)</f>
        <v>22</v>
      </c>
      <c r="D1142" s="15" t="s">
        <v>901</v>
      </c>
      <c r="E1142" s="16">
        <f>SUBTOTAL(9,E1140:E1141)</f>
        <v>9172</v>
      </c>
      <c r="F1142" s="16">
        <f>SUBTOTAL(9,F1140:F1141)</f>
        <v>407586</v>
      </c>
      <c r="G1142" s="16">
        <f>SUBTOTAL(9,G1140:G1141)</f>
        <v>416758</v>
      </c>
      <c r="H1142" s="16">
        <f>SUBTOTAL(9,H1140:H1141)</f>
        <v>146086.78148000001</v>
      </c>
      <c r="I1142" s="16">
        <f>SUBTOTAL(9,I1140:I1141)</f>
        <v>270671.21851999999</v>
      </c>
    </row>
    <row r="1143" spans="2:9" ht="15" customHeight="1" x14ac:dyDescent="0.25">
      <c r="B1143" s="10">
        <v>745</v>
      </c>
      <c r="C1143" s="11"/>
      <c r="D1143" s="5" t="s">
        <v>902</v>
      </c>
      <c r="E1143" s="12"/>
      <c r="F1143" s="1"/>
      <c r="H1143" s="1"/>
      <c r="I1143" s="1"/>
    </row>
    <row r="1144" spans="2:9" x14ac:dyDescent="0.2">
      <c r="B1144"/>
      <c r="C1144" s="2">
        <v>1</v>
      </c>
      <c r="D1144" s="5" t="s">
        <v>20</v>
      </c>
      <c r="E1144" s="13">
        <v>9572</v>
      </c>
      <c r="F1144" s="13">
        <v>1045431</v>
      </c>
      <c r="G1144" s="13">
        <v>1055003</v>
      </c>
      <c r="H1144" s="13">
        <v>444897.16347000003</v>
      </c>
      <c r="I1144" s="13">
        <v>610105.83652999997</v>
      </c>
    </row>
    <row r="1145" spans="2:9" x14ac:dyDescent="0.2">
      <c r="B1145"/>
      <c r="C1145" s="2">
        <v>21</v>
      </c>
      <c r="D1145" s="5" t="s">
        <v>56</v>
      </c>
      <c r="E1145" s="13">
        <v>203358</v>
      </c>
      <c r="F1145" s="13">
        <v>141489</v>
      </c>
      <c r="G1145" s="13">
        <v>344847</v>
      </c>
      <c r="H1145" s="13">
        <v>75945.755250000002</v>
      </c>
      <c r="I1145" s="13">
        <v>268901.24475000001</v>
      </c>
    </row>
    <row r="1146" spans="2:9" x14ac:dyDescent="0.2">
      <c r="B1146"/>
      <c r="C1146" s="2">
        <v>45</v>
      </c>
      <c r="D1146" s="5" t="s">
        <v>30</v>
      </c>
      <c r="E1146" s="13">
        <v>23530</v>
      </c>
      <c r="F1146" s="13">
        <v>12477</v>
      </c>
      <c r="G1146" s="13">
        <v>36007</v>
      </c>
      <c r="H1146" s="13">
        <v>10081.880279999999</v>
      </c>
      <c r="I1146" s="13">
        <v>25925.119719999999</v>
      </c>
    </row>
    <row r="1147" spans="2:9" ht="15" customHeight="1" x14ac:dyDescent="0.2">
      <c r="B1147"/>
      <c r="C1147" s="14">
        <f>SUBTOTAL(9,C1144:C1146)</f>
        <v>67</v>
      </c>
      <c r="D1147" s="15" t="s">
        <v>903</v>
      </c>
      <c r="E1147" s="16">
        <f>SUBTOTAL(9,E1144:E1146)</f>
        <v>236460</v>
      </c>
      <c r="F1147" s="16">
        <f>SUBTOTAL(9,F1144:F1146)</f>
        <v>1199397</v>
      </c>
      <c r="G1147" s="16">
        <f>SUBTOTAL(9,G1144:G1146)</f>
        <v>1435857</v>
      </c>
      <c r="H1147" s="16">
        <f>SUBTOTAL(9,H1144:H1146)</f>
        <v>530924.799</v>
      </c>
      <c r="I1147" s="16">
        <f>SUBTOTAL(9,I1144:I1146)</f>
        <v>904932.201</v>
      </c>
    </row>
    <row r="1148" spans="2:9" ht="15" customHeight="1" x14ac:dyDescent="0.25">
      <c r="B1148" s="10">
        <v>746</v>
      </c>
      <c r="C1148" s="11"/>
      <c r="D1148" s="5" t="s">
        <v>904</v>
      </c>
      <c r="E1148" s="12"/>
      <c r="F1148" s="1"/>
      <c r="H1148" s="1"/>
      <c r="I1148" s="1"/>
    </row>
    <row r="1149" spans="2:9" x14ac:dyDescent="0.2">
      <c r="B1149"/>
      <c r="C1149" s="2">
        <v>1</v>
      </c>
      <c r="D1149" s="5" t="s">
        <v>20</v>
      </c>
      <c r="E1149" s="13">
        <v>14368</v>
      </c>
      <c r="F1149" s="13">
        <v>293335</v>
      </c>
      <c r="G1149" s="13">
        <v>307703</v>
      </c>
      <c r="H1149" s="13">
        <v>125492.63798</v>
      </c>
      <c r="I1149" s="13">
        <v>182210.36202</v>
      </c>
    </row>
    <row r="1150" spans="2:9" x14ac:dyDescent="0.2">
      <c r="B1150"/>
      <c r="C1150" s="2">
        <v>21</v>
      </c>
      <c r="D1150" s="5" t="s">
        <v>56</v>
      </c>
      <c r="E1150" s="13">
        <v>0</v>
      </c>
      <c r="F1150" s="13">
        <v>30000</v>
      </c>
      <c r="G1150" s="13">
        <v>30000</v>
      </c>
      <c r="H1150" s="13">
        <v>9529.1370000000006</v>
      </c>
      <c r="I1150" s="13">
        <v>20470.863000000001</v>
      </c>
    </row>
    <row r="1151" spans="2:9" ht="15" customHeight="1" x14ac:dyDescent="0.2">
      <c r="B1151"/>
      <c r="C1151" s="14">
        <f>SUBTOTAL(9,C1149:C1150)</f>
        <v>22</v>
      </c>
      <c r="D1151" s="15" t="s">
        <v>905</v>
      </c>
      <c r="E1151" s="16">
        <f>SUBTOTAL(9,E1149:E1150)</f>
        <v>14368</v>
      </c>
      <c r="F1151" s="16">
        <f>SUBTOTAL(9,F1149:F1150)</f>
        <v>323335</v>
      </c>
      <c r="G1151" s="16">
        <f>SUBTOTAL(9,G1149:G1150)</f>
        <v>337703</v>
      </c>
      <c r="H1151" s="16">
        <f>SUBTOTAL(9,H1149:H1150)</f>
        <v>135021.77497999999</v>
      </c>
      <c r="I1151" s="16">
        <f>SUBTOTAL(9,I1149:I1150)</f>
        <v>202681.22502000001</v>
      </c>
    </row>
    <row r="1152" spans="2:9" ht="15" customHeight="1" x14ac:dyDescent="0.25">
      <c r="B1152" s="10">
        <v>747</v>
      </c>
      <c r="C1152" s="11"/>
      <c r="D1152" s="5" t="s">
        <v>906</v>
      </c>
      <c r="E1152" s="12"/>
      <c r="F1152" s="1"/>
      <c r="H1152" s="1"/>
      <c r="I1152" s="1"/>
    </row>
    <row r="1153" spans="2:9" x14ac:dyDescent="0.2">
      <c r="B1153"/>
      <c r="C1153" s="2">
        <v>1</v>
      </c>
      <c r="D1153" s="5" t="s">
        <v>20</v>
      </c>
      <c r="E1153" s="13">
        <v>0</v>
      </c>
      <c r="F1153" s="13">
        <v>99486</v>
      </c>
      <c r="G1153" s="13">
        <v>99486</v>
      </c>
      <c r="H1153" s="13">
        <v>48739.67987</v>
      </c>
      <c r="I1153" s="13">
        <v>50746.32013</v>
      </c>
    </row>
    <row r="1154" spans="2:9" x14ac:dyDescent="0.2">
      <c r="B1154"/>
      <c r="C1154" s="2">
        <v>21</v>
      </c>
      <c r="D1154" s="5" t="s">
        <v>56</v>
      </c>
      <c r="E1154" s="13">
        <v>0</v>
      </c>
      <c r="F1154" s="13">
        <v>15232</v>
      </c>
      <c r="G1154" s="13">
        <v>15232</v>
      </c>
      <c r="H1154" s="13">
        <v>4131.4065499999997</v>
      </c>
      <c r="I1154" s="13">
        <v>11100.59345</v>
      </c>
    </row>
    <row r="1155" spans="2:9" x14ac:dyDescent="0.2">
      <c r="B1155"/>
      <c r="C1155" s="2">
        <v>45</v>
      </c>
      <c r="D1155" s="5" t="s">
        <v>30</v>
      </c>
      <c r="E1155" s="13">
        <v>6457</v>
      </c>
      <c r="F1155" s="13">
        <v>4494</v>
      </c>
      <c r="G1155" s="13">
        <v>10951</v>
      </c>
      <c r="H1155" s="13">
        <v>1368.2592299999999</v>
      </c>
      <c r="I1155" s="13">
        <v>9582.7407700000003</v>
      </c>
    </row>
    <row r="1156" spans="2:9" ht="15" customHeight="1" x14ac:dyDescent="0.2">
      <c r="B1156"/>
      <c r="C1156" s="14">
        <f>SUBTOTAL(9,C1153:C1155)</f>
        <v>67</v>
      </c>
      <c r="D1156" s="15" t="s">
        <v>907</v>
      </c>
      <c r="E1156" s="16">
        <f>SUBTOTAL(9,E1153:E1155)</f>
        <v>6457</v>
      </c>
      <c r="F1156" s="16">
        <f>SUBTOTAL(9,F1153:F1155)</f>
        <v>119212</v>
      </c>
      <c r="G1156" s="16">
        <f>SUBTOTAL(9,G1153:G1155)</f>
        <v>125669</v>
      </c>
      <c r="H1156" s="16">
        <f>SUBTOTAL(9,H1153:H1155)</f>
        <v>54239.345650000003</v>
      </c>
      <c r="I1156" s="16">
        <f>SUBTOTAL(9,I1153:I1155)</f>
        <v>71429.654349999997</v>
      </c>
    </row>
    <row r="1157" spans="2:9" ht="15" customHeight="1" x14ac:dyDescent="0.25">
      <c r="B1157" s="10">
        <v>748</v>
      </c>
      <c r="C1157" s="11"/>
      <c r="D1157" s="5" t="s">
        <v>908</v>
      </c>
      <c r="E1157" s="12"/>
      <c r="F1157" s="1"/>
      <c r="H1157" s="1"/>
      <c r="I1157" s="1"/>
    </row>
    <row r="1158" spans="2:9" x14ac:dyDescent="0.2">
      <c r="B1158"/>
      <c r="C1158" s="2">
        <v>1</v>
      </c>
      <c r="D1158" s="5" t="s">
        <v>20</v>
      </c>
      <c r="E1158" s="13">
        <v>1387</v>
      </c>
      <c r="F1158" s="13">
        <v>153664</v>
      </c>
      <c r="G1158" s="13">
        <v>155051</v>
      </c>
      <c r="H1158" s="13">
        <v>59846.936099999999</v>
      </c>
      <c r="I1158" s="13">
        <v>95204.063899999994</v>
      </c>
    </row>
    <row r="1159" spans="2:9" ht="15" customHeight="1" x14ac:dyDescent="0.2">
      <c r="B1159"/>
      <c r="C1159" s="14">
        <f>SUBTOTAL(9,C1158:C1158)</f>
        <v>1</v>
      </c>
      <c r="D1159" s="15" t="s">
        <v>909</v>
      </c>
      <c r="E1159" s="16">
        <f>SUBTOTAL(9,E1158:E1158)</f>
        <v>1387</v>
      </c>
      <c r="F1159" s="16">
        <f>SUBTOTAL(9,F1158:F1158)</f>
        <v>153664</v>
      </c>
      <c r="G1159" s="16">
        <f>SUBTOTAL(9,G1158:G1158)</f>
        <v>155051</v>
      </c>
      <c r="H1159" s="16">
        <f>SUBTOTAL(9,H1158:H1158)</f>
        <v>59846.936099999999</v>
      </c>
      <c r="I1159" s="16">
        <f>SUBTOTAL(9,I1158:I1158)</f>
        <v>95204.063899999994</v>
      </c>
    </row>
    <row r="1160" spans="2:9" ht="15" customHeight="1" x14ac:dyDescent="0.25">
      <c r="B1160" s="10">
        <v>749</v>
      </c>
      <c r="C1160" s="11"/>
      <c r="D1160" s="5" t="s">
        <v>910</v>
      </c>
      <c r="E1160" s="12"/>
      <c r="F1160" s="1"/>
      <c r="H1160" s="1"/>
      <c r="I1160" s="1"/>
    </row>
    <row r="1161" spans="2:9" x14ac:dyDescent="0.2">
      <c r="B1161"/>
      <c r="C1161" s="2">
        <v>1</v>
      </c>
      <c r="D1161" s="5" t="s">
        <v>20</v>
      </c>
      <c r="E1161" s="13">
        <v>914</v>
      </c>
      <c r="F1161" s="13">
        <v>40433</v>
      </c>
      <c r="G1161" s="13">
        <v>41347</v>
      </c>
      <c r="H1161" s="13">
        <v>12613.69652</v>
      </c>
      <c r="I1161" s="13">
        <v>28733.303479999999</v>
      </c>
    </row>
    <row r="1162" spans="2:9" ht="15" customHeight="1" x14ac:dyDescent="0.2">
      <c r="B1162"/>
      <c r="C1162" s="14">
        <f>SUBTOTAL(9,C1161:C1161)</f>
        <v>1</v>
      </c>
      <c r="D1162" s="15" t="s">
        <v>911</v>
      </c>
      <c r="E1162" s="16">
        <f>SUBTOTAL(9,E1161:E1161)</f>
        <v>914</v>
      </c>
      <c r="F1162" s="16">
        <f>SUBTOTAL(9,F1161:F1161)</f>
        <v>40433</v>
      </c>
      <c r="G1162" s="16">
        <f>SUBTOTAL(9,G1161:G1161)</f>
        <v>41347</v>
      </c>
      <c r="H1162" s="16">
        <f>SUBTOTAL(9,H1161:H1161)</f>
        <v>12613.69652</v>
      </c>
      <c r="I1162" s="16">
        <f>SUBTOTAL(9,I1161:I1161)</f>
        <v>28733.303479999999</v>
      </c>
    </row>
    <row r="1163" spans="2:9" ht="15" customHeight="1" x14ac:dyDescent="0.2">
      <c r="C1163" s="17">
        <f>SUBTOTAL(9,C1122:C1162)</f>
        <v>639</v>
      </c>
      <c r="D1163" s="18" t="s">
        <v>912</v>
      </c>
      <c r="E1163" s="19">
        <f>SUBTOTAL(9,E1122:E1162)</f>
        <v>268881</v>
      </c>
      <c r="F1163" s="19">
        <f>SUBTOTAL(9,F1122:F1162)</f>
        <v>4047405</v>
      </c>
      <c r="G1163" s="19">
        <f>SUBTOTAL(9,G1122:G1162)</f>
        <v>4316286</v>
      </c>
      <c r="H1163" s="19">
        <f>SUBTOTAL(9,H1122:H1162)</f>
        <v>1731792.4613699999</v>
      </c>
      <c r="I1163" s="19">
        <f>SUBTOTAL(9,I1122:I1162)</f>
        <v>2584493.5386299994</v>
      </c>
    </row>
    <row r="1164" spans="2:9" ht="27" customHeight="1" x14ac:dyDescent="0.25">
      <c r="B1164" s="1"/>
      <c r="C1164" s="2"/>
      <c r="D1164" s="9" t="s">
        <v>913</v>
      </c>
      <c r="E1164" s="1"/>
      <c r="F1164" s="1"/>
      <c r="G1164" s="1"/>
      <c r="H1164" s="1"/>
      <c r="I1164" s="1"/>
    </row>
    <row r="1165" spans="2:9" ht="15" customHeight="1" x14ac:dyDescent="0.25">
      <c r="B1165" s="10">
        <v>761</v>
      </c>
      <c r="C1165" s="11"/>
      <c r="D1165" s="5" t="s">
        <v>914</v>
      </c>
      <c r="E1165" s="12"/>
      <c r="F1165" s="1"/>
      <c r="H1165" s="1"/>
      <c r="I1165" s="1"/>
    </row>
    <row r="1166" spans="2:9" x14ac:dyDescent="0.2">
      <c r="B1166"/>
      <c r="C1166" s="2">
        <v>21</v>
      </c>
      <c r="D1166" s="5" t="s">
        <v>874</v>
      </c>
      <c r="E1166" s="13">
        <v>4443</v>
      </c>
      <c r="F1166" s="13">
        <v>191641</v>
      </c>
      <c r="G1166" s="13">
        <v>196084</v>
      </c>
      <c r="H1166" s="13">
        <v>43718.273869999997</v>
      </c>
      <c r="I1166" s="13">
        <v>152365.72613</v>
      </c>
    </row>
    <row r="1167" spans="2:9" x14ac:dyDescent="0.2">
      <c r="B1167"/>
      <c r="C1167" s="2">
        <v>60</v>
      </c>
      <c r="D1167" s="5" t="s">
        <v>915</v>
      </c>
      <c r="E1167" s="13">
        <v>0</v>
      </c>
      <c r="F1167" s="13">
        <v>10125</v>
      </c>
      <c r="G1167" s="13">
        <v>10125</v>
      </c>
      <c r="H1167" s="13">
        <v>4450</v>
      </c>
      <c r="I1167" s="13">
        <v>5675</v>
      </c>
    </row>
    <row r="1168" spans="2:9" x14ac:dyDescent="0.2">
      <c r="B1168"/>
      <c r="C1168" s="2">
        <v>61</v>
      </c>
      <c r="D1168" s="5" t="s">
        <v>916</v>
      </c>
      <c r="E1168" s="13">
        <v>0</v>
      </c>
      <c r="F1168" s="13">
        <v>958778</v>
      </c>
      <c r="G1168" s="13">
        <v>958778</v>
      </c>
      <c r="H1168" s="13">
        <v>467389</v>
      </c>
      <c r="I1168" s="13">
        <v>491389</v>
      </c>
    </row>
    <row r="1169" spans="2:9" x14ac:dyDescent="0.2">
      <c r="B1169"/>
      <c r="C1169" s="2">
        <v>62</v>
      </c>
      <c r="D1169" s="5" t="s">
        <v>917</v>
      </c>
      <c r="E1169" s="13">
        <v>32092</v>
      </c>
      <c r="F1169" s="13">
        <v>332998</v>
      </c>
      <c r="G1169" s="13">
        <v>365090</v>
      </c>
      <c r="H1169" s="13">
        <v>328773.68</v>
      </c>
      <c r="I1169" s="13">
        <v>36316.32</v>
      </c>
    </row>
    <row r="1170" spans="2:9" x14ac:dyDescent="0.2">
      <c r="B1170"/>
      <c r="C1170" s="2">
        <v>63</v>
      </c>
      <c r="D1170" s="5" t="s">
        <v>918</v>
      </c>
      <c r="E1170" s="13">
        <v>1235000</v>
      </c>
      <c r="F1170" s="13">
        <v>4253182</v>
      </c>
      <c r="G1170" s="13">
        <v>5488182</v>
      </c>
      <c r="H1170" s="13">
        <v>1236485.436</v>
      </c>
      <c r="I1170" s="13">
        <v>4251696.5640000002</v>
      </c>
    </row>
    <row r="1171" spans="2:9" x14ac:dyDescent="0.2">
      <c r="B1171"/>
      <c r="C1171" s="2">
        <v>64</v>
      </c>
      <c r="D1171" s="5" t="s">
        <v>919</v>
      </c>
      <c r="E1171" s="13">
        <v>0</v>
      </c>
      <c r="F1171" s="13">
        <v>876900</v>
      </c>
      <c r="G1171" s="13">
        <v>876900</v>
      </c>
      <c r="H1171" s="13">
        <v>0</v>
      </c>
      <c r="I1171" s="13">
        <v>876900</v>
      </c>
    </row>
    <row r="1172" spans="2:9" x14ac:dyDescent="0.2">
      <c r="B1172"/>
      <c r="C1172" s="2">
        <v>65</v>
      </c>
      <c r="D1172" s="5" t="s">
        <v>920</v>
      </c>
      <c r="E1172" s="13">
        <v>0</v>
      </c>
      <c r="F1172" s="13">
        <v>1346050</v>
      </c>
      <c r="G1172" s="13">
        <v>1346050</v>
      </c>
      <c r="H1172" s="13">
        <v>723726.75</v>
      </c>
      <c r="I1172" s="13">
        <v>622323.25</v>
      </c>
    </row>
    <row r="1173" spans="2:9" x14ac:dyDescent="0.2">
      <c r="B1173"/>
      <c r="C1173" s="2">
        <v>67</v>
      </c>
      <c r="D1173" s="5" t="s">
        <v>921</v>
      </c>
      <c r="E1173" s="13">
        <v>0</v>
      </c>
      <c r="F1173" s="13">
        <v>70227</v>
      </c>
      <c r="G1173" s="13">
        <v>70227</v>
      </c>
      <c r="H1173" s="13">
        <v>31806.571</v>
      </c>
      <c r="I1173" s="13">
        <v>38420.428999999996</v>
      </c>
    </row>
    <row r="1174" spans="2:9" x14ac:dyDescent="0.2">
      <c r="B1174"/>
      <c r="C1174" s="2">
        <v>68</v>
      </c>
      <c r="D1174" s="5" t="s">
        <v>922</v>
      </c>
      <c r="E1174" s="13">
        <v>0</v>
      </c>
      <c r="F1174" s="13">
        <v>398050</v>
      </c>
      <c r="G1174" s="13">
        <v>398050</v>
      </c>
      <c r="H1174" s="13">
        <v>33888.633000000002</v>
      </c>
      <c r="I1174" s="13">
        <v>364161.36700000003</v>
      </c>
    </row>
    <row r="1175" spans="2:9" x14ac:dyDescent="0.2">
      <c r="B1175"/>
      <c r="C1175" s="2">
        <v>69</v>
      </c>
      <c r="D1175" s="5" t="s">
        <v>923</v>
      </c>
      <c r="E1175" s="13">
        <v>0</v>
      </c>
      <c r="F1175" s="13">
        <v>104600</v>
      </c>
      <c r="G1175" s="13">
        <v>104600</v>
      </c>
      <c r="H1175" s="13">
        <v>0</v>
      </c>
      <c r="I1175" s="13">
        <v>104600</v>
      </c>
    </row>
    <row r="1176" spans="2:9" x14ac:dyDescent="0.2">
      <c r="B1176"/>
      <c r="C1176" s="2">
        <v>71</v>
      </c>
      <c r="D1176" s="5" t="s">
        <v>924</v>
      </c>
      <c r="E1176" s="13">
        <v>0</v>
      </c>
      <c r="F1176" s="13">
        <v>17500</v>
      </c>
      <c r="G1176" s="13">
        <v>17500</v>
      </c>
      <c r="H1176" s="13">
        <v>7772.2</v>
      </c>
      <c r="I1176" s="13">
        <v>9727.7999999999993</v>
      </c>
    </row>
    <row r="1177" spans="2:9" x14ac:dyDescent="0.2">
      <c r="B1177"/>
      <c r="C1177" s="2">
        <v>72</v>
      </c>
      <c r="D1177" s="5" t="s">
        <v>925</v>
      </c>
      <c r="E1177" s="13">
        <v>0</v>
      </c>
      <c r="F1177" s="13">
        <v>81007</v>
      </c>
      <c r="G1177" s="13">
        <v>81007</v>
      </c>
      <c r="H1177" s="13">
        <v>48604.2</v>
      </c>
      <c r="I1177" s="13">
        <v>32402.799999999999</v>
      </c>
    </row>
    <row r="1178" spans="2:9" x14ac:dyDescent="0.2">
      <c r="B1178"/>
      <c r="C1178" s="2">
        <v>73</v>
      </c>
      <c r="D1178" s="5" t="s">
        <v>926</v>
      </c>
      <c r="E1178" s="13">
        <v>0</v>
      </c>
      <c r="F1178" s="13">
        <v>54375</v>
      </c>
      <c r="G1178" s="13">
        <v>54375</v>
      </c>
      <c r="H1178" s="13">
        <v>8141.0789999999997</v>
      </c>
      <c r="I1178" s="13">
        <v>46233.921000000002</v>
      </c>
    </row>
    <row r="1179" spans="2:9" x14ac:dyDescent="0.2">
      <c r="B1179"/>
      <c r="C1179" s="2">
        <v>75</v>
      </c>
      <c r="D1179" s="5" t="s">
        <v>927</v>
      </c>
      <c r="E1179" s="13">
        <v>0</v>
      </c>
      <c r="F1179" s="13">
        <v>10944</v>
      </c>
      <c r="G1179" s="13">
        <v>10944</v>
      </c>
      <c r="H1179" s="13">
        <v>3292.6759999999999</v>
      </c>
      <c r="I1179" s="13">
        <v>7651.3239999999996</v>
      </c>
    </row>
    <row r="1180" spans="2:9" x14ac:dyDescent="0.2">
      <c r="B1180"/>
      <c r="C1180" s="2">
        <v>79</v>
      </c>
      <c r="D1180" s="5" t="s">
        <v>877</v>
      </c>
      <c r="E1180" s="13">
        <v>0</v>
      </c>
      <c r="F1180" s="13">
        <v>112975</v>
      </c>
      <c r="G1180" s="13">
        <v>112975</v>
      </c>
      <c r="H1180" s="13">
        <v>49701.218000000001</v>
      </c>
      <c r="I1180" s="13">
        <v>63273.781999999999</v>
      </c>
    </row>
    <row r="1181" spans="2:9" ht="15" customHeight="1" x14ac:dyDescent="0.2">
      <c r="B1181"/>
      <c r="C1181" s="14">
        <f>SUBTOTAL(9,C1166:C1180)</f>
        <v>970</v>
      </c>
      <c r="D1181" s="15" t="s">
        <v>928</v>
      </c>
      <c r="E1181" s="16">
        <f>SUBTOTAL(9,E1166:E1180)</f>
        <v>1271535</v>
      </c>
      <c r="F1181" s="16">
        <f>SUBTOTAL(9,F1166:F1180)</f>
        <v>8819352</v>
      </c>
      <c r="G1181" s="16">
        <f>SUBTOTAL(9,G1166:G1180)</f>
        <v>10090887</v>
      </c>
      <c r="H1181" s="16">
        <f>SUBTOTAL(9,H1166:H1180)</f>
        <v>2987749.7168700001</v>
      </c>
      <c r="I1181" s="16">
        <f>SUBTOTAL(9,I1166:I1180)</f>
        <v>7103137.2831299985</v>
      </c>
    </row>
    <row r="1182" spans="2:9" ht="15" customHeight="1" x14ac:dyDescent="0.25">
      <c r="B1182" s="10">
        <v>762</v>
      </c>
      <c r="C1182" s="11"/>
      <c r="D1182" s="5" t="s">
        <v>929</v>
      </c>
      <c r="E1182" s="12"/>
      <c r="F1182" s="1"/>
      <c r="H1182" s="1"/>
      <c r="I1182" s="1"/>
    </row>
    <row r="1183" spans="2:9" x14ac:dyDescent="0.2">
      <c r="B1183"/>
      <c r="C1183" s="2">
        <v>21</v>
      </c>
      <c r="D1183" s="5" t="s">
        <v>177</v>
      </c>
      <c r="E1183" s="13">
        <v>6476</v>
      </c>
      <c r="F1183" s="13">
        <v>115288</v>
      </c>
      <c r="G1183" s="13">
        <v>121764</v>
      </c>
      <c r="H1183" s="13">
        <v>23320.57085</v>
      </c>
      <c r="I1183" s="13">
        <v>98443.429149999996</v>
      </c>
    </row>
    <row r="1184" spans="2:9" x14ac:dyDescent="0.2">
      <c r="B1184"/>
      <c r="C1184" s="2">
        <v>60</v>
      </c>
      <c r="D1184" s="5" t="s">
        <v>930</v>
      </c>
      <c r="E1184" s="13">
        <v>0</v>
      </c>
      <c r="F1184" s="13">
        <v>453458</v>
      </c>
      <c r="G1184" s="13">
        <v>453458</v>
      </c>
      <c r="H1184" s="13">
        <v>234267.212</v>
      </c>
      <c r="I1184" s="13">
        <v>219190.788</v>
      </c>
    </row>
    <row r="1185" spans="2:9" x14ac:dyDescent="0.2">
      <c r="B1185"/>
      <c r="C1185" s="2">
        <v>61</v>
      </c>
      <c r="D1185" s="5" t="s">
        <v>931</v>
      </c>
      <c r="E1185" s="13">
        <v>0</v>
      </c>
      <c r="F1185" s="13">
        <v>179149</v>
      </c>
      <c r="G1185" s="13">
        <v>179149</v>
      </c>
      <c r="H1185" s="13">
        <v>130706.07799999999</v>
      </c>
      <c r="I1185" s="13">
        <v>48442.921999999999</v>
      </c>
    </row>
    <row r="1186" spans="2:9" x14ac:dyDescent="0.2">
      <c r="B1186"/>
      <c r="C1186" s="2">
        <v>63</v>
      </c>
      <c r="D1186" s="5" t="s">
        <v>932</v>
      </c>
      <c r="E1186" s="13">
        <v>0</v>
      </c>
      <c r="F1186" s="13">
        <v>210723</v>
      </c>
      <c r="G1186" s="13">
        <v>210723</v>
      </c>
      <c r="H1186" s="13">
        <v>27059.203000000001</v>
      </c>
      <c r="I1186" s="13">
        <v>183663.79699999999</v>
      </c>
    </row>
    <row r="1187" spans="2:9" x14ac:dyDescent="0.2">
      <c r="B1187"/>
      <c r="C1187" s="2">
        <v>64</v>
      </c>
      <c r="D1187" s="5" t="s">
        <v>933</v>
      </c>
      <c r="E1187" s="13">
        <v>0</v>
      </c>
      <c r="F1187" s="13">
        <v>88196</v>
      </c>
      <c r="G1187" s="13">
        <v>88196</v>
      </c>
      <c r="H1187" s="13">
        <v>42367.696819999997</v>
      </c>
      <c r="I1187" s="13">
        <v>45828.303180000003</v>
      </c>
    </row>
    <row r="1188" spans="2:9" x14ac:dyDescent="0.2">
      <c r="B1188"/>
      <c r="C1188" s="2">
        <v>70</v>
      </c>
      <c r="D1188" s="5" t="s">
        <v>934</v>
      </c>
      <c r="E1188" s="13">
        <v>0</v>
      </c>
      <c r="F1188" s="13">
        <v>45048</v>
      </c>
      <c r="G1188" s="13">
        <v>45048</v>
      </c>
      <c r="H1188" s="13">
        <v>38650</v>
      </c>
      <c r="I1188" s="13">
        <v>6398</v>
      </c>
    </row>
    <row r="1189" spans="2:9" x14ac:dyDescent="0.2">
      <c r="B1189"/>
      <c r="C1189" s="2">
        <v>73</v>
      </c>
      <c r="D1189" s="5" t="s">
        <v>935</v>
      </c>
      <c r="E1189" s="13">
        <v>37</v>
      </c>
      <c r="F1189" s="13">
        <v>56600</v>
      </c>
      <c r="G1189" s="13">
        <v>56637</v>
      </c>
      <c r="H1189" s="13">
        <v>25155.007399999999</v>
      </c>
      <c r="I1189" s="13">
        <v>31481.992600000001</v>
      </c>
    </row>
    <row r="1190" spans="2:9" x14ac:dyDescent="0.2">
      <c r="B1190"/>
      <c r="C1190" s="2">
        <v>74</v>
      </c>
      <c r="D1190" s="5" t="s">
        <v>936</v>
      </c>
      <c r="E1190" s="13">
        <v>0</v>
      </c>
      <c r="F1190" s="13">
        <v>24569</v>
      </c>
      <c r="G1190" s="13">
        <v>24569</v>
      </c>
      <c r="H1190" s="13">
        <v>12284.5</v>
      </c>
      <c r="I1190" s="13">
        <v>12284.5</v>
      </c>
    </row>
    <row r="1191" spans="2:9" ht="15" customHeight="1" x14ac:dyDescent="0.2">
      <c r="B1191"/>
      <c r="C1191" s="14">
        <f>SUBTOTAL(9,C1183:C1190)</f>
        <v>486</v>
      </c>
      <c r="D1191" s="15" t="s">
        <v>937</v>
      </c>
      <c r="E1191" s="16">
        <f>SUBTOTAL(9,E1183:E1190)</f>
        <v>6513</v>
      </c>
      <c r="F1191" s="16">
        <f>SUBTOTAL(9,F1183:F1190)</f>
        <v>1173031</v>
      </c>
      <c r="G1191" s="16">
        <f>SUBTOTAL(9,G1183:G1190)</f>
        <v>1179544</v>
      </c>
      <c r="H1191" s="16">
        <f>SUBTOTAL(9,H1183:H1190)</f>
        <v>533810.26806999999</v>
      </c>
      <c r="I1191" s="16">
        <f>SUBTOTAL(9,I1183:I1190)</f>
        <v>645733.73193000001</v>
      </c>
    </row>
    <row r="1192" spans="2:9" ht="15" customHeight="1" x14ac:dyDescent="0.25">
      <c r="B1192" s="10">
        <v>765</v>
      </c>
      <c r="C1192" s="11"/>
      <c r="D1192" s="5" t="s">
        <v>938</v>
      </c>
      <c r="E1192" s="12"/>
      <c r="F1192" s="1"/>
      <c r="H1192" s="1"/>
      <c r="I1192" s="1"/>
    </row>
    <row r="1193" spans="2:9" x14ac:dyDescent="0.2">
      <c r="B1193"/>
      <c r="C1193" s="2">
        <v>21</v>
      </c>
      <c r="D1193" s="5" t="s">
        <v>939</v>
      </c>
      <c r="E1193" s="13">
        <v>11576</v>
      </c>
      <c r="F1193" s="13">
        <v>119123</v>
      </c>
      <c r="G1193" s="13">
        <v>130699</v>
      </c>
      <c r="H1193" s="13">
        <v>27955.48242</v>
      </c>
      <c r="I1193" s="13">
        <v>102743.51758</v>
      </c>
    </row>
    <row r="1194" spans="2:9" x14ac:dyDescent="0.2">
      <c r="B1194"/>
      <c r="C1194" s="2">
        <v>60</v>
      </c>
      <c r="D1194" s="5" t="s">
        <v>940</v>
      </c>
      <c r="E1194" s="13">
        <v>9713</v>
      </c>
      <c r="F1194" s="13">
        <v>456180</v>
      </c>
      <c r="G1194" s="13">
        <v>465893</v>
      </c>
      <c r="H1194" s="13">
        <v>102193.09</v>
      </c>
      <c r="I1194" s="13">
        <v>363699.91</v>
      </c>
    </row>
    <row r="1195" spans="2:9" x14ac:dyDescent="0.2">
      <c r="B1195"/>
      <c r="C1195" s="2">
        <v>62</v>
      </c>
      <c r="D1195" s="5" t="s">
        <v>941</v>
      </c>
      <c r="E1195" s="13">
        <v>13205</v>
      </c>
      <c r="F1195" s="13">
        <v>477360</v>
      </c>
      <c r="G1195" s="13">
        <v>490565</v>
      </c>
      <c r="H1195" s="13">
        <v>131059.322</v>
      </c>
      <c r="I1195" s="13">
        <v>359505.67800000001</v>
      </c>
    </row>
    <row r="1196" spans="2:9" x14ac:dyDescent="0.2">
      <c r="B1196"/>
      <c r="C1196" s="2">
        <v>71</v>
      </c>
      <c r="D1196" s="5" t="s">
        <v>942</v>
      </c>
      <c r="E1196" s="13">
        <v>0</v>
      </c>
      <c r="F1196" s="13">
        <v>164385</v>
      </c>
      <c r="G1196" s="13">
        <v>164385</v>
      </c>
      <c r="H1196" s="13">
        <v>76419.887000000002</v>
      </c>
      <c r="I1196" s="13">
        <v>87965.112999999998</v>
      </c>
    </row>
    <row r="1197" spans="2:9" x14ac:dyDescent="0.2">
      <c r="B1197"/>
      <c r="C1197" s="2">
        <v>72</v>
      </c>
      <c r="D1197" s="5" t="s">
        <v>943</v>
      </c>
      <c r="E1197" s="13">
        <v>4643</v>
      </c>
      <c r="F1197" s="13">
        <v>402142</v>
      </c>
      <c r="G1197" s="13">
        <v>406785</v>
      </c>
      <c r="H1197" s="13">
        <v>155468.41500000001</v>
      </c>
      <c r="I1197" s="13">
        <v>251316.58499999999</v>
      </c>
    </row>
    <row r="1198" spans="2:9" x14ac:dyDescent="0.2">
      <c r="B1198"/>
      <c r="C1198" s="2">
        <v>73</v>
      </c>
      <c r="D1198" s="5" t="s">
        <v>944</v>
      </c>
      <c r="E1198" s="13">
        <v>0</v>
      </c>
      <c r="F1198" s="13">
        <v>161177</v>
      </c>
      <c r="G1198" s="13">
        <v>161177</v>
      </c>
      <c r="H1198" s="13">
        <v>49723.042000000001</v>
      </c>
      <c r="I1198" s="13">
        <v>111453.958</v>
      </c>
    </row>
    <row r="1199" spans="2:9" x14ac:dyDescent="0.2">
      <c r="B1199"/>
      <c r="C1199" s="2">
        <v>74</v>
      </c>
      <c r="D1199" s="5" t="s">
        <v>945</v>
      </c>
      <c r="E1199" s="13">
        <v>796</v>
      </c>
      <c r="F1199" s="13">
        <v>308947</v>
      </c>
      <c r="G1199" s="13">
        <v>309743</v>
      </c>
      <c r="H1199" s="13">
        <v>154995.16299000001</v>
      </c>
      <c r="I1199" s="13">
        <v>154747.83700999999</v>
      </c>
    </row>
    <row r="1200" spans="2:9" x14ac:dyDescent="0.2">
      <c r="B1200"/>
      <c r="C1200" s="2">
        <v>75</v>
      </c>
      <c r="D1200" s="5" t="s">
        <v>946</v>
      </c>
      <c r="E1200" s="13">
        <v>3486</v>
      </c>
      <c r="F1200" s="13">
        <v>216439</v>
      </c>
      <c r="G1200" s="13">
        <v>219925</v>
      </c>
      <c r="H1200" s="13">
        <v>109415.205</v>
      </c>
      <c r="I1200" s="13">
        <v>110509.795</v>
      </c>
    </row>
    <row r="1201" spans="2:9" ht="15" customHeight="1" x14ac:dyDescent="0.2">
      <c r="B1201"/>
      <c r="C1201" s="14">
        <f>SUBTOTAL(9,C1193:C1200)</f>
        <v>508</v>
      </c>
      <c r="D1201" s="15" t="s">
        <v>947</v>
      </c>
      <c r="E1201" s="16">
        <f>SUBTOTAL(9,E1193:E1200)</f>
        <v>43419</v>
      </c>
      <c r="F1201" s="16">
        <f>SUBTOTAL(9,F1193:F1200)</f>
        <v>2305753</v>
      </c>
      <c r="G1201" s="16">
        <f>SUBTOTAL(9,G1193:G1200)</f>
        <v>2349172</v>
      </c>
      <c r="H1201" s="16">
        <f>SUBTOTAL(9,H1193:H1200)</f>
        <v>807229.60641000001</v>
      </c>
      <c r="I1201" s="16">
        <f>SUBTOTAL(9,I1193:I1200)</f>
        <v>1541942.39359</v>
      </c>
    </row>
    <row r="1202" spans="2:9" ht="15" customHeight="1" x14ac:dyDescent="0.25">
      <c r="B1202" s="10">
        <v>769</v>
      </c>
      <c r="C1202" s="11"/>
      <c r="D1202" s="5" t="s">
        <v>948</v>
      </c>
      <c r="E1202" s="12"/>
      <c r="F1202" s="1"/>
      <c r="H1202" s="1"/>
      <c r="I1202" s="1"/>
    </row>
    <row r="1203" spans="2:9" x14ac:dyDescent="0.2">
      <c r="B1203"/>
      <c r="C1203" s="2">
        <v>21</v>
      </c>
      <c r="D1203" s="5" t="s">
        <v>177</v>
      </c>
      <c r="E1203" s="13">
        <v>744</v>
      </c>
      <c r="F1203" s="13">
        <v>14971</v>
      </c>
      <c r="G1203" s="13">
        <v>15715</v>
      </c>
      <c r="H1203" s="13">
        <v>1973.28134</v>
      </c>
      <c r="I1203" s="13">
        <v>13741.71866</v>
      </c>
    </row>
    <row r="1204" spans="2:9" x14ac:dyDescent="0.2">
      <c r="B1204"/>
      <c r="C1204" s="2">
        <v>70</v>
      </c>
      <c r="D1204" s="5" t="s">
        <v>934</v>
      </c>
      <c r="E1204" s="13">
        <v>0</v>
      </c>
      <c r="F1204" s="13">
        <v>3020</v>
      </c>
      <c r="G1204" s="13">
        <v>3020</v>
      </c>
      <c r="H1204" s="13">
        <v>0</v>
      </c>
      <c r="I1204" s="13">
        <v>3020</v>
      </c>
    </row>
    <row r="1205" spans="2:9" ht="15" customHeight="1" x14ac:dyDescent="0.2">
      <c r="B1205"/>
      <c r="C1205" s="14">
        <f>SUBTOTAL(9,C1203:C1204)</f>
        <v>91</v>
      </c>
      <c r="D1205" s="15" t="s">
        <v>949</v>
      </c>
      <c r="E1205" s="16">
        <f>SUBTOTAL(9,E1203:E1204)</f>
        <v>744</v>
      </c>
      <c r="F1205" s="16">
        <f>SUBTOTAL(9,F1203:F1204)</f>
        <v>17991</v>
      </c>
      <c r="G1205" s="16">
        <f>SUBTOTAL(9,G1203:G1204)</f>
        <v>18735</v>
      </c>
      <c r="H1205" s="16">
        <f>SUBTOTAL(9,H1203:H1204)</f>
        <v>1973.28134</v>
      </c>
      <c r="I1205" s="16">
        <f>SUBTOTAL(9,I1203:I1204)</f>
        <v>16761.718659999999</v>
      </c>
    </row>
    <row r="1206" spans="2:9" ht="15" customHeight="1" x14ac:dyDescent="0.2">
      <c r="C1206" s="17">
        <f>SUBTOTAL(9,C1165:C1205)</f>
        <v>2055</v>
      </c>
      <c r="D1206" s="18" t="s">
        <v>950</v>
      </c>
      <c r="E1206" s="19">
        <f>SUBTOTAL(9,E1165:E1205)</f>
        <v>1322211</v>
      </c>
      <c r="F1206" s="19">
        <f>SUBTOTAL(9,F1165:F1205)</f>
        <v>12316127</v>
      </c>
      <c r="G1206" s="19">
        <f>SUBTOTAL(9,G1165:G1205)</f>
        <v>13638338</v>
      </c>
      <c r="H1206" s="19">
        <f>SUBTOTAL(9,H1165:H1205)</f>
        <v>4330762.8726900006</v>
      </c>
      <c r="I1206" s="19">
        <f>SUBTOTAL(9,I1165:I1205)</f>
        <v>9307575.1273100004</v>
      </c>
    </row>
    <row r="1207" spans="2:9" ht="27" customHeight="1" x14ac:dyDescent="0.25">
      <c r="B1207" s="1"/>
      <c r="C1207" s="2"/>
      <c r="D1207" s="9" t="s">
        <v>951</v>
      </c>
      <c r="E1207" s="1"/>
      <c r="F1207" s="1"/>
      <c r="G1207" s="1"/>
      <c r="H1207" s="1"/>
      <c r="I1207" s="1"/>
    </row>
    <row r="1208" spans="2:9" ht="15" customHeight="1" x14ac:dyDescent="0.25">
      <c r="B1208" s="10">
        <v>770</v>
      </c>
      <c r="C1208" s="11"/>
      <c r="D1208" s="5" t="s">
        <v>952</v>
      </c>
      <c r="E1208" s="12"/>
      <c r="F1208" s="1"/>
      <c r="H1208" s="1"/>
      <c r="I1208" s="1"/>
    </row>
    <row r="1209" spans="2:9" x14ac:dyDescent="0.2">
      <c r="B1209"/>
      <c r="C1209" s="2">
        <v>21</v>
      </c>
      <c r="D1209" s="5" t="s">
        <v>177</v>
      </c>
      <c r="E1209" s="13">
        <v>0</v>
      </c>
      <c r="F1209" s="13">
        <v>35093</v>
      </c>
      <c r="G1209" s="13">
        <v>35093</v>
      </c>
      <c r="H1209" s="13">
        <v>2584.5829800000001</v>
      </c>
      <c r="I1209" s="13">
        <v>32508.417020000001</v>
      </c>
    </row>
    <row r="1210" spans="2:9" x14ac:dyDescent="0.2">
      <c r="B1210"/>
      <c r="C1210" s="2">
        <v>70</v>
      </c>
      <c r="D1210" s="5" t="s">
        <v>831</v>
      </c>
      <c r="E1210" s="13">
        <v>2565</v>
      </c>
      <c r="F1210" s="13">
        <v>292393</v>
      </c>
      <c r="G1210" s="13">
        <v>294958</v>
      </c>
      <c r="H1210" s="13">
        <v>149401.61900000001</v>
      </c>
      <c r="I1210" s="13">
        <v>145556.38099999999</v>
      </c>
    </row>
    <row r="1211" spans="2:9" ht="15" customHeight="1" x14ac:dyDescent="0.2">
      <c r="B1211"/>
      <c r="C1211" s="14">
        <f>SUBTOTAL(9,C1209:C1210)</f>
        <v>91</v>
      </c>
      <c r="D1211" s="15" t="s">
        <v>953</v>
      </c>
      <c r="E1211" s="16">
        <f>SUBTOTAL(9,E1209:E1210)</f>
        <v>2565</v>
      </c>
      <c r="F1211" s="16">
        <f>SUBTOTAL(9,F1209:F1210)</f>
        <v>327486</v>
      </c>
      <c r="G1211" s="16">
        <f>SUBTOTAL(9,G1209:G1210)</f>
        <v>330051</v>
      </c>
      <c r="H1211" s="16">
        <f>SUBTOTAL(9,H1209:H1210)</f>
        <v>151986.20198000001</v>
      </c>
      <c r="I1211" s="16">
        <f>SUBTOTAL(9,I1209:I1210)</f>
        <v>178064.79801999999</v>
      </c>
    </row>
    <row r="1212" spans="2:9" ht="15" customHeight="1" x14ac:dyDescent="0.2">
      <c r="C1212" s="17">
        <f>SUBTOTAL(9,C1208:C1211)</f>
        <v>91</v>
      </c>
      <c r="D1212" s="18" t="s">
        <v>954</v>
      </c>
      <c r="E1212" s="19">
        <f>SUBTOTAL(9,E1208:E1211)</f>
        <v>2565</v>
      </c>
      <c r="F1212" s="19">
        <f>SUBTOTAL(9,F1208:F1211)</f>
        <v>327486</v>
      </c>
      <c r="G1212" s="19">
        <f>SUBTOTAL(9,G1208:G1211)</f>
        <v>330051</v>
      </c>
      <c r="H1212" s="19">
        <f>SUBTOTAL(9,H1208:H1211)</f>
        <v>151986.20198000001</v>
      </c>
      <c r="I1212" s="19">
        <f>SUBTOTAL(9,I1208:I1211)</f>
        <v>178064.79801999999</v>
      </c>
    </row>
    <row r="1213" spans="2:9" ht="27" customHeight="1" x14ac:dyDescent="0.25">
      <c r="B1213" s="1"/>
      <c r="C1213" s="2"/>
      <c r="D1213" s="9" t="s">
        <v>955</v>
      </c>
      <c r="E1213" s="1"/>
      <c r="F1213" s="1"/>
      <c r="G1213" s="1"/>
      <c r="H1213" s="1"/>
      <c r="I1213" s="1"/>
    </row>
    <row r="1214" spans="2:9" ht="15" customHeight="1" x14ac:dyDescent="0.25">
      <c r="B1214" s="10">
        <v>780</v>
      </c>
      <c r="C1214" s="11"/>
      <c r="D1214" s="5" t="s">
        <v>956</v>
      </c>
      <c r="E1214" s="12"/>
      <c r="F1214" s="1"/>
      <c r="H1214" s="1"/>
      <c r="I1214" s="1"/>
    </row>
    <row r="1215" spans="2:9" x14ac:dyDescent="0.2">
      <c r="B1215"/>
      <c r="C1215" s="2">
        <v>50</v>
      </c>
      <c r="D1215" s="5" t="s">
        <v>957</v>
      </c>
      <c r="E1215" s="13">
        <v>0</v>
      </c>
      <c r="F1215" s="13">
        <v>338212</v>
      </c>
      <c r="G1215" s="13">
        <v>338212</v>
      </c>
      <c r="H1215" s="13">
        <v>169106</v>
      </c>
      <c r="I1215" s="13">
        <v>169106</v>
      </c>
    </row>
    <row r="1216" spans="2:9" ht="15" customHeight="1" x14ac:dyDescent="0.2">
      <c r="B1216"/>
      <c r="C1216" s="14">
        <f>SUBTOTAL(9,C1215:C1215)</f>
        <v>50</v>
      </c>
      <c r="D1216" s="15" t="s">
        <v>958</v>
      </c>
      <c r="E1216" s="16">
        <f>SUBTOTAL(9,E1215:E1215)</f>
        <v>0</v>
      </c>
      <c r="F1216" s="16">
        <f>SUBTOTAL(9,F1215:F1215)</f>
        <v>338212</v>
      </c>
      <c r="G1216" s="16">
        <f>SUBTOTAL(9,G1215:G1215)</f>
        <v>338212</v>
      </c>
      <c r="H1216" s="16">
        <f>SUBTOTAL(9,H1215:H1215)</f>
        <v>169106</v>
      </c>
      <c r="I1216" s="16">
        <f>SUBTOTAL(9,I1215:I1215)</f>
        <v>169106</v>
      </c>
    </row>
    <row r="1217" spans="2:9" ht="15" customHeight="1" x14ac:dyDescent="0.25">
      <c r="B1217" s="10">
        <v>781</v>
      </c>
      <c r="C1217" s="11"/>
      <c r="D1217" s="5" t="s">
        <v>959</v>
      </c>
      <c r="E1217" s="12"/>
      <c r="F1217" s="1"/>
      <c r="H1217" s="1"/>
      <c r="I1217" s="1"/>
    </row>
    <row r="1218" spans="2:9" x14ac:dyDescent="0.2">
      <c r="B1218"/>
      <c r="C1218" s="2">
        <v>21</v>
      </c>
      <c r="D1218" s="5" t="s">
        <v>960</v>
      </c>
      <c r="E1218" s="13">
        <v>0</v>
      </c>
      <c r="F1218" s="13">
        <v>63305</v>
      </c>
      <c r="G1218" s="13">
        <v>63305</v>
      </c>
      <c r="H1218" s="13">
        <v>26225.38321</v>
      </c>
      <c r="I1218" s="13">
        <v>37079.61679</v>
      </c>
    </row>
    <row r="1219" spans="2:9" x14ac:dyDescent="0.2">
      <c r="B1219"/>
      <c r="C1219" s="2">
        <v>79</v>
      </c>
      <c r="D1219" s="5" t="s">
        <v>934</v>
      </c>
      <c r="E1219" s="13">
        <v>0</v>
      </c>
      <c r="F1219" s="13">
        <v>73570</v>
      </c>
      <c r="G1219" s="13">
        <v>73570</v>
      </c>
      <c r="H1219" s="13">
        <v>38247</v>
      </c>
      <c r="I1219" s="13">
        <v>35323</v>
      </c>
    </row>
    <row r="1220" spans="2:9" ht="15" customHeight="1" x14ac:dyDescent="0.2">
      <c r="B1220"/>
      <c r="C1220" s="14">
        <f>SUBTOTAL(9,C1218:C1219)</f>
        <v>100</v>
      </c>
      <c r="D1220" s="15" t="s">
        <v>961</v>
      </c>
      <c r="E1220" s="16">
        <f>SUBTOTAL(9,E1218:E1219)</f>
        <v>0</v>
      </c>
      <c r="F1220" s="16">
        <f>SUBTOTAL(9,F1218:F1219)</f>
        <v>136875</v>
      </c>
      <c r="G1220" s="16">
        <f>SUBTOTAL(9,G1218:G1219)</f>
        <v>136875</v>
      </c>
      <c r="H1220" s="16">
        <f>SUBTOTAL(9,H1218:H1219)</f>
        <v>64472.38321</v>
      </c>
      <c r="I1220" s="16">
        <f>SUBTOTAL(9,I1218:I1219)</f>
        <v>72402.61679</v>
      </c>
    </row>
    <row r="1221" spans="2:9" ht="15" customHeight="1" x14ac:dyDescent="0.25">
      <c r="B1221" s="10">
        <v>783</v>
      </c>
      <c r="C1221" s="11"/>
      <c r="D1221" s="5" t="s">
        <v>962</v>
      </c>
      <c r="E1221" s="12"/>
      <c r="F1221" s="1"/>
      <c r="H1221" s="1"/>
      <c r="I1221" s="1"/>
    </row>
    <row r="1222" spans="2:9" x14ac:dyDescent="0.2">
      <c r="B1222"/>
      <c r="C1222" s="2">
        <v>21</v>
      </c>
      <c r="D1222" s="5" t="s">
        <v>874</v>
      </c>
      <c r="E1222" s="13">
        <v>0</v>
      </c>
      <c r="F1222" s="13">
        <v>106234</v>
      </c>
      <c r="G1222" s="13">
        <v>106234</v>
      </c>
      <c r="H1222" s="13">
        <v>27539.394069999998</v>
      </c>
      <c r="I1222" s="13">
        <v>78694.605930000005</v>
      </c>
    </row>
    <row r="1223" spans="2:9" x14ac:dyDescent="0.2">
      <c r="B1223"/>
      <c r="C1223" s="2">
        <v>61</v>
      </c>
      <c r="D1223" s="5" t="s">
        <v>963</v>
      </c>
      <c r="E1223" s="13">
        <v>0</v>
      </c>
      <c r="F1223" s="13">
        <v>142708</v>
      </c>
      <c r="G1223" s="13">
        <v>142708</v>
      </c>
      <c r="H1223" s="13">
        <v>152.47089</v>
      </c>
      <c r="I1223" s="13">
        <v>142555.52911</v>
      </c>
    </row>
    <row r="1224" spans="2:9" x14ac:dyDescent="0.2">
      <c r="B1224"/>
      <c r="C1224" s="2">
        <v>79</v>
      </c>
      <c r="D1224" s="5" t="s">
        <v>877</v>
      </c>
      <c r="E1224" s="13">
        <v>0</v>
      </c>
      <c r="F1224" s="13">
        <v>25745</v>
      </c>
      <c r="G1224" s="13">
        <v>25745</v>
      </c>
      <c r="H1224" s="13">
        <v>5665.5969999999998</v>
      </c>
      <c r="I1224" s="13">
        <v>20079.402999999998</v>
      </c>
    </row>
    <row r="1225" spans="2:9" ht="15" customHeight="1" x14ac:dyDescent="0.2">
      <c r="B1225"/>
      <c r="C1225" s="14">
        <f>SUBTOTAL(9,C1222:C1224)</f>
        <v>161</v>
      </c>
      <c r="D1225" s="15" t="s">
        <v>964</v>
      </c>
      <c r="E1225" s="16">
        <f>SUBTOTAL(9,E1222:E1224)</f>
        <v>0</v>
      </c>
      <c r="F1225" s="16">
        <f>SUBTOTAL(9,F1222:F1224)</f>
        <v>274687</v>
      </c>
      <c r="G1225" s="16">
        <f>SUBTOTAL(9,G1222:G1224)</f>
        <v>274687</v>
      </c>
      <c r="H1225" s="16">
        <f>SUBTOTAL(9,H1222:H1224)</f>
        <v>33357.461960000001</v>
      </c>
      <c r="I1225" s="16">
        <f>SUBTOTAL(9,I1222:I1224)</f>
        <v>241329.53804000001</v>
      </c>
    </row>
    <row r="1226" spans="2:9" ht="15" customHeight="1" x14ac:dyDescent="0.2">
      <c r="C1226" s="17">
        <f>SUBTOTAL(9,C1214:C1225)</f>
        <v>311</v>
      </c>
      <c r="D1226" s="18" t="s">
        <v>965</v>
      </c>
      <c r="E1226" s="19">
        <f>SUBTOTAL(9,E1214:E1225)</f>
        <v>0</v>
      </c>
      <c r="F1226" s="19">
        <f>SUBTOTAL(9,F1214:F1225)</f>
        <v>749774</v>
      </c>
      <c r="G1226" s="19">
        <f>SUBTOTAL(9,G1214:G1225)</f>
        <v>749774</v>
      </c>
      <c r="H1226" s="19">
        <f>SUBTOTAL(9,H1214:H1225)</f>
        <v>266935.84516999999</v>
      </c>
      <c r="I1226" s="19">
        <f>SUBTOTAL(9,I1214:I1225)</f>
        <v>482838.15483000001</v>
      </c>
    </row>
    <row r="1227" spans="2:9" ht="15" customHeight="1" x14ac:dyDescent="0.2">
      <c r="C1227" s="17">
        <f>SUBTOTAL(9,C1042:C1226)</f>
        <v>5528</v>
      </c>
      <c r="D1227" s="18" t="s">
        <v>966</v>
      </c>
      <c r="E1227" s="19">
        <f>SUBTOTAL(9,E1042:E1226)</f>
        <v>1784312</v>
      </c>
      <c r="F1227" s="19">
        <f>SUBTOTAL(9,F1042:F1226)</f>
        <v>178518414</v>
      </c>
      <c r="G1227" s="19">
        <f>SUBTOTAL(9,G1042:G1226)</f>
        <v>180302726</v>
      </c>
      <c r="H1227" s="19">
        <f>SUBTOTAL(9,H1042:H1226)</f>
        <v>89481344.268680006</v>
      </c>
      <c r="I1227" s="19">
        <f>SUBTOTAL(9,I1042:I1226)</f>
        <v>90821381.731319994</v>
      </c>
    </row>
    <row r="1228" spans="2:9" x14ac:dyDescent="0.2">
      <c r="C1228" s="17"/>
      <c r="D1228" s="20"/>
      <c r="E1228" s="21"/>
      <c r="F1228" s="21"/>
      <c r="G1228" s="21"/>
      <c r="H1228" s="21"/>
      <c r="I1228" s="21"/>
    </row>
    <row r="1229" spans="2:9" ht="15" customHeight="1" x14ac:dyDescent="0.2">
      <c r="B1229" s="1"/>
      <c r="C1229" s="2"/>
      <c r="D1229" s="3" t="s">
        <v>967</v>
      </c>
      <c r="E1229" s="1"/>
      <c r="F1229" s="1"/>
      <c r="G1229" s="1"/>
      <c r="H1229" s="1"/>
      <c r="I1229" s="1"/>
    </row>
    <row r="1230" spans="2:9" ht="27" customHeight="1" x14ac:dyDescent="0.25">
      <c r="B1230" s="1"/>
      <c r="C1230" s="2"/>
      <c r="D1230" s="9" t="s">
        <v>169</v>
      </c>
      <c r="E1230" s="1"/>
      <c r="F1230" s="1"/>
      <c r="G1230" s="1"/>
      <c r="H1230" s="1"/>
      <c r="I1230" s="1"/>
    </row>
    <row r="1231" spans="2:9" ht="15" customHeight="1" x14ac:dyDescent="0.25">
      <c r="B1231" s="10">
        <v>800</v>
      </c>
      <c r="C1231" s="11"/>
      <c r="D1231" s="5" t="s">
        <v>968</v>
      </c>
      <c r="E1231" s="12"/>
      <c r="F1231" s="1"/>
      <c r="H1231" s="1"/>
      <c r="I1231" s="1"/>
    </row>
    <row r="1232" spans="2:9" x14ac:dyDescent="0.2">
      <c r="B1232"/>
      <c r="C1232" s="2">
        <v>1</v>
      </c>
      <c r="D1232" s="5" t="s">
        <v>20</v>
      </c>
      <c r="E1232" s="13">
        <v>7674</v>
      </c>
      <c r="F1232" s="13">
        <v>149257</v>
      </c>
      <c r="G1232" s="13">
        <v>156931</v>
      </c>
      <c r="H1232" s="13">
        <v>62767.794240000003</v>
      </c>
      <c r="I1232" s="13">
        <v>94163.205759999997</v>
      </c>
    </row>
    <row r="1233" spans="2:9" x14ac:dyDescent="0.2">
      <c r="B1233"/>
      <c r="C1233" s="2">
        <v>21</v>
      </c>
      <c r="D1233" s="5" t="s">
        <v>25</v>
      </c>
      <c r="E1233" s="13">
        <v>503</v>
      </c>
      <c r="F1233" s="13">
        <v>9410</v>
      </c>
      <c r="G1233" s="13">
        <v>9913</v>
      </c>
      <c r="H1233" s="13">
        <v>3967.9040100000002</v>
      </c>
      <c r="I1233" s="13">
        <v>5945.0959899999998</v>
      </c>
    </row>
    <row r="1234" spans="2:9" ht="15" customHeight="1" x14ac:dyDescent="0.2">
      <c r="B1234"/>
      <c r="C1234" s="14">
        <f>SUBTOTAL(9,C1232:C1233)</f>
        <v>22</v>
      </c>
      <c r="D1234" s="15" t="s">
        <v>969</v>
      </c>
      <c r="E1234" s="16">
        <f>SUBTOTAL(9,E1232:E1233)</f>
        <v>8177</v>
      </c>
      <c r="F1234" s="16">
        <f>SUBTOTAL(9,F1232:F1233)</f>
        <v>158667</v>
      </c>
      <c r="G1234" s="16">
        <f>SUBTOTAL(9,G1232:G1233)</f>
        <v>166844</v>
      </c>
      <c r="H1234" s="16">
        <f>SUBTOTAL(9,H1232:H1233)</f>
        <v>66735.698250000001</v>
      </c>
      <c r="I1234" s="16">
        <f>SUBTOTAL(9,I1232:I1233)</f>
        <v>100108.30175</v>
      </c>
    </row>
    <row r="1235" spans="2:9" ht="15" customHeight="1" x14ac:dyDescent="0.2">
      <c r="C1235" s="17">
        <f>SUBTOTAL(9,C1231:C1234)</f>
        <v>22</v>
      </c>
      <c r="D1235" s="18" t="s">
        <v>174</v>
      </c>
      <c r="E1235" s="19">
        <f>SUBTOTAL(9,E1231:E1234)</f>
        <v>8177</v>
      </c>
      <c r="F1235" s="19">
        <f>SUBTOTAL(9,F1231:F1234)</f>
        <v>158667</v>
      </c>
      <c r="G1235" s="19">
        <f>SUBTOTAL(9,G1231:G1234)</f>
        <v>166844</v>
      </c>
      <c r="H1235" s="19">
        <f>SUBTOTAL(9,H1231:H1234)</f>
        <v>66735.698250000001</v>
      </c>
      <c r="I1235" s="19">
        <f>SUBTOTAL(9,I1231:I1234)</f>
        <v>100108.30175</v>
      </c>
    </row>
    <row r="1236" spans="2:9" ht="27" customHeight="1" x14ac:dyDescent="0.25">
      <c r="B1236" s="1"/>
      <c r="C1236" s="2"/>
      <c r="D1236" s="9" t="s">
        <v>970</v>
      </c>
      <c r="E1236" s="1"/>
      <c r="F1236" s="1"/>
      <c r="G1236" s="1"/>
      <c r="H1236" s="1"/>
      <c r="I1236" s="1"/>
    </row>
    <row r="1237" spans="2:9" ht="15" customHeight="1" x14ac:dyDescent="0.25">
      <c r="B1237" s="10">
        <v>840</v>
      </c>
      <c r="C1237" s="11"/>
      <c r="D1237" s="5" t="s">
        <v>971</v>
      </c>
      <c r="E1237" s="12"/>
      <c r="F1237" s="1"/>
      <c r="H1237" s="1"/>
      <c r="I1237" s="1"/>
    </row>
    <row r="1238" spans="2:9" x14ac:dyDescent="0.2">
      <c r="B1238"/>
      <c r="C1238" s="2">
        <v>21</v>
      </c>
      <c r="D1238" s="5" t="s">
        <v>972</v>
      </c>
      <c r="E1238" s="13">
        <v>122</v>
      </c>
      <c r="F1238" s="13">
        <v>25888</v>
      </c>
      <c r="G1238" s="13">
        <v>26010</v>
      </c>
      <c r="H1238" s="13">
        <v>2784.5389399999999</v>
      </c>
      <c r="I1238" s="13">
        <v>23225.461060000001</v>
      </c>
    </row>
    <row r="1239" spans="2:9" x14ac:dyDescent="0.2">
      <c r="B1239"/>
      <c r="C1239" s="2">
        <v>61</v>
      </c>
      <c r="D1239" s="5" t="s">
        <v>973</v>
      </c>
      <c r="E1239" s="13">
        <v>0</v>
      </c>
      <c r="F1239" s="13">
        <v>98607</v>
      </c>
      <c r="G1239" s="13">
        <v>98607</v>
      </c>
      <c r="H1239" s="13">
        <v>97284.646999999997</v>
      </c>
      <c r="I1239" s="13">
        <v>1322.3530000000001</v>
      </c>
    </row>
    <row r="1240" spans="2:9" x14ac:dyDescent="0.2">
      <c r="B1240"/>
      <c r="C1240" s="2">
        <v>70</v>
      </c>
      <c r="D1240" s="5" t="s">
        <v>974</v>
      </c>
      <c r="E1240" s="13">
        <v>0</v>
      </c>
      <c r="F1240" s="13">
        <v>84291</v>
      </c>
      <c r="G1240" s="13">
        <v>84291</v>
      </c>
      <c r="H1240" s="13">
        <v>52132.5</v>
      </c>
      <c r="I1240" s="13">
        <v>32158.5</v>
      </c>
    </row>
    <row r="1241" spans="2:9" x14ac:dyDescent="0.2">
      <c r="B1241"/>
      <c r="C1241" s="2">
        <v>73</v>
      </c>
      <c r="D1241" s="5" t="s">
        <v>975</v>
      </c>
      <c r="E1241" s="13">
        <v>0</v>
      </c>
      <c r="F1241" s="13">
        <v>31090</v>
      </c>
      <c r="G1241" s="13">
        <v>31090</v>
      </c>
      <c r="H1241" s="13">
        <v>15000</v>
      </c>
      <c r="I1241" s="13">
        <v>16090</v>
      </c>
    </row>
    <row r="1242" spans="2:9" ht="15" customHeight="1" x14ac:dyDescent="0.2">
      <c r="B1242"/>
      <c r="C1242" s="14">
        <f>SUBTOTAL(9,C1238:C1241)</f>
        <v>225</v>
      </c>
      <c r="D1242" s="15" t="s">
        <v>976</v>
      </c>
      <c r="E1242" s="16">
        <f>SUBTOTAL(9,E1238:E1241)</f>
        <v>122</v>
      </c>
      <c r="F1242" s="16">
        <f>SUBTOTAL(9,F1238:F1241)</f>
        <v>239876</v>
      </c>
      <c r="G1242" s="16">
        <f>SUBTOTAL(9,G1238:G1241)</f>
        <v>239998</v>
      </c>
      <c r="H1242" s="16">
        <f>SUBTOTAL(9,H1238:H1241)</f>
        <v>167201.68594</v>
      </c>
      <c r="I1242" s="16">
        <f>SUBTOTAL(9,I1238:I1241)</f>
        <v>72796.314060000004</v>
      </c>
    </row>
    <row r="1243" spans="2:9" ht="15" customHeight="1" x14ac:dyDescent="0.25">
      <c r="B1243" s="10">
        <v>841</v>
      </c>
      <c r="C1243" s="11"/>
      <c r="D1243" s="5" t="s">
        <v>977</v>
      </c>
      <c r="E1243" s="12"/>
      <c r="F1243" s="1"/>
      <c r="H1243" s="1"/>
      <c r="I1243" s="1"/>
    </row>
    <row r="1244" spans="2:9" x14ac:dyDescent="0.2">
      <c r="B1244"/>
      <c r="C1244" s="2">
        <v>21</v>
      </c>
      <c r="D1244" s="5" t="s">
        <v>978</v>
      </c>
      <c r="E1244" s="13">
        <v>0</v>
      </c>
      <c r="F1244" s="13">
        <v>11263</v>
      </c>
      <c r="G1244" s="13">
        <v>11263</v>
      </c>
      <c r="H1244" s="13">
        <v>5933.1962599999997</v>
      </c>
      <c r="I1244" s="13">
        <v>5329.8037400000003</v>
      </c>
    </row>
    <row r="1245" spans="2:9" x14ac:dyDescent="0.2">
      <c r="B1245"/>
      <c r="C1245" s="2">
        <v>22</v>
      </c>
      <c r="D1245" s="5" t="s">
        <v>979</v>
      </c>
      <c r="E1245" s="13">
        <v>334</v>
      </c>
      <c r="F1245" s="13">
        <v>7829</v>
      </c>
      <c r="G1245" s="13">
        <v>8163</v>
      </c>
      <c r="H1245" s="13">
        <v>2325.8637399999998</v>
      </c>
      <c r="I1245" s="13">
        <v>5837.1362600000002</v>
      </c>
    </row>
    <row r="1246" spans="2:9" x14ac:dyDescent="0.2">
      <c r="B1246"/>
      <c r="C1246" s="2">
        <v>23</v>
      </c>
      <c r="D1246" s="5" t="s">
        <v>980</v>
      </c>
      <c r="E1246" s="13">
        <v>0</v>
      </c>
      <c r="F1246" s="13">
        <v>5813</v>
      </c>
      <c r="G1246" s="13">
        <v>5813</v>
      </c>
      <c r="H1246" s="13">
        <v>0</v>
      </c>
      <c r="I1246" s="13">
        <v>5813</v>
      </c>
    </row>
    <row r="1247" spans="2:9" x14ac:dyDescent="0.2">
      <c r="B1247"/>
      <c r="C1247" s="2">
        <v>70</v>
      </c>
      <c r="D1247" s="5" t="s">
        <v>981</v>
      </c>
      <c r="E1247" s="13">
        <v>0</v>
      </c>
      <c r="F1247" s="13">
        <v>10505</v>
      </c>
      <c r="G1247" s="13">
        <v>10505</v>
      </c>
      <c r="H1247" s="13">
        <v>9956.4500000000007</v>
      </c>
      <c r="I1247" s="13">
        <v>548.54999999999995</v>
      </c>
    </row>
    <row r="1248" spans="2:9" ht="15" customHeight="1" x14ac:dyDescent="0.2">
      <c r="B1248"/>
      <c r="C1248" s="14">
        <f>SUBTOTAL(9,C1244:C1247)</f>
        <v>136</v>
      </c>
      <c r="D1248" s="15" t="s">
        <v>982</v>
      </c>
      <c r="E1248" s="16">
        <f>SUBTOTAL(9,E1244:E1247)</f>
        <v>334</v>
      </c>
      <c r="F1248" s="16">
        <f>SUBTOTAL(9,F1244:F1247)</f>
        <v>35410</v>
      </c>
      <c r="G1248" s="16">
        <f>SUBTOTAL(9,G1244:G1247)</f>
        <v>35744</v>
      </c>
      <c r="H1248" s="16">
        <f>SUBTOTAL(9,H1244:H1247)</f>
        <v>18215.510000000002</v>
      </c>
      <c r="I1248" s="16">
        <f>SUBTOTAL(9,I1244:I1247)</f>
        <v>17528.490000000002</v>
      </c>
    </row>
    <row r="1249" spans="2:9" ht="15" customHeight="1" x14ac:dyDescent="0.25">
      <c r="B1249" s="10">
        <v>842</v>
      </c>
      <c r="C1249" s="11"/>
      <c r="D1249" s="5" t="s">
        <v>983</v>
      </c>
      <c r="E1249" s="12"/>
      <c r="F1249" s="1"/>
      <c r="H1249" s="1"/>
      <c r="I1249" s="1"/>
    </row>
    <row r="1250" spans="2:9" x14ac:dyDescent="0.2">
      <c r="B1250"/>
      <c r="C1250" s="2">
        <v>1</v>
      </c>
      <c r="D1250" s="5" t="s">
        <v>293</v>
      </c>
      <c r="E1250" s="13">
        <v>10718</v>
      </c>
      <c r="F1250" s="13">
        <v>363022</v>
      </c>
      <c r="G1250" s="13">
        <v>373740</v>
      </c>
      <c r="H1250" s="13">
        <v>149733.68500999999</v>
      </c>
      <c r="I1250" s="13">
        <v>224006.31499000001</v>
      </c>
    </row>
    <row r="1251" spans="2:9" x14ac:dyDescent="0.2">
      <c r="B1251"/>
      <c r="C1251" s="2">
        <v>21</v>
      </c>
      <c r="D1251" s="5" t="s">
        <v>25</v>
      </c>
      <c r="E1251" s="13">
        <v>1592</v>
      </c>
      <c r="F1251" s="13">
        <v>31068</v>
      </c>
      <c r="G1251" s="13">
        <v>32660</v>
      </c>
      <c r="H1251" s="13">
        <v>6197.2029199999997</v>
      </c>
      <c r="I1251" s="13">
        <v>26462.79708</v>
      </c>
    </row>
    <row r="1252" spans="2:9" x14ac:dyDescent="0.2">
      <c r="B1252"/>
      <c r="C1252" s="2">
        <v>70</v>
      </c>
      <c r="D1252" s="5" t="s">
        <v>984</v>
      </c>
      <c r="E1252" s="13">
        <v>0</v>
      </c>
      <c r="F1252" s="13">
        <v>213461</v>
      </c>
      <c r="G1252" s="13">
        <v>213461</v>
      </c>
      <c r="H1252" s="13">
        <v>102351.98475</v>
      </c>
      <c r="I1252" s="13">
        <v>111109.01525</v>
      </c>
    </row>
    <row r="1253" spans="2:9" ht="15" customHeight="1" x14ac:dyDescent="0.2">
      <c r="B1253"/>
      <c r="C1253" s="14">
        <f>SUBTOTAL(9,C1250:C1252)</f>
        <v>92</v>
      </c>
      <c r="D1253" s="15" t="s">
        <v>985</v>
      </c>
      <c r="E1253" s="16">
        <f>SUBTOTAL(9,E1250:E1252)</f>
        <v>12310</v>
      </c>
      <c r="F1253" s="16">
        <f>SUBTOTAL(9,F1250:F1252)</f>
        <v>607551</v>
      </c>
      <c r="G1253" s="16">
        <f>SUBTOTAL(9,G1250:G1252)</f>
        <v>619861</v>
      </c>
      <c r="H1253" s="16">
        <f>SUBTOTAL(9,H1250:H1252)</f>
        <v>258282.87268</v>
      </c>
      <c r="I1253" s="16">
        <f>SUBTOTAL(9,I1250:I1252)</f>
        <v>361578.12731999997</v>
      </c>
    </row>
    <row r="1254" spans="2:9" ht="15" customHeight="1" x14ac:dyDescent="0.25">
      <c r="B1254" s="10">
        <v>843</v>
      </c>
      <c r="C1254" s="11"/>
      <c r="D1254" s="5" t="s">
        <v>986</v>
      </c>
      <c r="E1254" s="12"/>
      <c r="F1254" s="1"/>
      <c r="H1254" s="1"/>
      <c r="I1254" s="1"/>
    </row>
    <row r="1255" spans="2:9" x14ac:dyDescent="0.2">
      <c r="B1255"/>
      <c r="C1255" s="2">
        <v>70</v>
      </c>
      <c r="D1255" s="5" t="s">
        <v>987</v>
      </c>
      <c r="E1255" s="13">
        <v>0</v>
      </c>
      <c r="F1255" s="13">
        <v>12525</v>
      </c>
      <c r="G1255" s="13">
        <v>12525</v>
      </c>
      <c r="H1255" s="13">
        <v>3002.5160000000001</v>
      </c>
      <c r="I1255" s="13">
        <v>9522.4840000000004</v>
      </c>
    </row>
    <row r="1256" spans="2:9" ht="15" customHeight="1" x14ac:dyDescent="0.2">
      <c r="B1256"/>
      <c r="C1256" s="14">
        <f>SUBTOTAL(9,C1255:C1255)</f>
        <v>70</v>
      </c>
      <c r="D1256" s="15" t="s">
        <v>988</v>
      </c>
      <c r="E1256" s="16">
        <f>SUBTOTAL(9,E1255:E1255)</f>
        <v>0</v>
      </c>
      <c r="F1256" s="16">
        <f>SUBTOTAL(9,F1255:F1255)</f>
        <v>12525</v>
      </c>
      <c r="G1256" s="16">
        <f>SUBTOTAL(9,G1255:G1255)</f>
        <v>12525</v>
      </c>
      <c r="H1256" s="16">
        <f>SUBTOTAL(9,H1255:H1255)</f>
        <v>3002.5160000000001</v>
      </c>
      <c r="I1256" s="16">
        <f>SUBTOTAL(9,I1255:I1255)</f>
        <v>9522.4840000000004</v>
      </c>
    </row>
    <row r="1257" spans="2:9" ht="15" customHeight="1" x14ac:dyDescent="0.25">
      <c r="B1257" s="10">
        <v>844</v>
      </c>
      <c r="C1257" s="11"/>
      <c r="D1257" s="5" t="s">
        <v>989</v>
      </c>
      <c r="E1257" s="12"/>
      <c r="F1257" s="1"/>
      <c r="H1257" s="1"/>
      <c r="I1257" s="1"/>
    </row>
    <row r="1258" spans="2:9" x14ac:dyDescent="0.2">
      <c r="B1258"/>
      <c r="C1258" s="2">
        <v>70</v>
      </c>
      <c r="D1258" s="5" t="s">
        <v>816</v>
      </c>
      <c r="E1258" s="13">
        <v>0</v>
      </c>
      <c r="F1258" s="13">
        <v>1610000</v>
      </c>
      <c r="G1258" s="13">
        <v>1610000</v>
      </c>
      <c r="H1258" s="13">
        <v>664472.16700000002</v>
      </c>
      <c r="I1258" s="13">
        <v>945527.83299999998</v>
      </c>
    </row>
    <row r="1259" spans="2:9" ht="15" customHeight="1" x14ac:dyDescent="0.2">
      <c r="B1259"/>
      <c r="C1259" s="14">
        <f>SUBTOTAL(9,C1258:C1258)</f>
        <v>70</v>
      </c>
      <c r="D1259" s="15" t="s">
        <v>990</v>
      </c>
      <c r="E1259" s="16">
        <f>SUBTOTAL(9,E1258:E1258)</f>
        <v>0</v>
      </c>
      <c r="F1259" s="16">
        <f>SUBTOTAL(9,F1258:F1258)</f>
        <v>1610000</v>
      </c>
      <c r="G1259" s="16">
        <f>SUBTOTAL(9,G1258:G1258)</f>
        <v>1610000</v>
      </c>
      <c r="H1259" s="16">
        <f>SUBTOTAL(9,H1258:H1258)</f>
        <v>664472.16700000002</v>
      </c>
      <c r="I1259" s="16">
        <f>SUBTOTAL(9,I1258:I1258)</f>
        <v>945527.83299999998</v>
      </c>
    </row>
    <row r="1260" spans="2:9" ht="15" customHeight="1" x14ac:dyDescent="0.25">
      <c r="B1260" s="10">
        <v>845</v>
      </c>
      <c r="C1260" s="11"/>
      <c r="D1260" s="5" t="s">
        <v>991</v>
      </c>
      <c r="E1260" s="12"/>
      <c r="F1260" s="1"/>
      <c r="H1260" s="1"/>
      <c r="I1260" s="1"/>
    </row>
    <row r="1261" spans="2:9" x14ac:dyDescent="0.2">
      <c r="B1261"/>
      <c r="C1261" s="2">
        <v>70</v>
      </c>
      <c r="D1261" s="5" t="s">
        <v>816</v>
      </c>
      <c r="E1261" s="13">
        <v>0</v>
      </c>
      <c r="F1261" s="13">
        <v>15790000</v>
      </c>
      <c r="G1261" s="13">
        <v>15790000</v>
      </c>
      <c r="H1261" s="13">
        <v>6470833.5439999998</v>
      </c>
      <c r="I1261" s="13">
        <v>9319166.4560000002</v>
      </c>
    </row>
    <row r="1262" spans="2:9" ht="15" customHeight="1" x14ac:dyDescent="0.2">
      <c r="B1262"/>
      <c r="C1262" s="14">
        <f>SUBTOTAL(9,C1261:C1261)</f>
        <v>70</v>
      </c>
      <c r="D1262" s="15" t="s">
        <v>992</v>
      </c>
      <c r="E1262" s="16">
        <f>SUBTOTAL(9,E1261:E1261)</f>
        <v>0</v>
      </c>
      <c r="F1262" s="16">
        <f>SUBTOTAL(9,F1261:F1261)</f>
        <v>15790000</v>
      </c>
      <c r="G1262" s="16">
        <f>SUBTOTAL(9,G1261:G1261)</f>
        <v>15790000</v>
      </c>
      <c r="H1262" s="16">
        <f>SUBTOTAL(9,H1261:H1261)</f>
        <v>6470833.5439999998</v>
      </c>
      <c r="I1262" s="16">
        <f>SUBTOTAL(9,I1261:I1261)</f>
        <v>9319166.4560000002</v>
      </c>
    </row>
    <row r="1263" spans="2:9" ht="15" customHeight="1" x14ac:dyDescent="0.25">
      <c r="B1263" s="10">
        <v>846</v>
      </c>
      <c r="C1263" s="11"/>
      <c r="D1263" s="5" t="s">
        <v>993</v>
      </c>
      <c r="E1263" s="12"/>
      <c r="F1263" s="1"/>
      <c r="H1263" s="1"/>
      <c r="I1263" s="1"/>
    </row>
    <row r="1264" spans="2:9" x14ac:dyDescent="0.2">
      <c r="B1264"/>
      <c r="C1264" s="2">
        <v>21</v>
      </c>
      <c r="D1264" s="5" t="s">
        <v>994</v>
      </c>
      <c r="E1264" s="13">
        <v>667</v>
      </c>
      <c r="F1264" s="13">
        <v>18050</v>
      </c>
      <c r="G1264" s="13">
        <v>18717</v>
      </c>
      <c r="H1264" s="13">
        <v>-370.38441</v>
      </c>
      <c r="I1264" s="13">
        <v>19087.384409999999</v>
      </c>
    </row>
    <row r="1265" spans="2:9" x14ac:dyDescent="0.2">
      <c r="B1265"/>
      <c r="C1265" s="2">
        <v>50</v>
      </c>
      <c r="D1265" s="5" t="s">
        <v>995</v>
      </c>
      <c r="E1265" s="13">
        <v>0</v>
      </c>
      <c r="F1265" s="13">
        <v>2718</v>
      </c>
      <c r="G1265" s="13">
        <v>2718</v>
      </c>
      <c r="H1265" s="13">
        <v>1609</v>
      </c>
      <c r="I1265" s="13">
        <v>1109</v>
      </c>
    </row>
    <row r="1266" spans="2:9" x14ac:dyDescent="0.2">
      <c r="B1266"/>
      <c r="C1266" s="2">
        <v>60</v>
      </c>
      <c r="D1266" s="5" t="s">
        <v>996</v>
      </c>
      <c r="E1266" s="13">
        <v>719</v>
      </c>
      <c r="F1266" s="13">
        <v>41560</v>
      </c>
      <c r="G1266" s="13">
        <v>42279</v>
      </c>
      <c r="H1266" s="13">
        <v>12168.076999999999</v>
      </c>
      <c r="I1266" s="13">
        <v>30110.922999999999</v>
      </c>
    </row>
    <row r="1267" spans="2:9" x14ac:dyDescent="0.2">
      <c r="B1267"/>
      <c r="C1267" s="2">
        <v>61</v>
      </c>
      <c r="D1267" s="5" t="s">
        <v>997</v>
      </c>
      <c r="E1267" s="13">
        <v>0</v>
      </c>
      <c r="F1267" s="13">
        <v>307485</v>
      </c>
      <c r="G1267" s="13">
        <v>307485</v>
      </c>
      <c r="H1267" s="13">
        <v>0</v>
      </c>
      <c r="I1267" s="13">
        <v>307485</v>
      </c>
    </row>
    <row r="1268" spans="2:9" x14ac:dyDescent="0.2">
      <c r="B1268"/>
      <c r="C1268" s="2">
        <v>62</v>
      </c>
      <c r="D1268" s="5" t="s">
        <v>998</v>
      </c>
      <c r="E1268" s="13">
        <v>0</v>
      </c>
      <c r="F1268" s="13">
        <v>133229</v>
      </c>
      <c r="G1268" s="13">
        <v>133229</v>
      </c>
      <c r="H1268" s="13">
        <v>750</v>
      </c>
      <c r="I1268" s="13">
        <v>132479</v>
      </c>
    </row>
    <row r="1269" spans="2:9" x14ac:dyDescent="0.2">
      <c r="B1269"/>
      <c r="C1269" s="2">
        <v>70</v>
      </c>
      <c r="D1269" s="5" t="s">
        <v>999</v>
      </c>
      <c r="E1269" s="13">
        <v>0</v>
      </c>
      <c r="F1269" s="13">
        <v>156098</v>
      </c>
      <c r="G1269" s="13">
        <v>156098</v>
      </c>
      <c r="H1269" s="13">
        <v>76453.445999999996</v>
      </c>
      <c r="I1269" s="13">
        <v>79644.554000000004</v>
      </c>
    </row>
    <row r="1270" spans="2:9" x14ac:dyDescent="0.2">
      <c r="B1270"/>
      <c r="C1270" s="2">
        <v>71</v>
      </c>
      <c r="D1270" s="5" t="s">
        <v>1000</v>
      </c>
      <c r="E1270" s="13">
        <v>0</v>
      </c>
      <c r="F1270" s="13">
        <v>19860</v>
      </c>
      <c r="G1270" s="13">
        <v>19860</v>
      </c>
      <c r="H1270" s="13">
        <v>75595.23</v>
      </c>
      <c r="I1270" s="13">
        <v>-55735.23</v>
      </c>
    </row>
    <row r="1271" spans="2:9" x14ac:dyDescent="0.2">
      <c r="B1271"/>
      <c r="C1271" s="2">
        <v>79</v>
      </c>
      <c r="D1271" s="5" t="s">
        <v>1001</v>
      </c>
      <c r="E1271" s="13">
        <v>211</v>
      </c>
      <c r="F1271" s="13">
        <v>11432</v>
      </c>
      <c r="G1271" s="13">
        <v>11643</v>
      </c>
      <c r="H1271" s="13">
        <v>4926.6093799999999</v>
      </c>
      <c r="I1271" s="13">
        <v>6716.3906200000001</v>
      </c>
    </row>
    <row r="1272" spans="2:9" ht="15" customHeight="1" x14ac:dyDescent="0.2">
      <c r="B1272"/>
      <c r="C1272" s="14">
        <f>SUBTOTAL(9,C1264:C1271)</f>
        <v>474</v>
      </c>
      <c r="D1272" s="15" t="s">
        <v>1002</v>
      </c>
      <c r="E1272" s="16">
        <f>SUBTOTAL(9,E1264:E1271)</f>
        <v>1597</v>
      </c>
      <c r="F1272" s="16">
        <f>SUBTOTAL(9,F1264:F1271)</f>
        <v>690432</v>
      </c>
      <c r="G1272" s="16">
        <f>SUBTOTAL(9,G1264:G1271)</f>
        <v>692029</v>
      </c>
      <c r="H1272" s="16">
        <f>SUBTOTAL(9,H1264:H1271)</f>
        <v>171131.97796999998</v>
      </c>
      <c r="I1272" s="16">
        <f>SUBTOTAL(9,I1264:I1271)</f>
        <v>520897.02203000005</v>
      </c>
    </row>
    <row r="1273" spans="2:9" ht="15" customHeight="1" x14ac:dyDescent="0.25">
      <c r="B1273" s="10">
        <v>847</v>
      </c>
      <c r="C1273" s="11"/>
      <c r="D1273" s="5" t="s">
        <v>1003</v>
      </c>
      <c r="E1273" s="12"/>
      <c r="F1273" s="1"/>
      <c r="H1273" s="1"/>
      <c r="I1273" s="1"/>
    </row>
    <row r="1274" spans="2:9" x14ac:dyDescent="0.2">
      <c r="B1274"/>
      <c r="C1274" s="2">
        <v>1</v>
      </c>
      <c r="D1274" s="5" t="s">
        <v>77</v>
      </c>
      <c r="E1274" s="13">
        <v>343</v>
      </c>
      <c r="F1274" s="13">
        <v>8431</v>
      </c>
      <c r="G1274" s="13">
        <v>8774</v>
      </c>
      <c r="H1274" s="13">
        <v>2990.97435</v>
      </c>
      <c r="I1274" s="13">
        <v>5783.0256499999996</v>
      </c>
    </row>
    <row r="1275" spans="2:9" ht="15" customHeight="1" x14ac:dyDescent="0.2">
      <c r="B1275"/>
      <c r="C1275" s="14">
        <f>SUBTOTAL(9,C1274:C1274)</f>
        <v>1</v>
      </c>
      <c r="D1275" s="15" t="s">
        <v>1004</v>
      </c>
      <c r="E1275" s="16">
        <f>SUBTOTAL(9,E1274:E1274)</f>
        <v>343</v>
      </c>
      <c r="F1275" s="16">
        <f>SUBTOTAL(9,F1274:F1274)</f>
        <v>8431</v>
      </c>
      <c r="G1275" s="16">
        <f>SUBTOTAL(9,G1274:G1274)</f>
        <v>8774</v>
      </c>
      <c r="H1275" s="16">
        <f>SUBTOTAL(9,H1274:H1274)</f>
        <v>2990.97435</v>
      </c>
      <c r="I1275" s="16">
        <f>SUBTOTAL(9,I1274:I1274)</f>
        <v>5783.0256499999996</v>
      </c>
    </row>
    <row r="1276" spans="2:9" ht="15" customHeight="1" x14ac:dyDescent="0.25">
      <c r="B1276" s="10">
        <v>848</v>
      </c>
      <c r="C1276" s="11"/>
      <c r="D1276" s="5" t="s">
        <v>1005</v>
      </c>
      <c r="E1276" s="12"/>
      <c r="F1276" s="1"/>
      <c r="H1276" s="1"/>
      <c r="I1276" s="1"/>
    </row>
    <row r="1277" spans="2:9" x14ac:dyDescent="0.2">
      <c r="B1277"/>
      <c r="C1277" s="2">
        <v>1</v>
      </c>
      <c r="D1277" s="5" t="s">
        <v>20</v>
      </c>
      <c r="E1277" s="13">
        <v>1071</v>
      </c>
      <c r="F1277" s="13">
        <v>21968</v>
      </c>
      <c r="G1277" s="13">
        <v>23039</v>
      </c>
      <c r="H1277" s="13">
        <v>8624.2340100000001</v>
      </c>
      <c r="I1277" s="13">
        <v>14414.76599</v>
      </c>
    </row>
    <row r="1278" spans="2:9" ht="15" customHeight="1" x14ac:dyDescent="0.2">
      <c r="B1278"/>
      <c r="C1278" s="14">
        <f>SUBTOTAL(9,C1277:C1277)</f>
        <v>1</v>
      </c>
      <c r="D1278" s="15" t="s">
        <v>1006</v>
      </c>
      <c r="E1278" s="16">
        <f>SUBTOTAL(9,E1277:E1277)</f>
        <v>1071</v>
      </c>
      <c r="F1278" s="16">
        <f>SUBTOTAL(9,F1277:F1277)</f>
        <v>21968</v>
      </c>
      <c r="G1278" s="16">
        <f>SUBTOTAL(9,G1277:G1277)</f>
        <v>23039</v>
      </c>
      <c r="H1278" s="16">
        <f>SUBTOTAL(9,H1277:H1277)</f>
        <v>8624.2340100000001</v>
      </c>
      <c r="I1278" s="16">
        <f>SUBTOTAL(9,I1277:I1277)</f>
        <v>14414.76599</v>
      </c>
    </row>
    <row r="1279" spans="2:9" ht="15" customHeight="1" x14ac:dyDescent="0.2">
      <c r="C1279" s="17">
        <f>SUBTOTAL(9,C1237:C1278)</f>
        <v>1139</v>
      </c>
      <c r="D1279" s="18" t="s">
        <v>1007</v>
      </c>
      <c r="E1279" s="19">
        <f>SUBTOTAL(9,E1237:E1278)</f>
        <v>15777</v>
      </c>
      <c r="F1279" s="19">
        <f>SUBTOTAL(9,F1237:F1278)</f>
        <v>19016193</v>
      </c>
      <c r="G1279" s="19">
        <f>SUBTOTAL(9,G1237:G1278)</f>
        <v>19031970</v>
      </c>
      <c r="H1279" s="19">
        <f>SUBTOTAL(9,H1237:H1278)</f>
        <v>7764755.481949999</v>
      </c>
      <c r="I1279" s="19">
        <f>SUBTOTAL(9,I1237:I1278)</f>
        <v>11267214.51805</v>
      </c>
    </row>
    <row r="1280" spans="2:9" ht="27" customHeight="1" x14ac:dyDescent="0.25">
      <c r="B1280" s="1"/>
      <c r="C1280" s="2"/>
      <c r="D1280" s="9" t="s">
        <v>1008</v>
      </c>
      <c r="E1280" s="1"/>
      <c r="F1280" s="1"/>
      <c r="G1280" s="1"/>
      <c r="H1280" s="1"/>
      <c r="I1280" s="1"/>
    </row>
    <row r="1281" spans="2:9" ht="15" customHeight="1" x14ac:dyDescent="0.25">
      <c r="B1281" s="10">
        <v>853</v>
      </c>
      <c r="C1281" s="11"/>
      <c r="D1281" s="5" t="s">
        <v>1009</v>
      </c>
      <c r="E1281" s="12"/>
      <c r="F1281" s="1"/>
      <c r="H1281" s="1"/>
      <c r="I1281" s="1"/>
    </row>
    <row r="1282" spans="2:9" x14ac:dyDescent="0.2">
      <c r="B1282"/>
      <c r="C1282" s="2">
        <v>1</v>
      </c>
      <c r="D1282" s="5" t="s">
        <v>20</v>
      </c>
      <c r="E1282" s="13">
        <v>11425</v>
      </c>
      <c r="F1282" s="13">
        <v>230440</v>
      </c>
      <c r="G1282" s="13">
        <v>241865</v>
      </c>
      <c r="H1282" s="13">
        <v>93805.669410000002</v>
      </c>
      <c r="I1282" s="13">
        <v>148059.33059</v>
      </c>
    </row>
    <row r="1283" spans="2:9" x14ac:dyDescent="0.2">
      <c r="B1283"/>
      <c r="C1283" s="2">
        <v>45</v>
      </c>
      <c r="D1283" s="5" t="s">
        <v>56</v>
      </c>
      <c r="E1283" s="13">
        <v>4555</v>
      </c>
      <c r="F1283" s="13">
        <v>0</v>
      </c>
      <c r="G1283" s="13">
        <v>4555</v>
      </c>
      <c r="H1283" s="13">
        <v>68.75</v>
      </c>
      <c r="I1283" s="13">
        <v>4486.25</v>
      </c>
    </row>
    <row r="1284" spans="2:9" ht="15" customHeight="1" x14ac:dyDescent="0.2">
      <c r="B1284"/>
      <c r="C1284" s="14">
        <f>SUBTOTAL(9,C1282:C1283)</f>
        <v>46</v>
      </c>
      <c r="D1284" s="15" t="s">
        <v>1010</v>
      </c>
      <c r="E1284" s="16">
        <f>SUBTOTAL(9,E1282:E1283)</f>
        <v>15980</v>
      </c>
      <c r="F1284" s="16">
        <f>SUBTOTAL(9,F1282:F1283)</f>
        <v>230440</v>
      </c>
      <c r="G1284" s="16">
        <f>SUBTOTAL(9,G1282:G1283)</f>
        <v>246420</v>
      </c>
      <c r="H1284" s="16">
        <f>SUBTOTAL(9,H1282:H1283)</f>
        <v>93874.419410000002</v>
      </c>
      <c r="I1284" s="16">
        <f>SUBTOTAL(9,I1282:I1283)</f>
        <v>152545.58059</v>
      </c>
    </row>
    <row r="1285" spans="2:9" ht="15" customHeight="1" x14ac:dyDescent="0.25">
      <c r="B1285" s="10">
        <v>854</v>
      </c>
      <c r="C1285" s="11"/>
      <c r="D1285" s="5" t="s">
        <v>1011</v>
      </c>
      <c r="E1285" s="12"/>
      <c r="F1285" s="1"/>
      <c r="H1285" s="1"/>
      <c r="I1285" s="1"/>
    </row>
    <row r="1286" spans="2:9" x14ac:dyDescent="0.2">
      <c r="B1286"/>
      <c r="C1286" s="2">
        <v>21</v>
      </c>
      <c r="D1286" s="5" t="s">
        <v>449</v>
      </c>
      <c r="E1286" s="13">
        <v>3416</v>
      </c>
      <c r="F1286" s="13">
        <v>87271</v>
      </c>
      <c r="G1286" s="13">
        <v>90687</v>
      </c>
      <c r="H1286" s="13">
        <v>17681.730680000001</v>
      </c>
      <c r="I1286" s="13">
        <v>73005.269320000007</v>
      </c>
    </row>
    <row r="1287" spans="2:9" x14ac:dyDescent="0.2">
      <c r="B1287"/>
      <c r="C1287" s="2">
        <v>22</v>
      </c>
      <c r="D1287" s="5" t="s">
        <v>1012</v>
      </c>
      <c r="E1287" s="13">
        <v>400</v>
      </c>
      <c r="F1287" s="13">
        <v>8194</v>
      </c>
      <c r="G1287" s="13">
        <v>8594</v>
      </c>
      <c r="H1287" s="13">
        <v>2118.1718700000001</v>
      </c>
      <c r="I1287" s="13">
        <v>6475.8281299999999</v>
      </c>
    </row>
    <row r="1288" spans="2:9" x14ac:dyDescent="0.2">
      <c r="B1288"/>
      <c r="C1288" s="2">
        <v>45</v>
      </c>
      <c r="D1288" s="5" t="s">
        <v>30</v>
      </c>
      <c r="E1288" s="13">
        <v>0</v>
      </c>
      <c r="F1288" s="13">
        <v>25500</v>
      </c>
      <c r="G1288" s="13">
        <v>25500</v>
      </c>
      <c r="H1288" s="13">
        <v>5832.3832199999997</v>
      </c>
      <c r="I1288" s="13">
        <v>19667.61678</v>
      </c>
    </row>
    <row r="1289" spans="2:9" x14ac:dyDescent="0.2">
      <c r="B1289"/>
      <c r="C1289" s="2">
        <v>50</v>
      </c>
      <c r="D1289" s="5" t="s">
        <v>1013</v>
      </c>
      <c r="E1289" s="13">
        <v>0</v>
      </c>
      <c r="F1289" s="13">
        <v>16131</v>
      </c>
      <c r="G1289" s="13">
        <v>16131</v>
      </c>
      <c r="H1289" s="13">
        <v>8815.5</v>
      </c>
      <c r="I1289" s="13">
        <v>7315.5</v>
      </c>
    </row>
    <row r="1290" spans="2:9" x14ac:dyDescent="0.2">
      <c r="B1290"/>
      <c r="C1290" s="2">
        <v>60</v>
      </c>
      <c r="D1290" s="5" t="s">
        <v>1014</v>
      </c>
      <c r="E1290" s="13">
        <v>0</v>
      </c>
      <c r="F1290" s="13">
        <v>777556</v>
      </c>
      <c r="G1290" s="13">
        <v>777556</v>
      </c>
      <c r="H1290" s="13">
        <v>321850.07815000002</v>
      </c>
      <c r="I1290" s="13">
        <v>455705.92184999998</v>
      </c>
    </row>
    <row r="1291" spans="2:9" x14ac:dyDescent="0.2">
      <c r="B1291"/>
      <c r="C1291" s="2">
        <v>61</v>
      </c>
      <c r="D1291" s="5" t="s">
        <v>998</v>
      </c>
      <c r="E1291" s="13">
        <v>0</v>
      </c>
      <c r="F1291" s="13">
        <v>50671</v>
      </c>
      <c r="G1291" s="13">
        <v>50671</v>
      </c>
      <c r="H1291" s="13">
        <v>0</v>
      </c>
      <c r="I1291" s="13">
        <v>50671</v>
      </c>
    </row>
    <row r="1292" spans="2:9" x14ac:dyDescent="0.2">
      <c r="B1292"/>
      <c r="C1292" s="2">
        <v>62</v>
      </c>
      <c r="D1292" s="5" t="s">
        <v>1015</v>
      </c>
      <c r="E1292" s="13">
        <v>0</v>
      </c>
      <c r="F1292" s="13">
        <v>20252</v>
      </c>
      <c r="G1292" s="13">
        <v>20252</v>
      </c>
      <c r="H1292" s="13">
        <v>0</v>
      </c>
      <c r="I1292" s="13">
        <v>20252</v>
      </c>
    </row>
    <row r="1293" spans="2:9" x14ac:dyDescent="0.2">
      <c r="B1293"/>
      <c r="C1293" s="2">
        <v>71</v>
      </c>
      <c r="D1293" s="5" t="s">
        <v>1016</v>
      </c>
      <c r="E1293" s="13">
        <v>0</v>
      </c>
      <c r="F1293" s="13">
        <v>40158</v>
      </c>
      <c r="G1293" s="13">
        <v>40158</v>
      </c>
      <c r="H1293" s="13">
        <v>26136.480879999999</v>
      </c>
      <c r="I1293" s="13">
        <v>14021.519120000001</v>
      </c>
    </row>
    <row r="1294" spans="2:9" x14ac:dyDescent="0.2">
      <c r="B1294"/>
      <c r="C1294" s="2">
        <v>72</v>
      </c>
      <c r="D1294" s="5" t="s">
        <v>1017</v>
      </c>
      <c r="E1294" s="13">
        <v>3350</v>
      </c>
      <c r="F1294" s="13">
        <v>113765</v>
      </c>
      <c r="G1294" s="13">
        <v>117115</v>
      </c>
      <c r="H1294" s="13">
        <v>22973.367040000001</v>
      </c>
      <c r="I1294" s="13">
        <v>94141.632960000003</v>
      </c>
    </row>
    <row r="1295" spans="2:9" ht="15" customHeight="1" x14ac:dyDescent="0.2">
      <c r="B1295"/>
      <c r="C1295" s="14">
        <f>SUBTOTAL(9,C1286:C1294)</f>
        <v>464</v>
      </c>
      <c r="D1295" s="15" t="s">
        <v>1018</v>
      </c>
      <c r="E1295" s="16">
        <f>SUBTOTAL(9,E1286:E1294)</f>
        <v>7166</v>
      </c>
      <c r="F1295" s="16">
        <f>SUBTOTAL(9,F1286:F1294)</f>
        <v>1139498</v>
      </c>
      <c r="G1295" s="16">
        <f>SUBTOTAL(9,G1286:G1294)</f>
        <v>1146664</v>
      </c>
      <c r="H1295" s="16">
        <f>SUBTOTAL(9,H1286:H1294)</f>
        <v>405407.71184</v>
      </c>
      <c r="I1295" s="16">
        <f>SUBTOTAL(9,I1286:I1294)</f>
        <v>741256.28815999988</v>
      </c>
    </row>
    <row r="1296" spans="2:9" ht="15" customHeight="1" x14ac:dyDescent="0.25">
      <c r="B1296" s="10">
        <v>855</v>
      </c>
      <c r="C1296" s="11"/>
      <c r="D1296" s="5" t="s">
        <v>1019</v>
      </c>
      <c r="E1296" s="12"/>
      <c r="F1296" s="1"/>
      <c r="H1296" s="1"/>
      <c r="I1296" s="1"/>
    </row>
    <row r="1297" spans="2:9" x14ac:dyDescent="0.2">
      <c r="B1297"/>
      <c r="C1297" s="2">
        <v>1</v>
      </c>
      <c r="D1297" s="5" t="s">
        <v>1020</v>
      </c>
      <c r="E1297" s="13">
        <v>7581</v>
      </c>
      <c r="F1297" s="13">
        <v>4101242</v>
      </c>
      <c r="G1297" s="13">
        <v>4108823</v>
      </c>
      <c r="H1297" s="13">
        <v>1654864.31953</v>
      </c>
      <c r="I1297" s="13">
        <v>2453958.68047</v>
      </c>
    </row>
    <row r="1298" spans="2:9" x14ac:dyDescent="0.2">
      <c r="B1298"/>
      <c r="C1298" s="2">
        <v>21</v>
      </c>
      <c r="D1298" s="5" t="s">
        <v>56</v>
      </c>
      <c r="E1298" s="13">
        <v>8392</v>
      </c>
      <c r="F1298" s="13">
        <v>24121</v>
      </c>
      <c r="G1298" s="13">
        <v>32513</v>
      </c>
      <c r="H1298" s="13">
        <v>3331.0233699999999</v>
      </c>
      <c r="I1298" s="13">
        <v>29181.976630000001</v>
      </c>
    </row>
    <row r="1299" spans="2:9" x14ac:dyDescent="0.2">
      <c r="B1299"/>
      <c r="C1299" s="2">
        <v>22</v>
      </c>
      <c r="D1299" s="5" t="s">
        <v>1021</v>
      </c>
      <c r="E1299" s="13">
        <v>0</v>
      </c>
      <c r="F1299" s="13">
        <v>2677089</v>
      </c>
      <c r="G1299" s="13">
        <v>2677089</v>
      </c>
      <c r="H1299" s="13">
        <v>1111328.7813599999</v>
      </c>
      <c r="I1299" s="13">
        <v>1565760.2186400001</v>
      </c>
    </row>
    <row r="1300" spans="2:9" x14ac:dyDescent="0.2">
      <c r="B1300"/>
      <c r="C1300" s="2">
        <v>60</v>
      </c>
      <c r="D1300" s="5" t="s">
        <v>1022</v>
      </c>
      <c r="E1300" s="13">
        <v>0</v>
      </c>
      <c r="F1300" s="13">
        <v>362801</v>
      </c>
      <c r="G1300" s="13">
        <v>362801</v>
      </c>
      <c r="H1300" s="13">
        <v>144866.88209999999</v>
      </c>
      <c r="I1300" s="13">
        <v>217934.11790000001</v>
      </c>
    </row>
    <row r="1301" spans="2:9" ht="15" customHeight="1" x14ac:dyDescent="0.2">
      <c r="B1301"/>
      <c r="C1301" s="14">
        <f>SUBTOTAL(9,C1297:C1300)</f>
        <v>104</v>
      </c>
      <c r="D1301" s="15" t="s">
        <v>1023</v>
      </c>
      <c r="E1301" s="16">
        <f>SUBTOTAL(9,E1297:E1300)</f>
        <v>15973</v>
      </c>
      <c r="F1301" s="16">
        <f>SUBTOTAL(9,F1297:F1300)</f>
        <v>7165253</v>
      </c>
      <c r="G1301" s="16">
        <f>SUBTOTAL(9,G1297:G1300)</f>
        <v>7181226</v>
      </c>
      <c r="H1301" s="16">
        <f>SUBTOTAL(9,H1297:H1300)</f>
        <v>2914391.00636</v>
      </c>
      <c r="I1301" s="16">
        <f>SUBTOTAL(9,I1297:I1300)</f>
        <v>4266834.99364</v>
      </c>
    </row>
    <row r="1302" spans="2:9" ht="15" customHeight="1" x14ac:dyDescent="0.25">
      <c r="B1302" s="10">
        <v>856</v>
      </c>
      <c r="C1302" s="11"/>
      <c r="D1302" s="5" t="s">
        <v>1024</v>
      </c>
      <c r="E1302" s="12"/>
      <c r="F1302" s="1"/>
      <c r="H1302" s="1"/>
      <c r="I1302" s="1"/>
    </row>
    <row r="1303" spans="2:9" x14ac:dyDescent="0.2">
      <c r="B1303"/>
      <c r="C1303" s="2">
        <v>1</v>
      </c>
      <c r="D1303" s="5" t="s">
        <v>20</v>
      </c>
      <c r="E1303" s="13">
        <v>6284</v>
      </c>
      <c r="F1303" s="13">
        <v>141429</v>
      </c>
      <c r="G1303" s="13">
        <v>147713</v>
      </c>
      <c r="H1303" s="13">
        <v>51114.056839999997</v>
      </c>
      <c r="I1303" s="13">
        <v>96598.943159999995</v>
      </c>
    </row>
    <row r="1304" spans="2:9" ht="15" customHeight="1" x14ac:dyDescent="0.2">
      <c r="B1304"/>
      <c r="C1304" s="14">
        <f>SUBTOTAL(9,C1303:C1303)</f>
        <v>1</v>
      </c>
      <c r="D1304" s="15" t="s">
        <v>1025</v>
      </c>
      <c r="E1304" s="16">
        <f>SUBTOTAL(9,E1303:E1303)</f>
        <v>6284</v>
      </c>
      <c r="F1304" s="16">
        <f>SUBTOTAL(9,F1303:F1303)</f>
        <v>141429</v>
      </c>
      <c r="G1304" s="16">
        <f>SUBTOTAL(9,G1303:G1303)</f>
        <v>147713</v>
      </c>
      <c r="H1304" s="16">
        <f>SUBTOTAL(9,H1303:H1303)</f>
        <v>51114.056839999997</v>
      </c>
      <c r="I1304" s="16">
        <f>SUBTOTAL(9,I1303:I1303)</f>
        <v>96598.943159999995</v>
      </c>
    </row>
    <row r="1305" spans="2:9" ht="15" customHeight="1" x14ac:dyDescent="0.25">
      <c r="B1305" s="10">
        <v>858</v>
      </c>
      <c r="C1305" s="11"/>
      <c r="D1305" s="5" t="s">
        <v>1026</v>
      </c>
      <c r="E1305" s="12"/>
      <c r="F1305" s="1"/>
      <c r="H1305" s="1"/>
      <c r="I1305" s="1"/>
    </row>
    <row r="1306" spans="2:9" x14ac:dyDescent="0.2">
      <c r="B1306"/>
      <c r="C1306" s="2">
        <v>1</v>
      </c>
      <c r="D1306" s="5" t="s">
        <v>1027</v>
      </c>
      <c r="E1306" s="13">
        <v>3770</v>
      </c>
      <c r="F1306" s="13">
        <v>280076</v>
      </c>
      <c r="G1306" s="13">
        <v>283846</v>
      </c>
      <c r="H1306" s="13">
        <v>116399.53774</v>
      </c>
      <c r="I1306" s="13">
        <v>167446.46226</v>
      </c>
    </row>
    <row r="1307" spans="2:9" x14ac:dyDescent="0.2">
      <c r="B1307"/>
      <c r="C1307" s="2">
        <v>21</v>
      </c>
      <c r="D1307" s="5" t="s">
        <v>25</v>
      </c>
      <c r="E1307" s="13">
        <v>711</v>
      </c>
      <c r="F1307" s="13">
        <v>15556</v>
      </c>
      <c r="G1307" s="13">
        <v>16267</v>
      </c>
      <c r="H1307" s="13">
        <v>1126.0098399999999</v>
      </c>
      <c r="I1307" s="13">
        <v>15140.990159999999</v>
      </c>
    </row>
    <row r="1308" spans="2:9" ht="15" customHeight="1" x14ac:dyDescent="0.2">
      <c r="B1308"/>
      <c r="C1308" s="14">
        <f>SUBTOTAL(9,C1306:C1307)</f>
        <v>22</v>
      </c>
      <c r="D1308" s="15" t="s">
        <v>1028</v>
      </c>
      <c r="E1308" s="16">
        <f>SUBTOTAL(9,E1306:E1307)</f>
        <v>4481</v>
      </c>
      <c r="F1308" s="16">
        <f>SUBTOTAL(9,F1306:F1307)</f>
        <v>295632</v>
      </c>
      <c r="G1308" s="16">
        <f>SUBTOTAL(9,G1306:G1307)</f>
        <v>300113</v>
      </c>
      <c r="H1308" s="16">
        <f>SUBTOTAL(9,H1306:H1307)</f>
        <v>117525.54758</v>
      </c>
      <c r="I1308" s="16">
        <f>SUBTOTAL(9,I1306:I1307)</f>
        <v>182587.45241999999</v>
      </c>
    </row>
    <row r="1309" spans="2:9" ht="15" customHeight="1" x14ac:dyDescent="0.2">
      <c r="C1309" s="17">
        <f>SUBTOTAL(9,C1281:C1308)</f>
        <v>637</v>
      </c>
      <c r="D1309" s="18" t="s">
        <v>1029</v>
      </c>
      <c r="E1309" s="19">
        <f>SUBTOTAL(9,E1281:E1308)</f>
        <v>49884</v>
      </c>
      <c r="F1309" s="19">
        <f>SUBTOTAL(9,F1281:F1308)</f>
        <v>8972252</v>
      </c>
      <c r="G1309" s="19">
        <f>SUBTOTAL(9,G1281:G1308)</f>
        <v>9022136</v>
      </c>
      <c r="H1309" s="19">
        <f>SUBTOTAL(9,H1281:H1308)</f>
        <v>3582312.7420300003</v>
      </c>
      <c r="I1309" s="19">
        <f>SUBTOTAL(9,I1281:I1308)</f>
        <v>5439823.2579699997</v>
      </c>
    </row>
    <row r="1310" spans="2:9" ht="27" customHeight="1" x14ac:dyDescent="0.25">
      <c r="B1310" s="1"/>
      <c r="C1310" s="2"/>
      <c r="D1310" s="9" t="s">
        <v>1030</v>
      </c>
      <c r="E1310" s="1"/>
      <c r="F1310" s="1"/>
      <c r="G1310" s="1"/>
      <c r="H1310" s="1"/>
      <c r="I1310" s="1"/>
    </row>
    <row r="1311" spans="2:9" ht="15" customHeight="1" x14ac:dyDescent="0.25">
      <c r="B1311" s="10">
        <v>860</v>
      </c>
      <c r="C1311" s="11"/>
      <c r="D1311" s="5" t="s">
        <v>1031</v>
      </c>
      <c r="E1311" s="12"/>
      <c r="F1311" s="1"/>
      <c r="H1311" s="1"/>
      <c r="I1311" s="1"/>
    </row>
    <row r="1312" spans="2:9" x14ac:dyDescent="0.2">
      <c r="B1312"/>
      <c r="C1312" s="2">
        <v>50</v>
      </c>
      <c r="D1312" s="5" t="s">
        <v>455</v>
      </c>
      <c r="E1312" s="13">
        <v>0</v>
      </c>
      <c r="F1312" s="13">
        <v>134924</v>
      </c>
      <c r="G1312" s="13">
        <v>134924</v>
      </c>
      <c r="H1312" s="13">
        <v>89949.334000000003</v>
      </c>
      <c r="I1312" s="13">
        <v>44974.665999999997</v>
      </c>
    </row>
    <row r="1313" spans="2:9" x14ac:dyDescent="0.2">
      <c r="B1313"/>
      <c r="C1313" s="2">
        <v>51</v>
      </c>
      <c r="D1313" s="5" t="s">
        <v>1032</v>
      </c>
      <c r="E1313" s="13">
        <v>0</v>
      </c>
      <c r="F1313" s="13">
        <v>20170</v>
      </c>
      <c r="G1313" s="13">
        <v>20170</v>
      </c>
      <c r="H1313" s="13">
        <v>13446.665999999999</v>
      </c>
      <c r="I1313" s="13">
        <v>6723.3339999999998</v>
      </c>
    </row>
    <row r="1314" spans="2:9" ht="15" customHeight="1" x14ac:dyDescent="0.2">
      <c r="B1314"/>
      <c r="C1314" s="14">
        <f>SUBTOTAL(9,C1312:C1313)</f>
        <v>101</v>
      </c>
      <c r="D1314" s="15" t="s">
        <v>1033</v>
      </c>
      <c r="E1314" s="16">
        <f>SUBTOTAL(9,E1312:E1313)</f>
        <v>0</v>
      </c>
      <c r="F1314" s="16">
        <f>SUBTOTAL(9,F1312:F1313)</f>
        <v>155094</v>
      </c>
      <c r="G1314" s="16">
        <f>SUBTOTAL(9,G1312:G1313)</f>
        <v>155094</v>
      </c>
      <c r="H1314" s="16">
        <f>SUBTOTAL(9,H1312:H1313)</f>
        <v>103396</v>
      </c>
      <c r="I1314" s="16">
        <f>SUBTOTAL(9,I1312:I1313)</f>
        <v>51698</v>
      </c>
    </row>
    <row r="1315" spans="2:9" ht="15" customHeight="1" x14ac:dyDescent="0.25">
      <c r="B1315" s="10">
        <v>862</v>
      </c>
      <c r="C1315" s="11"/>
      <c r="D1315" s="5" t="s">
        <v>1034</v>
      </c>
      <c r="E1315" s="12"/>
      <c r="F1315" s="1"/>
      <c r="H1315" s="1"/>
      <c r="I1315" s="1"/>
    </row>
    <row r="1316" spans="2:9" x14ac:dyDescent="0.2">
      <c r="B1316"/>
      <c r="C1316" s="2">
        <v>70</v>
      </c>
      <c r="D1316" s="5" t="s">
        <v>1035</v>
      </c>
      <c r="E1316" s="13">
        <v>0</v>
      </c>
      <c r="F1316" s="13">
        <v>10630</v>
      </c>
      <c r="G1316" s="13">
        <v>10630</v>
      </c>
      <c r="H1316" s="13">
        <v>5315</v>
      </c>
      <c r="I1316" s="13">
        <v>5315</v>
      </c>
    </row>
    <row r="1317" spans="2:9" ht="15" customHeight="1" x14ac:dyDescent="0.2">
      <c r="B1317"/>
      <c r="C1317" s="14">
        <f>SUBTOTAL(9,C1316:C1316)</f>
        <v>70</v>
      </c>
      <c r="D1317" s="15" t="s">
        <v>1036</v>
      </c>
      <c r="E1317" s="16">
        <f>SUBTOTAL(9,E1316:E1316)</f>
        <v>0</v>
      </c>
      <c r="F1317" s="16">
        <f>SUBTOTAL(9,F1316:F1316)</f>
        <v>10630</v>
      </c>
      <c r="G1317" s="16">
        <f>SUBTOTAL(9,G1316:G1316)</f>
        <v>10630</v>
      </c>
      <c r="H1317" s="16">
        <f>SUBTOTAL(9,H1316:H1316)</f>
        <v>5315</v>
      </c>
      <c r="I1317" s="16">
        <f>SUBTOTAL(9,I1316:I1316)</f>
        <v>5315</v>
      </c>
    </row>
    <row r="1318" spans="2:9" ht="15" customHeight="1" x14ac:dyDescent="0.25">
      <c r="B1318" s="10">
        <v>865</v>
      </c>
      <c r="C1318" s="11"/>
      <c r="D1318" s="5" t="s">
        <v>1037</v>
      </c>
      <c r="E1318" s="12"/>
      <c r="F1318" s="1"/>
      <c r="H1318" s="1"/>
      <c r="I1318" s="1"/>
    </row>
    <row r="1319" spans="2:9" x14ac:dyDescent="0.2">
      <c r="B1319"/>
      <c r="C1319" s="2">
        <v>21</v>
      </c>
      <c r="D1319" s="5" t="s">
        <v>1038</v>
      </c>
      <c r="E1319" s="13">
        <v>1375</v>
      </c>
      <c r="F1319" s="13">
        <v>2064</v>
      </c>
      <c r="G1319" s="13">
        <v>3439</v>
      </c>
      <c r="H1319" s="13">
        <v>333.56380000000001</v>
      </c>
      <c r="I1319" s="13">
        <v>3105.4362000000001</v>
      </c>
    </row>
    <row r="1320" spans="2:9" x14ac:dyDescent="0.2">
      <c r="B1320"/>
      <c r="C1320" s="2">
        <v>50</v>
      </c>
      <c r="D1320" s="5" t="s">
        <v>1039</v>
      </c>
      <c r="E1320" s="13">
        <v>0</v>
      </c>
      <c r="F1320" s="13">
        <v>9662</v>
      </c>
      <c r="G1320" s="13">
        <v>9662</v>
      </c>
      <c r="H1320" s="13">
        <v>6450</v>
      </c>
      <c r="I1320" s="13">
        <v>3212</v>
      </c>
    </row>
    <row r="1321" spans="2:9" x14ac:dyDescent="0.2">
      <c r="B1321"/>
      <c r="C1321" s="2">
        <v>70</v>
      </c>
      <c r="D1321" s="5" t="s">
        <v>934</v>
      </c>
      <c r="E1321" s="13">
        <v>0</v>
      </c>
      <c r="F1321" s="13">
        <v>1733</v>
      </c>
      <c r="G1321" s="13">
        <v>1733</v>
      </c>
      <c r="H1321" s="13">
        <v>530</v>
      </c>
      <c r="I1321" s="13">
        <v>1203</v>
      </c>
    </row>
    <row r="1322" spans="2:9" x14ac:dyDescent="0.2">
      <c r="B1322"/>
      <c r="C1322" s="2">
        <v>79</v>
      </c>
      <c r="D1322" s="5" t="s">
        <v>1040</v>
      </c>
      <c r="E1322" s="13">
        <v>4040</v>
      </c>
      <c r="F1322" s="13">
        <v>6312</v>
      </c>
      <c r="G1322" s="13">
        <v>10352</v>
      </c>
      <c r="H1322" s="13">
        <v>0</v>
      </c>
      <c r="I1322" s="13">
        <v>10352</v>
      </c>
    </row>
    <row r="1323" spans="2:9" ht="15" customHeight="1" x14ac:dyDescent="0.2">
      <c r="B1323"/>
      <c r="C1323" s="14">
        <f>SUBTOTAL(9,C1319:C1322)</f>
        <v>220</v>
      </c>
      <c r="D1323" s="15" t="s">
        <v>1041</v>
      </c>
      <c r="E1323" s="16">
        <f>SUBTOTAL(9,E1319:E1322)</f>
        <v>5415</v>
      </c>
      <c r="F1323" s="16">
        <f>SUBTOTAL(9,F1319:F1322)</f>
        <v>19771</v>
      </c>
      <c r="G1323" s="16">
        <f>SUBTOTAL(9,G1319:G1322)</f>
        <v>25186</v>
      </c>
      <c r="H1323" s="16">
        <f>SUBTOTAL(9,H1319:H1322)</f>
        <v>7313.5637999999999</v>
      </c>
      <c r="I1323" s="16">
        <f>SUBTOTAL(9,I1319:I1322)</f>
        <v>17872.4362</v>
      </c>
    </row>
    <row r="1324" spans="2:9" ht="15" customHeight="1" x14ac:dyDescent="0.25">
      <c r="B1324" s="10">
        <v>867</v>
      </c>
      <c r="C1324" s="11"/>
      <c r="D1324" s="5" t="s">
        <v>1042</v>
      </c>
      <c r="E1324" s="12"/>
      <c r="F1324" s="1"/>
      <c r="H1324" s="1"/>
      <c r="I1324" s="1"/>
    </row>
    <row r="1325" spans="2:9" x14ac:dyDescent="0.2">
      <c r="B1325"/>
      <c r="C1325" s="2">
        <v>1</v>
      </c>
      <c r="D1325" s="5" t="s">
        <v>20</v>
      </c>
      <c r="E1325" s="13">
        <v>702</v>
      </c>
      <c r="F1325" s="13">
        <v>14122</v>
      </c>
      <c r="G1325" s="13">
        <v>14824</v>
      </c>
      <c r="H1325" s="13">
        <v>5126.6923200000001</v>
      </c>
      <c r="I1325" s="13">
        <v>9697.3076799999999</v>
      </c>
    </row>
    <row r="1326" spans="2:9" ht="15" customHeight="1" x14ac:dyDescent="0.2">
      <c r="B1326"/>
      <c r="C1326" s="14">
        <f>SUBTOTAL(9,C1325:C1325)</f>
        <v>1</v>
      </c>
      <c r="D1326" s="15" t="s">
        <v>1043</v>
      </c>
      <c r="E1326" s="16">
        <f>SUBTOTAL(9,E1325:E1325)</f>
        <v>702</v>
      </c>
      <c r="F1326" s="16">
        <f>SUBTOTAL(9,F1325:F1325)</f>
        <v>14122</v>
      </c>
      <c r="G1326" s="16">
        <f>SUBTOTAL(9,G1325:G1325)</f>
        <v>14824</v>
      </c>
      <c r="H1326" s="16">
        <f>SUBTOTAL(9,H1325:H1325)</f>
        <v>5126.6923200000001</v>
      </c>
      <c r="I1326" s="16">
        <f>SUBTOTAL(9,I1325:I1325)</f>
        <v>9697.3076799999999</v>
      </c>
    </row>
    <row r="1327" spans="2:9" ht="15" customHeight="1" x14ac:dyDescent="0.25">
      <c r="B1327" s="10">
        <v>868</v>
      </c>
      <c r="C1327" s="11"/>
      <c r="D1327" s="5" t="s">
        <v>1044</v>
      </c>
      <c r="E1327" s="12"/>
      <c r="F1327" s="1"/>
      <c r="H1327" s="1"/>
      <c r="I1327" s="1"/>
    </row>
    <row r="1328" spans="2:9" x14ac:dyDescent="0.2">
      <c r="B1328"/>
      <c r="C1328" s="2">
        <v>1</v>
      </c>
      <c r="D1328" s="5" t="s">
        <v>20</v>
      </c>
      <c r="E1328" s="13">
        <v>726</v>
      </c>
      <c r="F1328" s="13">
        <v>33485</v>
      </c>
      <c r="G1328" s="13">
        <v>34211</v>
      </c>
      <c r="H1328" s="13">
        <v>14117.04127</v>
      </c>
      <c r="I1328" s="13">
        <v>20093.958729999998</v>
      </c>
    </row>
    <row r="1329" spans="2:9" ht="15" customHeight="1" x14ac:dyDescent="0.2">
      <c r="B1329"/>
      <c r="C1329" s="14">
        <f>SUBTOTAL(9,C1328:C1328)</f>
        <v>1</v>
      </c>
      <c r="D1329" s="15" t="s">
        <v>1045</v>
      </c>
      <c r="E1329" s="16">
        <f>SUBTOTAL(9,E1328:E1328)</f>
        <v>726</v>
      </c>
      <c r="F1329" s="16">
        <f>SUBTOTAL(9,F1328:F1328)</f>
        <v>33485</v>
      </c>
      <c r="G1329" s="16">
        <f>SUBTOTAL(9,G1328:G1328)</f>
        <v>34211</v>
      </c>
      <c r="H1329" s="16">
        <f>SUBTOTAL(9,H1328:H1328)</f>
        <v>14117.04127</v>
      </c>
      <c r="I1329" s="16">
        <f>SUBTOTAL(9,I1328:I1328)</f>
        <v>20093.958729999998</v>
      </c>
    </row>
    <row r="1330" spans="2:9" ht="15" customHeight="1" x14ac:dyDescent="0.2">
      <c r="C1330" s="17">
        <f>SUBTOTAL(9,C1311:C1329)</f>
        <v>393</v>
      </c>
      <c r="D1330" s="18" t="s">
        <v>1046</v>
      </c>
      <c r="E1330" s="19">
        <f>SUBTOTAL(9,E1311:E1329)</f>
        <v>6843</v>
      </c>
      <c r="F1330" s="19">
        <f>SUBTOTAL(9,F1311:F1329)</f>
        <v>233102</v>
      </c>
      <c r="G1330" s="19">
        <f>SUBTOTAL(9,G1311:G1329)</f>
        <v>239945</v>
      </c>
      <c r="H1330" s="19">
        <f>SUBTOTAL(9,H1311:H1329)</f>
        <v>135268.29738999999</v>
      </c>
      <c r="I1330" s="19">
        <f>SUBTOTAL(9,I1311:I1329)</f>
        <v>104676.70260999999</v>
      </c>
    </row>
    <row r="1331" spans="2:9" ht="27" customHeight="1" x14ac:dyDescent="0.25">
      <c r="B1331" s="1"/>
      <c r="C1331" s="2"/>
      <c r="D1331" s="9" t="s">
        <v>440</v>
      </c>
      <c r="E1331" s="1"/>
      <c r="F1331" s="1"/>
      <c r="G1331" s="1"/>
      <c r="H1331" s="1"/>
      <c r="I1331" s="1"/>
    </row>
    <row r="1332" spans="2:9" ht="15" customHeight="1" x14ac:dyDescent="0.25">
      <c r="B1332" s="10">
        <v>870</v>
      </c>
      <c r="C1332" s="11"/>
      <c r="D1332" s="5" t="s">
        <v>441</v>
      </c>
      <c r="E1332" s="12"/>
      <c r="F1332" s="1"/>
      <c r="H1332" s="1"/>
      <c r="I1332" s="1"/>
    </row>
    <row r="1333" spans="2:9" x14ac:dyDescent="0.2">
      <c r="B1333"/>
      <c r="C1333" s="2">
        <v>1</v>
      </c>
      <c r="D1333" s="5" t="s">
        <v>20</v>
      </c>
      <c r="E1333" s="13">
        <v>0</v>
      </c>
      <c r="F1333" s="13">
        <v>0</v>
      </c>
      <c r="G1333" s="13">
        <v>0</v>
      </c>
      <c r="H1333" s="13">
        <v>6510.1878500000003</v>
      </c>
      <c r="I1333" s="13">
        <v>-6510.1878500000003</v>
      </c>
    </row>
    <row r="1334" spans="2:9" ht="15" customHeight="1" x14ac:dyDescent="0.2">
      <c r="B1334"/>
      <c r="C1334" s="14">
        <f>SUBTOTAL(9,C1333:C1333)</f>
        <v>1</v>
      </c>
      <c r="D1334" s="15" t="s">
        <v>1047</v>
      </c>
      <c r="E1334" s="16">
        <f>SUBTOTAL(9,E1333:E1333)</f>
        <v>0</v>
      </c>
      <c r="F1334" s="16">
        <f>SUBTOTAL(9,F1333:F1333)</f>
        <v>0</v>
      </c>
      <c r="G1334" s="16">
        <f>SUBTOTAL(9,G1333:G1333)</f>
        <v>0</v>
      </c>
      <c r="H1334" s="16">
        <f>SUBTOTAL(9,H1333:H1333)</f>
        <v>6510.1878500000003</v>
      </c>
      <c r="I1334" s="16">
        <f>SUBTOTAL(9,I1333:I1333)</f>
        <v>-6510.1878500000003</v>
      </c>
    </row>
    <row r="1335" spans="2:9" ht="15" customHeight="1" x14ac:dyDescent="0.25">
      <c r="B1335" s="10">
        <v>871</v>
      </c>
      <c r="C1335" s="11"/>
      <c r="D1335" s="5" t="s">
        <v>443</v>
      </c>
      <c r="E1335" s="12"/>
      <c r="F1335" s="1"/>
      <c r="H1335" s="1"/>
      <c r="I1335" s="1"/>
    </row>
    <row r="1336" spans="2:9" x14ac:dyDescent="0.2">
      <c r="B1336"/>
      <c r="C1336" s="2">
        <v>21</v>
      </c>
      <c r="D1336" s="5" t="s">
        <v>271</v>
      </c>
      <c r="E1336" s="13">
        <v>0</v>
      </c>
      <c r="F1336" s="13">
        <v>0</v>
      </c>
      <c r="G1336" s="13">
        <v>0</v>
      </c>
      <c r="H1336" s="13">
        <v>761.76226999999994</v>
      </c>
      <c r="I1336" s="13">
        <v>-761.76226999999994</v>
      </c>
    </row>
    <row r="1337" spans="2:9" x14ac:dyDescent="0.2">
      <c r="B1337"/>
      <c r="C1337" s="2">
        <v>70</v>
      </c>
      <c r="D1337" s="5" t="s">
        <v>444</v>
      </c>
      <c r="E1337" s="13">
        <v>0</v>
      </c>
      <c r="F1337" s="13">
        <v>0</v>
      </c>
      <c r="G1337" s="13">
        <v>0</v>
      </c>
      <c r="H1337" s="13">
        <v>4600</v>
      </c>
      <c r="I1337" s="13">
        <v>-4600</v>
      </c>
    </row>
    <row r="1338" spans="2:9" x14ac:dyDescent="0.2">
      <c r="B1338"/>
      <c r="C1338" s="2">
        <v>72</v>
      </c>
      <c r="D1338" s="5" t="s">
        <v>445</v>
      </c>
      <c r="E1338" s="13">
        <v>0</v>
      </c>
      <c r="F1338" s="13">
        <v>0</v>
      </c>
      <c r="G1338" s="13">
        <v>0</v>
      </c>
      <c r="H1338" s="13">
        <v>6339</v>
      </c>
      <c r="I1338" s="13">
        <v>-6339</v>
      </c>
    </row>
    <row r="1339" spans="2:9" x14ac:dyDescent="0.2">
      <c r="B1339"/>
      <c r="C1339" s="2">
        <v>73</v>
      </c>
      <c r="D1339" s="5" t="s">
        <v>446</v>
      </c>
      <c r="E1339" s="13">
        <v>0</v>
      </c>
      <c r="F1339" s="13">
        <v>0</v>
      </c>
      <c r="G1339" s="13">
        <v>0</v>
      </c>
      <c r="H1339" s="13">
        <v>7645</v>
      </c>
      <c r="I1339" s="13">
        <v>-7645</v>
      </c>
    </row>
    <row r="1340" spans="2:9" ht="15" customHeight="1" x14ac:dyDescent="0.2">
      <c r="B1340"/>
      <c r="C1340" s="14">
        <f>SUBTOTAL(9,C1336:C1339)</f>
        <v>236</v>
      </c>
      <c r="D1340" s="15" t="s">
        <v>1048</v>
      </c>
      <c r="E1340" s="16">
        <f>SUBTOTAL(9,E1336:E1339)</f>
        <v>0</v>
      </c>
      <c r="F1340" s="16">
        <f>SUBTOTAL(9,F1336:F1339)</f>
        <v>0</v>
      </c>
      <c r="G1340" s="16">
        <f>SUBTOTAL(9,G1336:G1339)</f>
        <v>0</v>
      </c>
      <c r="H1340" s="16">
        <f>SUBTOTAL(9,H1336:H1339)</f>
        <v>19345.762269999999</v>
      </c>
      <c r="I1340" s="16">
        <f>SUBTOTAL(9,I1336:I1339)</f>
        <v>-19345.762269999999</v>
      </c>
    </row>
    <row r="1341" spans="2:9" ht="15" customHeight="1" x14ac:dyDescent="0.25">
      <c r="B1341" s="10">
        <v>872</v>
      </c>
      <c r="C1341" s="11"/>
      <c r="D1341" s="5" t="s">
        <v>448</v>
      </c>
      <c r="E1341" s="12"/>
      <c r="F1341" s="1"/>
      <c r="H1341" s="1"/>
      <c r="I1341" s="1"/>
    </row>
    <row r="1342" spans="2:9" x14ac:dyDescent="0.2">
      <c r="B1342"/>
      <c r="C1342" s="2">
        <v>21</v>
      </c>
      <c r="D1342" s="5" t="s">
        <v>449</v>
      </c>
      <c r="E1342" s="13">
        <v>0</v>
      </c>
      <c r="F1342" s="13">
        <v>0</v>
      </c>
      <c r="G1342" s="13">
        <v>0</v>
      </c>
      <c r="H1342" s="13">
        <v>1522.18893</v>
      </c>
      <c r="I1342" s="13">
        <v>-1522.18893</v>
      </c>
    </row>
    <row r="1343" spans="2:9" x14ac:dyDescent="0.2">
      <c r="B1343"/>
      <c r="C1343" s="2">
        <v>70</v>
      </c>
      <c r="D1343" s="5" t="s">
        <v>450</v>
      </c>
      <c r="E1343" s="13">
        <v>0</v>
      </c>
      <c r="F1343" s="13">
        <v>0</v>
      </c>
      <c r="G1343" s="13">
        <v>0</v>
      </c>
      <c r="H1343" s="13">
        <v>116679.861</v>
      </c>
      <c r="I1343" s="13">
        <v>-116679.861</v>
      </c>
    </row>
    <row r="1344" spans="2:9" x14ac:dyDescent="0.2">
      <c r="B1344"/>
      <c r="C1344" s="2">
        <v>71</v>
      </c>
      <c r="D1344" s="5" t="s">
        <v>451</v>
      </c>
      <c r="E1344" s="13">
        <v>0</v>
      </c>
      <c r="F1344" s="13">
        <v>0</v>
      </c>
      <c r="G1344" s="13">
        <v>0</v>
      </c>
      <c r="H1344" s="13">
        <v>6992.1589999999997</v>
      </c>
      <c r="I1344" s="13">
        <v>-6992.1589999999997</v>
      </c>
    </row>
    <row r="1345" spans="2:9" x14ac:dyDescent="0.2">
      <c r="B1345"/>
      <c r="C1345" s="2">
        <v>72</v>
      </c>
      <c r="D1345" s="5" t="s">
        <v>452</v>
      </c>
      <c r="E1345" s="13">
        <v>0</v>
      </c>
      <c r="F1345" s="13">
        <v>0</v>
      </c>
      <c r="G1345" s="13">
        <v>0</v>
      </c>
      <c r="H1345" s="13">
        <v>9386.75</v>
      </c>
      <c r="I1345" s="13">
        <v>-9386.75</v>
      </c>
    </row>
    <row r="1346" spans="2:9" ht="15" customHeight="1" x14ac:dyDescent="0.2">
      <c r="B1346"/>
      <c r="C1346" s="14">
        <f>SUBTOTAL(9,C1342:C1345)</f>
        <v>234</v>
      </c>
      <c r="D1346" s="15" t="s">
        <v>1049</v>
      </c>
      <c r="E1346" s="16">
        <f>SUBTOTAL(9,E1342:E1345)</f>
        <v>0</v>
      </c>
      <c r="F1346" s="16">
        <f>SUBTOTAL(9,F1342:F1345)</f>
        <v>0</v>
      </c>
      <c r="G1346" s="16">
        <f>SUBTOTAL(9,G1342:G1345)</f>
        <v>0</v>
      </c>
      <c r="H1346" s="16">
        <f>SUBTOTAL(9,H1342:H1345)</f>
        <v>134580.95893000002</v>
      </c>
      <c r="I1346" s="16">
        <f>SUBTOTAL(9,I1342:I1345)</f>
        <v>-134580.95893000002</v>
      </c>
    </row>
    <row r="1347" spans="2:9" ht="15" customHeight="1" x14ac:dyDescent="0.25">
      <c r="B1347" s="10">
        <v>873</v>
      </c>
      <c r="C1347" s="11"/>
      <c r="D1347" s="5" t="s">
        <v>454</v>
      </c>
      <c r="E1347" s="12"/>
      <c r="F1347" s="1"/>
      <c r="H1347" s="1"/>
      <c r="I1347" s="1"/>
    </row>
    <row r="1348" spans="2:9" x14ac:dyDescent="0.2">
      <c r="B1348"/>
      <c r="C1348" s="2">
        <v>50</v>
      </c>
      <c r="D1348" s="5" t="s">
        <v>455</v>
      </c>
      <c r="E1348" s="13">
        <v>0</v>
      </c>
      <c r="F1348" s="13">
        <v>0</v>
      </c>
      <c r="G1348" s="13">
        <v>0</v>
      </c>
      <c r="H1348" s="13">
        <v>0</v>
      </c>
      <c r="I1348" s="13">
        <v>0</v>
      </c>
    </row>
    <row r="1349" spans="2:9" ht="15" customHeight="1" x14ac:dyDescent="0.2">
      <c r="B1349"/>
      <c r="C1349" s="14">
        <f>SUBTOTAL(9,C1348:C1348)</f>
        <v>50</v>
      </c>
      <c r="D1349" s="15" t="s">
        <v>1050</v>
      </c>
      <c r="E1349" s="16">
        <f>SUBTOTAL(9,E1348:E1348)</f>
        <v>0</v>
      </c>
      <c r="F1349" s="16">
        <f>SUBTOTAL(9,F1348:F1348)</f>
        <v>0</v>
      </c>
      <c r="G1349" s="16">
        <f>SUBTOTAL(9,G1348:G1348)</f>
        <v>0</v>
      </c>
      <c r="H1349" s="16">
        <f>SUBTOTAL(9,H1348:H1348)</f>
        <v>0</v>
      </c>
      <c r="I1349" s="16">
        <f>SUBTOTAL(9,I1348:I1348)</f>
        <v>0</v>
      </c>
    </row>
    <row r="1350" spans="2:9" ht="15" customHeight="1" x14ac:dyDescent="0.2">
      <c r="C1350" s="17">
        <f>SUBTOTAL(9,C1332:C1349)</f>
        <v>521</v>
      </c>
      <c r="D1350" s="18" t="s">
        <v>457</v>
      </c>
      <c r="E1350" s="19">
        <f>SUBTOTAL(9,E1332:E1349)</f>
        <v>0</v>
      </c>
      <c r="F1350" s="19">
        <f>SUBTOTAL(9,F1332:F1349)</f>
        <v>0</v>
      </c>
      <c r="G1350" s="19">
        <f>SUBTOTAL(9,G1332:G1349)</f>
        <v>0</v>
      </c>
      <c r="H1350" s="19">
        <f>SUBTOTAL(9,H1332:H1349)</f>
        <v>160436.90905000002</v>
      </c>
      <c r="I1350" s="19">
        <f>SUBTOTAL(9,I1332:I1349)</f>
        <v>-160436.90905000002</v>
      </c>
    </row>
    <row r="1351" spans="2:9" ht="27" customHeight="1" x14ac:dyDescent="0.25">
      <c r="B1351" s="1"/>
      <c r="C1351" s="2"/>
      <c r="D1351" s="9" t="s">
        <v>426</v>
      </c>
      <c r="E1351" s="1"/>
      <c r="F1351" s="1"/>
      <c r="G1351" s="1"/>
      <c r="H1351" s="1"/>
      <c r="I1351" s="1"/>
    </row>
    <row r="1352" spans="2:9" ht="15" customHeight="1" x14ac:dyDescent="0.25">
      <c r="B1352" s="10">
        <v>880</v>
      </c>
      <c r="C1352" s="11"/>
      <c r="D1352" s="5" t="s">
        <v>427</v>
      </c>
      <c r="E1352" s="12"/>
      <c r="F1352" s="1"/>
      <c r="H1352" s="1"/>
      <c r="I1352" s="1"/>
    </row>
    <row r="1353" spans="2:9" x14ac:dyDescent="0.2">
      <c r="B1353"/>
      <c r="C1353" s="2">
        <v>70</v>
      </c>
      <c r="D1353" s="5" t="s">
        <v>428</v>
      </c>
      <c r="E1353" s="13">
        <v>0</v>
      </c>
      <c r="F1353" s="13">
        <v>2184900</v>
      </c>
      <c r="G1353" s="13">
        <v>2184900</v>
      </c>
      <c r="H1353" s="13">
        <v>0</v>
      </c>
      <c r="I1353" s="13">
        <v>2184900</v>
      </c>
    </row>
    <row r="1354" spans="2:9" x14ac:dyDescent="0.2">
      <c r="B1354"/>
      <c r="C1354" s="2">
        <v>71</v>
      </c>
      <c r="D1354" s="5" t="s">
        <v>429</v>
      </c>
      <c r="E1354" s="13">
        <v>0</v>
      </c>
      <c r="F1354" s="13">
        <v>101900</v>
      </c>
      <c r="G1354" s="13">
        <v>101900</v>
      </c>
      <c r="H1354" s="13">
        <v>0</v>
      </c>
      <c r="I1354" s="13">
        <v>101900</v>
      </c>
    </row>
    <row r="1355" spans="2:9" ht="15" customHeight="1" x14ac:dyDescent="0.2">
      <c r="B1355"/>
      <c r="C1355" s="14">
        <f>SUBTOTAL(9,C1353:C1354)</f>
        <v>141</v>
      </c>
      <c r="D1355" s="15" t="s">
        <v>1051</v>
      </c>
      <c r="E1355" s="16">
        <f>SUBTOTAL(9,E1353:E1354)</f>
        <v>0</v>
      </c>
      <c r="F1355" s="16">
        <f>SUBTOTAL(9,F1353:F1354)</f>
        <v>2286800</v>
      </c>
      <c r="G1355" s="16">
        <f>SUBTOTAL(9,G1353:G1354)</f>
        <v>2286800</v>
      </c>
      <c r="H1355" s="16">
        <f>SUBTOTAL(9,H1353:H1354)</f>
        <v>0</v>
      </c>
      <c r="I1355" s="16">
        <f>SUBTOTAL(9,I1353:I1354)</f>
        <v>2286800</v>
      </c>
    </row>
    <row r="1356" spans="2:9" ht="15" customHeight="1" x14ac:dyDescent="0.25">
      <c r="B1356" s="10">
        <v>881</v>
      </c>
      <c r="C1356" s="11"/>
      <c r="D1356" s="5" t="s">
        <v>431</v>
      </c>
      <c r="E1356" s="12"/>
      <c r="F1356" s="1"/>
      <c r="H1356" s="1"/>
      <c r="I1356" s="1"/>
    </row>
    <row r="1357" spans="2:9" x14ac:dyDescent="0.2">
      <c r="B1357"/>
      <c r="C1357" s="2">
        <v>70</v>
      </c>
      <c r="D1357" s="5" t="s">
        <v>432</v>
      </c>
      <c r="E1357" s="13">
        <v>0</v>
      </c>
      <c r="F1357" s="13">
        <v>384600</v>
      </c>
      <c r="G1357" s="13">
        <v>384600</v>
      </c>
      <c r="H1357" s="13">
        <v>0</v>
      </c>
      <c r="I1357" s="13">
        <v>384600</v>
      </c>
    </row>
    <row r="1358" spans="2:9" x14ac:dyDescent="0.2">
      <c r="B1358"/>
      <c r="C1358" s="2">
        <v>75</v>
      </c>
      <c r="D1358" s="5" t="s">
        <v>433</v>
      </c>
      <c r="E1358" s="13">
        <v>0</v>
      </c>
      <c r="F1358" s="13">
        <v>5000</v>
      </c>
      <c r="G1358" s="13">
        <v>5000</v>
      </c>
      <c r="H1358" s="13">
        <v>0</v>
      </c>
      <c r="I1358" s="13">
        <v>5000</v>
      </c>
    </row>
    <row r="1359" spans="2:9" x14ac:dyDescent="0.2">
      <c r="B1359"/>
      <c r="C1359" s="2">
        <v>78</v>
      </c>
      <c r="D1359" s="5" t="s">
        <v>352</v>
      </c>
      <c r="E1359" s="13">
        <v>0</v>
      </c>
      <c r="F1359" s="13">
        <v>14510</v>
      </c>
      <c r="G1359" s="13">
        <v>14510</v>
      </c>
      <c r="H1359" s="13">
        <v>0</v>
      </c>
      <c r="I1359" s="13">
        <v>14510</v>
      </c>
    </row>
    <row r="1360" spans="2:9" ht="15" customHeight="1" x14ac:dyDescent="0.2">
      <c r="B1360"/>
      <c r="C1360" s="14">
        <f>SUBTOTAL(9,C1357:C1359)</f>
        <v>223</v>
      </c>
      <c r="D1360" s="15" t="s">
        <v>1052</v>
      </c>
      <c r="E1360" s="16">
        <f>SUBTOTAL(9,E1357:E1359)</f>
        <v>0</v>
      </c>
      <c r="F1360" s="16">
        <f>SUBTOTAL(9,F1357:F1359)</f>
        <v>404110</v>
      </c>
      <c r="G1360" s="16">
        <f>SUBTOTAL(9,G1357:G1359)</f>
        <v>404110</v>
      </c>
      <c r="H1360" s="16">
        <f>SUBTOTAL(9,H1357:H1359)</f>
        <v>0</v>
      </c>
      <c r="I1360" s="16">
        <f>SUBTOTAL(9,I1357:I1359)</f>
        <v>404110</v>
      </c>
    </row>
    <row r="1361" spans="2:9" ht="15" customHeight="1" x14ac:dyDescent="0.25">
      <c r="B1361" s="10">
        <v>882</v>
      </c>
      <c r="C1361" s="11"/>
      <c r="D1361" s="5" t="s">
        <v>435</v>
      </c>
      <c r="E1361" s="12"/>
      <c r="F1361" s="1"/>
      <c r="H1361" s="1"/>
      <c r="I1361" s="1"/>
    </row>
    <row r="1362" spans="2:9" x14ac:dyDescent="0.2">
      <c r="B1362"/>
      <c r="C1362" s="2">
        <v>60</v>
      </c>
      <c r="D1362" s="5" t="s">
        <v>436</v>
      </c>
      <c r="E1362" s="13">
        <v>21318</v>
      </c>
      <c r="F1362" s="13">
        <v>37641</v>
      </c>
      <c r="G1362" s="13">
        <v>58959</v>
      </c>
      <c r="H1362" s="13">
        <v>0</v>
      </c>
      <c r="I1362" s="13">
        <v>58959</v>
      </c>
    </row>
    <row r="1363" spans="2:9" x14ac:dyDescent="0.2">
      <c r="B1363"/>
      <c r="C1363" s="2">
        <v>61</v>
      </c>
      <c r="D1363" s="5" t="s">
        <v>1053</v>
      </c>
      <c r="E1363" s="13">
        <v>0</v>
      </c>
      <c r="F1363" s="13">
        <v>20000</v>
      </c>
      <c r="G1363" s="13">
        <v>20000</v>
      </c>
      <c r="H1363" s="13">
        <v>0</v>
      </c>
      <c r="I1363" s="13">
        <v>20000</v>
      </c>
    </row>
    <row r="1364" spans="2:9" x14ac:dyDescent="0.2">
      <c r="B1364"/>
      <c r="C1364" s="2">
        <v>70</v>
      </c>
      <c r="D1364" s="5" t="s">
        <v>437</v>
      </c>
      <c r="E1364" s="13">
        <v>0</v>
      </c>
      <c r="F1364" s="13">
        <v>37300</v>
      </c>
      <c r="G1364" s="13">
        <v>37300</v>
      </c>
      <c r="H1364" s="13">
        <v>0</v>
      </c>
      <c r="I1364" s="13">
        <v>37300</v>
      </c>
    </row>
    <row r="1365" spans="2:9" ht="15" customHeight="1" x14ac:dyDescent="0.2">
      <c r="B1365"/>
      <c r="C1365" s="14">
        <f>SUBTOTAL(9,C1362:C1364)</f>
        <v>191</v>
      </c>
      <c r="D1365" s="15" t="s">
        <v>1054</v>
      </c>
      <c r="E1365" s="16">
        <f>SUBTOTAL(9,E1362:E1364)</f>
        <v>21318</v>
      </c>
      <c r="F1365" s="16">
        <f>SUBTOTAL(9,F1362:F1364)</f>
        <v>94941</v>
      </c>
      <c r="G1365" s="16">
        <f>SUBTOTAL(9,G1362:G1364)</f>
        <v>116259</v>
      </c>
      <c r="H1365" s="16">
        <f>SUBTOTAL(9,H1362:H1364)</f>
        <v>0</v>
      </c>
      <c r="I1365" s="16">
        <f>SUBTOTAL(9,I1362:I1364)</f>
        <v>116259</v>
      </c>
    </row>
    <row r="1366" spans="2:9" ht="15" customHeight="1" x14ac:dyDescent="0.2">
      <c r="C1366" s="17">
        <f>SUBTOTAL(9,C1352:C1365)</f>
        <v>555</v>
      </c>
      <c r="D1366" s="18" t="s">
        <v>439</v>
      </c>
      <c r="E1366" s="19">
        <f>SUBTOTAL(9,E1352:E1365)</f>
        <v>21318</v>
      </c>
      <c r="F1366" s="19">
        <f>SUBTOTAL(9,F1352:F1365)</f>
        <v>2785851</v>
      </c>
      <c r="G1366" s="19">
        <f>SUBTOTAL(9,G1352:G1365)</f>
        <v>2807169</v>
      </c>
      <c r="H1366" s="19">
        <f>SUBTOTAL(9,H1352:H1365)</f>
        <v>0</v>
      </c>
      <c r="I1366" s="19">
        <f>SUBTOTAL(9,I1352:I1365)</f>
        <v>2807169</v>
      </c>
    </row>
    <row r="1367" spans="2:9" ht="15" customHeight="1" x14ac:dyDescent="0.2">
      <c r="C1367" s="17">
        <f>SUBTOTAL(9,C1230:C1366)</f>
        <v>3267</v>
      </c>
      <c r="D1367" s="18" t="s">
        <v>1055</v>
      </c>
      <c r="E1367" s="19">
        <f>SUBTOTAL(9,E1230:E1366)</f>
        <v>101999</v>
      </c>
      <c r="F1367" s="19">
        <f>SUBTOTAL(9,F1230:F1366)</f>
        <v>31166065</v>
      </c>
      <c r="G1367" s="19">
        <f>SUBTOTAL(9,G1230:G1366)</f>
        <v>31268064</v>
      </c>
      <c r="H1367" s="19">
        <f>SUBTOTAL(9,H1230:H1366)</f>
        <v>11709509.128669998</v>
      </c>
      <c r="I1367" s="19">
        <f>SUBTOTAL(9,I1230:I1366)</f>
        <v>19558554.87133</v>
      </c>
    </row>
    <row r="1368" spans="2:9" x14ac:dyDescent="0.2">
      <c r="C1368" s="17"/>
      <c r="D1368" s="20"/>
      <c r="E1368" s="21"/>
      <c r="F1368" s="21"/>
      <c r="G1368" s="21"/>
      <c r="H1368" s="21"/>
      <c r="I1368" s="21"/>
    </row>
    <row r="1369" spans="2:9" ht="15" customHeight="1" x14ac:dyDescent="0.2">
      <c r="B1369" s="1"/>
      <c r="C1369" s="2"/>
      <c r="D1369" s="3" t="s">
        <v>1056</v>
      </c>
      <c r="E1369" s="1"/>
      <c r="F1369" s="1"/>
      <c r="G1369" s="1"/>
      <c r="H1369" s="1"/>
      <c r="I1369" s="1"/>
    </row>
    <row r="1370" spans="2:9" ht="27" customHeight="1" x14ac:dyDescent="0.25">
      <c r="B1370" s="1"/>
      <c r="C1370" s="2"/>
      <c r="D1370" s="9" t="s">
        <v>1057</v>
      </c>
      <c r="E1370" s="1"/>
      <c r="F1370" s="1"/>
      <c r="G1370" s="1"/>
      <c r="H1370" s="1"/>
      <c r="I1370" s="1"/>
    </row>
    <row r="1371" spans="2:9" ht="15" customHeight="1" x14ac:dyDescent="0.25">
      <c r="B1371" s="10">
        <v>900</v>
      </c>
      <c r="C1371" s="11"/>
      <c r="D1371" s="5" t="s">
        <v>1058</v>
      </c>
      <c r="E1371" s="12"/>
      <c r="F1371" s="1"/>
      <c r="H1371" s="1"/>
      <c r="I1371" s="1"/>
    </row>
    <row r="1372" spans="2:9" x14ac:dyDescent="0.2">
      <c r="B1372"/>
      <c r="C1372" s="2">
        <v>1</v>
      </c>
      <c r="D1372" s="5" t="s">
        <v>20</v>
      </c>
      <c r="E1372" s="13">
        <v>19870</v>
      </c>
      <c r="F1372" s="13">
        <v>429746</v>
      </c>
      <c r="G1372" s="13">
        <v>449616</v>
      </c>
      <c r="H1372" s="13">
        <v>191790.53460000001</v>
      </c>
      <c r="I1372" s="13">
        <v>257825.46539999999</v>
      </c>
    </row>
    <row r="1373" spans="2:9" x14ac:dyDescent="0.2">
      <c r="B1373"/>
      <c r="C1373" s="2">
        <v>21</v>
      </c>
      <c r="D1373" s="5" t="s">
        <v>56</v>
      </c>
      <c r="E1373" s="13">
        <v>80202</v>
      </c>
      <c r="F1373" s="13">
        <v>55927</v>
      </c>
      <c r="G1373" s="13">
        <v>136129</v>
      </c>
      <c r="H1373" s="13">
        <v>24004.496439999999</v>
      </c>
      <c r="I1373" s="13">
        <v>112124.50356</v>
      </c>
    </row>
    <row r="1374" spans="2:9" ht="25.5" x14ac:dyDescent="0.2">
      <c r="B1374"/>
      <c r="C1374" s="2">
        <v>22</v>
      </c>
      <c r="D1374" s="5" t="s">
        <v>1059</v>
      </c>
      <c r="E1374" s="13">
        <v>5942</v>
      </c>
      <c r="F1374" s="13">
        <v>97900</v>
      </c>
      <c r="G1374" s="13">
        <v>103842</v>
      </c>
      <c r="H1374" s="13">
        <v>8936.1270100000002</v>
      </c>
      <c r="I1374" s="13">
        <v>94905.872990000003</v>
      </c>
    </row>
    <row r="1375" spans="2:9" x14ac:dyDescent="0.2">
      <c r="B1375"/>
      <c r="C1375" s="2">
        <v>23</v>
      </c>
      <c r="D1375" s="5" t="s">
        <v>1060</v>
      </c>
      <c r="E1375" s="13">
        <v>0</v>
      </c>
      <c r="F1375" s="13">
        <v>0</v>
      </c>
      <c r="G1375" s="13">
        <v>0</v>
      </c>
      <c r="H1375" s="13">
        <v>0</v>
      </c>
      <c r="I1375" s="13">
        <v>0</v>
      </c>
    </row>
    <row r="1376" spans="2:9" x14ac:dyDescent="0.2">
      <c r="B1376"/>
      <c r="C1376" s="2">
        <v>30</v>
      </c>
      <c r="D1376" s="5" t="s">
        <v>1061</v>
      </c>
      <c r="E1376" s="13">
        <v>0</v>
      </c>
      <c r="F1376" s="13">
        <v>21094</v>
      </c>
      <c r="G1376" s="13">
        <v>21094</v>
      </c>
      <c r="H1376" s="13">
        <v>0</v>
      </c>
      <c r="I1376" s="13">
        <v>21094</v>
      </c>
    </row>
    <row r="1377" spans="2:9" x14ac:dyDescent="0.2">
      <c r="B1377"/>
      <c r="C1377" s="2">
        <v>31</v>
      </c>
      <c r="D1377" s="5" t="s">
        <v>1062</v>
      </c>
      <c r="E1377" s="13">
        <v>13008</v>
      </c>
      <c r="F1377" s="13">
        <v>331059</v>
      </c>
      <c r="G1377" s="13">
        <v>344067</v>
      </c>
      <c r="H1377" s="13">
        <v>174000</v>
      </c>
      <c r="I1377" s="13">
        <v>170067</v>
      </c>
    </row>
    <row r="1378" spans="2:9" x14ac:dyDescent="0.2">
      <c r="B1378"/>
      <c r="C1378" s="2">
        <v>70</v>
      </c>
      <c r="D1378" s="5" t="s">
        <v>463</v>
      </c>
      <c r="E1378" s="13">
        <v>0</v>
      </c>
      <c r="F1378" s="13">
        <v>37400</v>
      </c>
      <c r="G1378" s="13">
        <v>37400</v>
      </c>
      <c r="H1378" s="13">
        <v>15327.843629999999</v>
      </c>
      <c r="I1378" s="13">
        <v>22072.156370000001</v>
      </c>
    </row>
    <row r="1379" spans="2:9" x14ac:dyDescent="0.2">
      <c r="B1379"/>
      <c r="C1379" s="2">
        <v>71</v>
      </c>
      <c r="D1379" s="5" t="s">
        <v>1063</v>
      </c>
      <c r="E1379" s="13">
        <v>0</v>
      </c>
      <c r="F1379" s="13">
        <v>5200</v>
      </c>
      <c r="G1379" s="13">
        <v>5200</v>
      </c>
      <c r="H1379" s="13">
        <v>285.58429999999998</v>
      </c>
      <c r="I1379" s="13">
        <v>4914.4156999999996</v>
      </c>
    </row>
    <row r="1380" spans="2:9" x14ac:dyDescent="0.2">
      <c r="B1380"/>
      <c r="C1380" s="2">
        <v>72</v>
      </c>
      <c r="D1380" s="5" t="s">
        <v>1064</v>
      </c>
      <c r="E1380" s="13">
        <v>0</v>
      </c>
      <c r="F1380" s="13">
        <v>3807</v>
      </c>
      <c r="G1380" s="13">
        <v>3807</v>
      </c>
      <c r="H1380" s="13">
        <v>3400</v>
      </c>
      <c r="I1380" s="13">
        <v>407</v>
      </c>
    </row>
    <row r="1381" spans="2:9" x14ac:dyDescent="0.2">
      <c r="B1381"/>
      <c r="C1381" s="2">
        <v>73</v>
      </c>
      <c r="D1381" s="5" t="s">
        <v>1065</v>
      </c>
      <c r="E1381" s="13">
        <v>0</v>
      </c>
      <c r="F1381" s="13">
        <v>29944</v>
      </c>
      <c r="G1381" s="13">
        <v>29944</v>
      </c>
      <c r="H1381" s="13">
        <v>12000</v>
      </c>
      <c r="I1381" s="13">
        <v>17944</v>
      </c>
    </row>
    <row r="1382" spans="2:9" x14ac:dyDescent="0.2">
      <c r="B1382"/>
      <c r="C1382" s="2">
        <v>74</v>
      </c>
      <c r="D1382" s="5" t="s">
        <v>1066</v>
      </c>
      <c r="E1382" s="13">
        <v>0</v>
      </c>
      <c r="F1382" s="13">
        <v>2315</v>
      </c>
      <c r="G1382" s="13">
        <v>2315</v>
      </c>
      <c r="H1382" s="13">
        <v>1157.5</v>
      </c>
      <c r="I1382" s="13">
        <v>1157.5</v>
      </c>
    </row>
    <row r="1383" spans="2:9" x14ac:dyDescent="0.2">
      <c r="B1383"/>
      <c r="C1383" s="2">
        <v>75</v>
      </c>
      <c r="D1383" s="5" t="s">
        <v>1067</v>
      </c>
      <c r="E1383" s="13">
        <v>11495</v>
      </c>
      <c r="F1383" s="13">
        <v>6545</v>
      </c>
      <c r="G1383" s="13">
        <v>18040</v>
      </c>
      <c r="H1383" s="13">
        <v>4679.6229000000003</v>
      </c>
      <c r="I1383" s="13">
        <v>13360.3771</v>
      </c>
    </row>
    <row r="1384" spans="2:9" x14ac:dyDescent="0.2">
      <c r="B1384"/>
      <c r="C1384" s="2">
        <v>76</v>
      </c>
      <c r="D1384" s="5" t="s">
        <v>1068</v>
      </c>
      <c r="E1384" s="13">
        <v>0</v>
      </c>
      <c r="F1384" s="13">
        <v>33648</v>
      </c>
      <c r="G1384" s="13">
        <v>33648</v>
      </c>
      <c r="H1384" s="13">
        <v>16824</v>
      </c>
      <c r="I1384" s="13">
        <v>16824</v>
      </c>
    </row>
    <row r="1385" spans="2:9" x14ac:dyDescent="0.2">
      <c r="B1385"/>
      <c r="C1385" s="2">
        <v>77</v>
      </c>
      <c r="D1385" s="5" t="s">
        <v>1069</v>
      </c>
      <c r="E1385" s="13">
        <v>6528</v>
      </c>
      <c r="F1385" s="13">
        <v>12605</v>
      </c>
      <c r="G1385" s="13">
        <v>19133</v>
      </c>
      <c r="H1385" s="13">
        <v>2071.6999999999998</v>
      </c>
      <c r="I1385" s="13">
        <v>17061.3</v>
      </c>
    </row>
    <row r="1386" spans="2:9" x14ac:dyDescent="0.2">
      <c r="B1386"/>
      <c r="C1386" s="2">
        <v>78</v>
      </c>
      <c r="D1386" s="5" t="s">
        <v>1070</v>
      </c>
      <c r="E1386" s="13">
        <v>0</v>
      </c>
      <c r="F1386" s="13">
        <v>4425</v>
      </c>
      <c r="G1386" s="13">
        <v>4425</v>
      </c>
      <c r="H1386" s="13">
        <v>1843.75</v>
      </c>
      <c r="I1386" s="13">
        <v>2581.25</v>
      </c>
    </row>
    <row r="1387" spans="2:9" x14ac:dyDescent="0.2">
      <c r="B1387"/>
      <c r="C1387" s="2">
        <v>81</v>
      </c>
      <c r="D1387" s="5" t="s">
        <v>1071</v>
      </c>
      <c r="E1387" s="13">
        <v>0</v>
      </c>
      <c r="F1387" s="13">
        <v>10290</v>
      </c>
      <c r="G1387" s="13">
        <v>10290</v>
      </c>
      <c r="H1387" s="13">
        <v>4000</v>
      </c>
      <c r="I1387" s="13">
        <v>6290</v>
      </c>
    </row>
    <row r="1388" spans="2:9" x14ac:dyDescent="0.2">
      <c r="B1388"/>
      <c r="C1388" s="2">
        <v>83</v>
      </c>
      <c r="D1388" s="5" t="s">
        <v>1072</v>
      </c>
      <c r="E1388" s="13">
        <v>0</v>
      </c>
      <c r="F1388" s="13">
        <v>5000</v>
      </c>
      <c r="G1388" s="13">
        <v>5000</v>
      </c>
      <c r="H1388" s="13">
        <v>5000</v>
      </c>
      <c r="I1388" s="13">
        <v>0</v>
      </c>
    </row>
    <row r="1389" spans="2:9" ht="15" customHeight="1" x14ac:dyDescent="0.2">
      <c r="B1389"/>
      <c r="C1389" s="14">
        <f>SUBTOTAL(9,C1372:C1388)</f>
        <v>958</v>
      </c>
      <c r="D1389" s="15" t="s">
        <v>1073</v>
      </c>
      <c r="E1389" s="16">
        <f>SUBTOTAL(9,E1372:E1388)</f>
        <v>137045</v>
      </c>
      <c r="F1389" s="16">
        <f>SUBTOTAL(9,F1372:F1388)</f>
        <v>1086905</v>
      </c>
      <c r="G1389" s="16">
        <f>SUBTOTAL(9,G1372:G1388)</f>
        <v>1223950</v>
      </c>
      <c r="H1389" s="16">
        <f>SUBTOTAL(9,H1372:H1388)</f>
        <v>465321.15888</v>
      </c>
      <c r="I1389" s="16">
        <f>SUBTOTAL(9,I1372:I1388)</f>
        <v>758628.84112000011</v>
      </c>
    </row>
    <row r="1390" spans="2:9" ht="15" customHeight="1" x14ac:dyDescent="0.25">
      <c r="B1390" s="10">
        <v>902</v>
      </c>
      <c r="C1390" s="11"/>
      <c r="D1390" s="5" t="s">
        <v>1074</v>
      </c>
      <c r="E1390" s="12"/>
      <c r="F1390" s="1"/>
      <c r="H1390" s="1"/>
      <c r="I1390" s="1"/>
    </row>
    <row r="1391" spans="2:9" x14ac:dyDescent="0.2">
      <c r="B1391"/>
      <c r="C1391" s="2">
        <v>1</v>
      </c>
      <c r="D1391" s="5" t="s">
        <v>20</v>
      </c>
      <c r="E1391" s="13">
        <v>3837</v>
      </c>
      <c r="F1391" s="13">
        <v>120725</v>
      </c>
      <c r="G1391" s="13">
        <v>124562</v>
      </c>
      <c r="H1391" s="13">
        <v>55591.568809999997</v>
      </c>
      <c r="I1391" s="13">
        <v>68970.431190000003</v>
      </c>
    </row>
    <row r="1392" spans="2:9" x14ac:dyDescent="0.2">
      <c r="B1392"/>
      <c r="C1392" s="2">
        <v>21</v>
      </c>
      <c r="D1392" s="5" t="s">
        <v>25</v>
      </c>
      <c r="E1392" s="13">
        <v>17</v>
      </c>
      <c r="F1392" s="13">
        <v>357</v>
      </c>
      <c r="G1392" s="13">
        <v>374</v>
      </c>
      <c r="H1392" s="13">
        <v>0</v>
      </c>
      <c r="I1392" s="13">
        <v>374</v>
      </c>
    </row>
    <row r="1393" spans="2:9" x14ac:dyDescent="0.2">
      <c r="B1393"/>
      <c r="C1393" s="2">
        <v>45</v>
      </c>
      <c r="D1393" s="5" t="s">
        <v>30</v>
      </c>
      <c r="E1393" s="13">
        <v>2463</v>
      </c>
      <c r="F1393" s="13">
        <v>8909</v>
      </c>
      <c r="G1393" s="13">
        <v>11372</v>
      </c>
      <c r="H1393" s="13">
        <v>521.24699999999996</v>
      </c>
      <c r="I1393" s="13">
        <v>10850.753000000001</v>
      </c>
    </row>
    <row r="1394" spans="2:9" ht="15" customHeight="1" x14ac:dyDescent="0.2">
      <c r="B1394"/>
      <c r="C1394" s="14">
        <f>SUBTOTAL(9,C1391:C1393)</f>
        <v>67</v>
      </c>
      <c r="D1394" s="15" t="s">
        <v>1075</v>
      </c>
      <c r="E1394" s="16">
        <f>SUBTOTAL(9,E1391:E1393)</f>
        <v>6317</v>
      </c>
      <c r="F1394" s="16">
        <f>SUBTOTAL(9,F1391:F1393)</f>
        <v>129991</v>
      </c>
      <c r="G1394" s="16">
        <f>SUBTOTAL(9,G1391:G1393)</f>
        <v>136308</v>
      </c>
      <c r="H1394" s="16">
        <f>SUBTOTAL(9,H1391:H1393)</f>
        <v>56112.81581</v>
      </c>
      <c r="I1394" s="16">
        <f>SUBTOTAL(9,I1391:I1393)</f>
        <v>80195.18419</v>
      </c>
    </row>
    <row r="1395" spans="2:9" ht="15" customHeight="1" x14ac:dyDescent="0.25">
      <c r="B1395" s="10">
        <v>903</v>
      </c>
      <c r="C1395" s="11"/>
      <c r="D1395" s="5" t="s">
        <v>1076</v>
      </c>
      <c r="E1395" s="12"/>
      <c r="F1395" s="1"/>
      <c r="H1395" s="1"/>
      <c r="I1395" s="1"/>
    </row>
    <row r="1396" spans="2:9" x14ac:dyDescent="0.2">
      <c r="B1396"/>
      <c r="C1396" s="2">
        <v>1</v>
      </c>
      <c r="D1396" s="5" t="s">
        <v>20</v>
      </c>
      <c r="E1396" s="13">
        <v>2127</v>
      </c>
      <c r="F1396" s="13">
        <v>54100</v>
      </c>
      <c r="G1396" s="13">
        <v>56227</v>
      </c>
      <c r="H1396" s="13">
        <v>21846.137750000002</v>
      </c>
      <c r="I1396" s="13">
        <v>34380.862249999998</v>
      </c>
    </row>
    <row r="1397" spans="2:9" ht="15" customHeight="1" x14ac:dyDescent="0.2">
      <c r="B1397"/>
      <c r="C1397" s="14">
        <f>SUBTOTAL(9,C1396:C1396)</f>
        <v>1</v>
      </c>
      <c r="D1397" s="15" t="s">
        <v>1077</v>
      </c>
      <c r="E1397" s="16">
        <f>SUBTOTAL(9,E1396:E1396)</f>
        <v>2127</v>
      </c>
      <c r="F1397" s="16">
        <f>SUBTOTAL(9,F1396:F1396)</f>
        <v>54100</v>
      </c>
      <c r="G1397" s="16">
        <f>SUBTOTAL(9,G1396:G1396)</f>
        <v>56227</v>
      </c>
      <c r="H1397" s="16">
        <f>SUBTOTAL(9,H1396:H1396)</f>
        <v>21846.137750000002</v>
      </c>
      <c r="I1397" s="16">
        <f>SUBTOTAL(9,I1396:I1396)</f>
        <v>34380.862249999998</v>
      </c>
    </row>
    <row r="1398" spans="2:9" ht="15" customHeight="1" x14ac:dyDescent="0.25">
      <c r="B1398" s="10">
        <v>904</v>
      </c>
      <c r="C1398" s="11"/>
      <c r="D1398" s="5" t="s">
        <v>1078</v>
      </c>
      <c r="E1398" s="12"/>
      <c r="F1398" s="1"/>
      <c r="H1398" s="1"/>
      <c r="I1398" s="1"/>
    </row>
    <row r="1399" spans="2:9" x14ac:dyDescent="0.2">
      <c r="B1399"/>
      <c r="C1399" s="2">
        <v>1</v>
      </c>
      <c r="D1399" s="5" t="s">
        <v>20</v>
      </c>
      <c r="E1399" s="13">
        <v>0</v>
      </c>
      <c r="F1399" s="13">
        <v>348430</v>
      </c>
      <c r="G1399" s="13">
        <v>348430</v>
      </c>
      <c r="H1399" s="13">
        <v>144385.93059</v>
      </c>
      <c r="I1399" s="13">
        <v>204044.06941</v>
      </c>
    </row>
    <row r="1400" spans="2:9" x14ac:dyDescent="0.2">
      <c r="B1400"/>
      <c r="C1400" s="2">
        <v>21</v>
      </c>
      <c r="D1400" s="5" t="s">
        <v>56</v>
      </c>
      <c r="E1400" s="13">
        <v>423</v>
      </c>
      <c r="F1400" s="13">
        <v>21275</v>
      </c>
      <c r="G1400" s="13">
        <v>21698</v>
      </c>
      <c r="H1400" s="13">
        <v>12.472519999999999</v>
      </c>
      <c r="I1400" s="13">
        <v>21685.527480000001</v>
      </c>
    </row>
    <row r="1401" spans="2:9" x14ac:dyDescent="0.2">
      <c r="B1401"/>
      <c r="C1401" s="2">
        <v>22</v>
      </c>
      <c r="D1401" s="5" t="s">
        <v>1079</v>
      </c>
      <c r="E1401" s="13">
        <v>51372</v>
      </c>
      <c r="F1401" s="13">
        <v>225846</v>
      </c>
      <c r="G1401" s="13">
        <v>277218</v>
      </c>
      <c r="H1401" s="13">
        <v>112689.57313</v>
      </c>
      <c r="I1401" s="13">
        <v>164528.42687</v>
      </c>
    </row>
    <row r="1402" spans="2:9" x14ac:dyDescent="0.2">
      <c r="B1402"/>
      <c r="C1402" s="2">
        <v>45</v>
      </c>
      <c r="D1402" s="5" t="s">
        <v>30</v>
      </c>
      <c r="E1402" s="13">
        <v>118215</v>
      </c>
      <c r="F1402" s="13">
        <v>160800</v>
      </c>
      <c r="G1402" s="13">
        <v>279015</v>
      </c>
      <c r="H1402" s="13">
        <v>41064.667200000004</v>
      </c>
      <c r="I1402" s="13">
        <v>237950.3328</v>
      </c>
    </row>
    <row r="1403" spans="2:9" ht="15" customHeight="1" x14ac:dyDescent="0.2">
      <c r="B1403"/>
      <c r="C1403" s="14">
        <f>SUBTOTAL(9,C1399:C1402)</f>
        <v>89</v>
      </c>
      <c r="D1403" s="15" t="s">
        <v>1080</v>
      </c>
      <c r="E1403" s="16">
        <f>SUBTOTAL(9,E1399:E1402)</f>
        <v>170010</v>
      </c>
      <c r="F1403" s="16">
        <f>SUBTOTAL(9,F1399:F1402)</f>
        <v>756351</v>
      </c>
      <c r="G1403" s="16">
        <f>SUBTOTAL(9,G1399:G1402)</f>
        <v>926361</v>
      </c>
      <c r="H1403" s="16">
        <f>SUBTOTAL(9,H1399:H1402)</f>
        <v>298152.64344000001</v>
      </c>
      <c r="I1403" s="16">
        <f>SUBTOTAL(9,I1399:I1402)</f>
        <v>628208.35655999999</v>
      </c>
    </row>
    <row r="1404" spans="2:9" ht="15" customHeight="1" x14ac:dyDescent="0.25">
      <c r="B1404" s="10">
        <v>905</v>
      </c>
      <c r="C1404" s="11"/>
      <c r="D1404" s="5" t="s">
        <v>1081</v>
      </c>
      <c r="E1404" s="12"/>
      <c r="F1404" s="1"/>
      <c r="H1404" s="1"/>
      <c r="I1404" s="1"/>
    </row>
    <row r="1405" spans="2:9" x14ac:dyDescent="0.2">
      <c r="B1405"/>
      <c r="C1405" s="2">
        <v>1</v>
      </c>
      <c r="D1405" s="5" t="s">
        <v>20</v>
      </c>
      <c r="E1405" s="13">
        <v>7943</v>
      </c>
      <c r="F1405" s="13">
        <v>185750</v>
      </c>
      <c r="G1405" s="13">
        <v>193693</v>
      </c>
      <c r="H1405" s="13">
        <v>72376.22911</v>
      </c>
      <c r="I1405" s="13">
        <v>121316.77089</v>
      </c>
    </row>
    <row r="1406" spans="2:9" x14ac:dyDescent="0.2">
      <c r="B1406"/>
      <c r="C1406" s="2">
        <v>21</v>
      </c>
      <c r="D1406" s="5" t="s">
        <v>56</v>
      </c>
      <c r="E1406" s="13">
        <v>0</v>
      </c>
      <c r="F1406" s="13">
        <v>75320</v>
      </c>
      <c r="G1406" s="13">
        <v>75320</v>
      </c>
      <c r="H1406" s="13">
        <v>25779.713759999999</v>
      </c>
      <c r="I1406" s="13">
        <v>49540.286240000001</v>
      </c>
    </row>
    <row r="1407" spans="2:9" ht="15" customHeight="1" x14ac:dyDescent="0.2">
      <c r="B1407"/>
      <c r="C1407" s="14">
        <f>SUBTOTAL(9,C1405:C1406)</f>
        <v>22</v>
      </c>
      <c r="D1407" s="15" t="s">
        <v>1082</v>
      </c>
      <c r="E1407" s="16">
        <f>SUBTOTAL(9,E1405:E1406)</f>
        <v>7943</v>
      </c>
      <c r="F1407" s="16">
        <f>SUBTOTAL(9,F1405:F1406)</f>
        <v>261070</v>
      </c>
      <c r="G1407" s="16">
        <f>SUBTOTAL(9,G1405:G1406)</f>
        <v>269013</v>
      </c>
      <c r="H1407" s="16">
        <f>SUBTOTAL(9,H1405:H1406)</f>
        <v>98155.942869999999</v>
      </c>
      <c r="I1407" s="16">
        <f>SUBTOTAL(9,I1405:I1406)</f>
        <v>170857.05713</v>
      </c>
    </row>
    <row r="1408" spans="2:9" ht="15" customHeight="1" x14ac:dyDescent="0.25">
      <c r="B1408" s="10">
        <v>906</v>
      </c>
      <c r="C1408" s="11"/>
      <c r="D1408" s="5" t="s">
        <v>1083</v>
      </c>
      <c r="E1408" s="12"/>
      <c r="F1408" s="1"/>
      <c r="H1408" s="1"/>
      <c r="I1408" s="1"/>
    </row>
    <row r="1409" spans="2:9" x14ac:dyDescent="0.2">
      <c r="B1409"/>
      <c r="C1409" s="2">
        <v>1</v>
      </c>
      <c r="D1409" s="5" t="s">
        <v>20</v>
      </c>
      <c r="E1409" s="13">
        <v>1073</v>
      </c>
      <c r="F1409" s="13">
        <v>56450</v>
      </c>
      <c r="G1409" s="13">
        <v>57523</v>
      </c>
      <c r="H1409" s="13">
        <v>17681.012579999999</v>
      </c>
      <c r="I1409" s="13">
        <v>39841.987419999998</v>
      </c>
    </row>
    <row r="1410" spans="2:9" x14ac:dyDescent="0.2">
      <c r="B1410"/>
      <c r="C1410" s="2">
        <v>30</v>
      </c>
      <c r="D1410" s="5" t="s">
        <v>1084</v>
      </c>
      <c r="E1410" s="13">
        <v>11134</v>
      </c>
      <c r="F1410" s="13">
        <v>6998</v>
      </c>
      <c r="G1410" s="13">
        <v>18132</v>
      </c>
      <c r="H1410" s="13">
        <v>929.76592000000005</v>
      </c>
      <c r="I1410" s="13">
        <v>17202.234079999998</v>
      </c>
    </row>
    <row r="1411" spans="2:9" x14ac:dyDescent="0.2">
      <c r="B1411"/>
      <c r="C1411" s="2">
        <v>31</v>
      </c>
      <c r="D1411" s="5" t="s">
        <v>1085</v>
      </c>
      <c r="E1411" s="13">
        <v>11811</v>
      </c>
      <c r="F1411" s="13">
        <v>20480</v>
      </c>
      <c r="G1411" s="13">
        <v>32291</v>
      </c>
      <c r="H1411" s="13">
        <v>1247.6804299999999</v>
      </c>
      <c r="I1411" s="13">
        <v>31043.31957</v>
      </c>
    </row>
    <row r="1412" spans="2:9" ht="15" customHeight="1" x14ac:dyDescent="0.2">
      <c r="B1412"/>
      <c r="C1412" s="14">
        <f>SUBTOTAL(9,C1409:C1411)</f>
        <v>62</v>
      </c>
      <c r="D1412" s="15" t="s">
        <v>1086</v>
      </c>
      <c r="E1412" s="16">
        <f>SUBTOTAL(9,E1409:E1411)</f>
        <v>24018</v>
      </c>
      <c r="F1412" s="16">
        <f>SUBTOTAL(9,F1409:F1411)</f>
        <v>83928</v>
      </c>
      <c r="G1412" s="16">
        <f>SUBTOTAL(9,G1409:G1411)</f>
        <v>107946</v>
      </c>
      <c r="H1412" s="16">
        <f>SUBTOTAL(9,H1409:H1411)</f>
        <v>19858.458930000001</v>
      </c>
      <c r="I1412" s="16">
        <f>SUBTOTAL(9,I1409:I1411)</f>
        <v>88087.541070000007</v>
      </c>
    </row>
    <row r="1413" spans="2:9" ht="15" customHeight="1" x14ac:dyDescent="0.25">
      <c r="B1413" s="10">
        <v>907</v>
      </c>
      <c r="C1413" s="11"/>
      <c r="D1413" s="5" t="s">
        <v>1087</v>
      </c>
      <c r="E1413" s="12"/>
      <c r="F1413" s="1"/>
      <c r="H1413" s="1"/>
      <c r="I1413" s="1"/>
    </row>
    <row r="1414" spans="2:9" x14ac:dyDescent="0.2">
      <c r="B1414"/>
      <c r="C1414" s="2">
        <v>1</v>
      </c>
      <c r="D1414" s="5" t="s">
        <v>20</v>
      </c>
      <c r="E1414" s="13">
        <v>250</v>
      </c>
      <c r="F1414" s="13">
        <v>23419</v>
      </c>
      <c r="G1414" s="13">
        <v>23669</v>
      </c>
      <c r="H1414" s="13">
        <v>7712.3190299999997</v>
      </c>
      <c r="I1414" s="13">
        <v>15956.680969999999</v>
      </c>
    </row>
    <row r="1415" spans="2:9" ht="15" customHeight="1" x14ac:dyDescent="0.2">
      <c r="B1415"/>
      <c r="C1415" s="14">
        <f>SUBTOTAL(9,C1414:C1414)</f>
        <v>1</v>
      </c>
      <c r="D1415" s="15" t="s">
        <v>1088</v>
      </c>
      <c r="E1415" s="16">
        <f>SUBTOTAL(9,E1414:E1414)</f>
        <v>250</v>
      </c>
      <c r="F1415" s="16">
        <f>SUBTOTAL(9,F1414:F1414)</f>
        <v>23419</v>
      </c>
      <c r="G1415" s="16">
        <f>SUBTOTAL(9,G1414:G1414)</f>
        <v>23669</v>
      </c>
      <c r="H1415" s="16">
        <f>SUBTOTAL(9,H1414:H1414)</f>
        <v>7712.3190299999997</v>
      </c>
      <c r="I1415" s="16">
        <f>SUBTOTAL(9,I1414:I1414)</f>
        <v>15956.680969999999</v>
      </c>
    </row>
    <row r="1416" spans="2:9" ht="15" customHeight="1" x14ac:dyDescent="0.25">
      <c r="B1416" s="10">
        <v>909</v>
      </c>
      <c r="C1416" s="11"/>
      <c r="D1416" s="5" t="s">
        <v>1089</v>
      </c>
      <c r="E1416" s="12"/>
      <c r="F1416" s="1"/>
      <c r="H1416" s="1"/>
      <c r="I1416" s="1"/>
    </row>
    <row r="1417" spans="2:9" x14ac:dyDescent="0.2">
      <c r="B1417"/>
      <c r="C1417" s="2">
        <v>73</v>
      </c>
      <c r="D1417" s="5" t="s">
        <v>1090</v>
      </c>
      <c r="E1417" s="13">
        <v>0</v>
      </c>
      <c r="F1417" s="13">
        <v>1821700</v>
      </c>
      <c r="G1417" s="13">
        <v>1821700</v>
      </c>
      <c r="H1417" s="13">
        <v>764435.16899999999</v>
      </c>
      <c r="I1417" s="13">
        <v>1057264.831</v>
      </c>
    </row>
    <row r="1418" spans="2:9" ht="15" customHeight="1" x14ac:dyDescent="0.2">
      <c r="B1418"/>
      <c r="C1418" s="14">
        <f>SUBTOTAL(9,C1417:C1417)</f>
        <v>73</v>
      </c>
      <c r="D1418" s="15" t="s">
        <v>1091</v>
      </c>
      <c r="E1418" s="16">
        <f>SUBTOTAL(9,E1417:E1417)</f>
        <v>0</v>
      </c>
      <c r="F1418" s="16">
        <f>SUBTOTAL(9,F1417:F1417)</f>
        <v>1821700</v>
      </c>
      <c r="G1418" s="16">
        <f>SUBTOTAL(9,G1417:G1417)</f>
        <v>1821700</v>
      </c>
      <c r="H1418" s="16">
        <f>SUBTOTAL(9,H1417:H1417)</f>
        <v>764435.16899999999</v>
      </c>
      <c r="I1418" s="16">
        <f>SUBTOTAL(9,I1417:I1417)</f>
        <v>1057264.831</v>
      </c>
    </row>
    <row r="1419" spans="2:9" ht="15" customHeight="1" x14ac:dyDescent="0.25">
      <c r="B1419" s="10">
        <v>910</v>
      </c>
      <c r="C1419" s="11"/>
      <c r="D1419" s="5" t="s">
        <v>1092</v>
      </c>
      <c r="E1419" s="12"/>
      <c r="F1419" s="1"/>
      <c r="H1419" s="1"/>
      <c r="I1419" s="1"/>
    </row>
    <row r="1420" spans="2:9" x14ac:dyDescent="0.2">
      <c r="B1420"/>
      <c r="C1420" s="2">
        <v>1</v>
      </c>
      <c r="D1420" s="5" t="s">
        <v>20</v>
      </c>
      <c r="E1420" s="13">
        <v>12400</v>
      </c>
      <c r="F1420" s="13">
        <v>420750</v>
      </c>
      <c r="G1420" s="13">
        <v>433150</v>
      </c>
      <c r="H1420" s="13">
        <v>172118.96182</v>
      </c>
      <c r="I1420" s="13">
        <v>261031.03818</v>
      </c>
    </row>
    <row r="1421" spans="2:9" ht="15" customHeight="1" x14ac:dyDescent="0.2">
      <c r="B1421"/>
      <c r="C1421" s="14">
        <f>SUBTOTAL(9,C1420:C1420)</f>
        <v>1</v>
      </c>
      <c r="D1421" s="15" t="s">
        <v>1093</v>
      </c>
      <c r="E1421" s="16">
        <f>SUBTOTAL(9,E1420:E1420)</f>
        <v>12400</v>
      </c>
      <c r="F1421" s="16">
        <f>SUBTOTAL(9,F1420:F1420)</f>
        <v>420750</v>
      </c>
      <c r="G1421" s="16">
        <f>SUBTOTAL(9,G1420:G1420)</f>
        <v>433150</v>
      </c>
      <c r="H1421" s="16">
        <f>SUBTOTAL(9,H1420:H1420)</f>
        <v>172118.96182</v>
      </c>
      <c r="I1421" s="16">
        <f>SUBTOTAL(9,I1420:I1420)</f>
        <v>261031.03818</v>
      </c>
    </row>
    <row r="1422" spans="2:9" ht="15" customHeight="1" x14ac:dyDescent="0.25">
      <c r="B1422" s="10">
        <v>911</v>
      </c>
      <c r="C1422" s="11"/>
      <c r="D1422" s="5" t="s">
        <v>1094</v>
      </c>
      <c r="E1422" s="12"/>
      <c r="F1422" s="1"/>
      <c r="H1422" s="1"/>
      <c r="I1422" s="1"/>
    </row>
    <row r="1423" spans="2:9" x14ac:dyDescent="0.2">
      <c r="B1423"/>
      <c r="C1423" s="2">
        <v>1</v>
      </c>
      <c r="D1423" s="5" t="s">
        <v>20</v>
      </c>
      <c r="E1423" s="13">
        <v>5003</v>
      </c>
      <c r="F1423" s="13">
        <v>116950</v>
      </c>
      <c r="G1423" s="13">
        <v>121953</v>
      </c>
      <c r="H1423" s="13">
        <v>47833.31738</v>
      </c>
      <c r="I1423" s="13">
        <v>74119.682620000007</v>
      </c>
    </row>
    <row r="1424" spans="2:9" ht="15" customHeight="1" x14ac:dyDescent="0.2">
      <c r="B1424"/>
      <c r="C1424" s="14">
        <f>SUBTOTAL(9,C1423:C1423)</f>
        <v>1</v>
      </c>
      <c r="D1424" s="15" t="s">
        <v>1095</v>
      </c>
      <c r="E1424" s="16">
        <f>SUBTOTAL(9,E1423:E1423)</f>
        <v>5003</v>
      </c>
      <c r="F1424" s="16">
        <f>SUBTOTAL(9,F1423:F1423)</f>
        <v>116950</v>
      </c>
      <c r="G1424" s="16">
        <f>SUBTOTAL(9,G1423:G1423)</f>
        <v>121953</v>
      </c>
      <c r="H1424" s="16">
        <f>SUBTOTAL(9,H1423:H1423)</f>
        <v>47833.31738</v>
      </c>
      <c r="I1424" s="16">
        <f>SUBTOTAL(9,I1423:I1423)</f>
        <v>74119.682620000007</v>
      </c>
    </row>
    <row r="1425" spans="2:9" ht="15" customHeight="1" x14ac:dyDescent="0.25">
      <c r="B1425" s="10">
        <v>912</v>
      </c>
      <c r="C1425" s="11"/>
      <c r="D1425" s="5" t="s">
        <v>1096</v>
      </c>
      <c r="E1425" s="12"/>
      <c r="F1425" s="1"/>
      <c r="H1425" s="1"/>
      <c r="I1425" s="1"/>
    </row>
    <row r="1426" spans="2:9" x14ac:dyDescent="0.2">
      <c r="B1426"/>
      <c r="C1426" s="2">
        <v>1</v>
      </c>
      <c r="D1426" s="5" t="s">
        <v>20</v>
      </c>
      <c r="E1426" s="13">
        <v>1006</v>
      </c>
      <c r="F1426" s="13">
        <v>20744</v>
      </c>
      <c r="G1426" s="13">
        <v>21750</v>
      </c>
      <c r="H1426" s="13">
        <v>6891.5820299999996</v>
      </c>
      <c r="I1426" s="13">
        <v>14858.41797</v>
      </c>
    </row>
    <row r="1427" spans="2:9" x14ac:dyDescent="0.2">
      <c r="B1427"/>
      <c r="C1427" s="2">
        <v>22</v>
      </c>
      <c r="D1427" s="5" t="s">
        <v>1097</v>
      </c>
      <c r="E1427" s="13">
        <v>100</v>
      </c>
      <c r="F1427" s="13">
        <v>8257</v>
      </c>
      <c r="G1427" s="13">
        <v>8357</v>
      </c>
      <c r="H1427" s="13">
        <v>1598.76052</v>
      </c>
      <c r="I1427" s="13">
        <v>6758.2394800000002</v>
      </c>
    </row>
    <row r="1428" spans="2:9" ht="15" customHeight="1" x14ac:dyDescent="0.2">
      <c r="B1428"/>
      <c r="C1428" s="14">
        <f>SUBTOTAL(9,C1426:C1427)</f>
        <v>23</v>
      </c>
      <c r="D1428" s="15" t="s">
        <v>1098</v>
      </c>
      <c r="E1428" s="16">
        <f>SUBTOTAL(9,E1426:E1427)</f>
        <v>1106</v>
      </c>
      <c r="F1428" s="16">
        <f>SUBTOTAL(9,F1426:F1427)</f>
        <v>29001</v>
      </c>
      <c r="G1428" s="16">
        <f>SUBTOTAL(9,G1426:G1427)</f>
        <v>30107</v>
      </c>
      <c r="H1428" s="16">
        <f>SUBTOTAL(9,H1426:H1427)</f>
        <v>8490.3425499999994</v>
      </c>
      <c r="I1428" s="16">
        <f>SUBTOTAL(9,I1426:I1427)</f>
        <v>21616.657449999999</v>
      </c>
    </row>
    <row r="1429" spans="2:9" ht="15" customHeight="1" x14ac:dyDescent="0.25">
      <c r="B1429" s="10">
        <v>915</v>
      </c>
      <c r="C1429" s="11"/>
      <c r="D1429" s="5" t="s">
        <v>1099</v>
      </c>
      <c r="E1429" s="12"/>
      <c r="F1429" s="1"/>
      <c r="H1429" s="1"/>
      <c r="I1429" s="1"/>
    </row>
    <row r="1430" spans="2:9" x14ac:dyDescent="0.2">
      <c r="B1430"/>
      <c r="C1430" s="2">
        <v>1</v>
      </c>
      <c r="D1430" s="5" t="s">
        <v>20</v>
      </c>
      <c r="E1430" s="13">
        <v>547</v>
      </c>
      <c r="F1430" s="13">
        <v>11000</v>
      </c>
      <c r="G1430" s="13">
        <v>11547</v>
      </c>
      <c r="H1430" s="13">
        <v>3888.6771199999998</v>
      </c>
      <c r="I1430" s="13">
        <v>7658.3228799999997</v>
      </c>
    </row>
    <row r="1431" spans="2:9" ht="15" customHeight="1" x14ac:dyDescent="0.2">
      <c r="B1431"/>
      <c r="C1431" s="14">
        <f>SUBTOTAL(9,C1430:C1430)</f>
        <v>1</v>
      </c>
      <c r="D1431" s="15" t="s">
        <v>1100</v>
      </c>
      <c r="E1431" s="16">
        <f>SUBTOTAL(9,E1430:E1430)</f>
        <v>547</v>
      </c>
      <c r="F1431" s="16">
        <f>SUBTOTAL(9,F1430:F1430)</f>
        <v>11000</v>
      </c>
      <c r="G1431" s="16">
        <f>SUBTOTAL(9,G1430:G1430)</f>
        <v>11547</v>
      </c>
      <c r="H1431" s="16">
        <f>SUBTOTAL(9,H1430:H1430)</f>
        <v>3888.6771199999998</v>
      </c>
      <c r="I1431" s="16">
        <f>SUBTOTAL(9,I1430:I1430)</f>
        <v>7658.3228799999997</v>
      </c>
    </row>
    <row r="1432" spans="2:9" ht="15" customHeight="1" x14ac:dyDescent="0.25">
      <c r="B1432" s="10">
        <v>917</v>
      </c>
      <c r="C1432" s="11"/>
      <c r="D1432" s="5" t="s">
        <v>1101</v>
      </c>
      <c r="E1432" s="12"/>
      <c r="F1432" s="1"/>
      <c r="H1432" s="1"/>
      <c r="I1432" s="1"/>
    </row>
    <row r="1433" spans="2:9" x14ac:dyDescent="0.2">
      <c r="B1433"/>
      <c r="C1433" s="2">
        <v>1</v>
      </c>
      <c r="D1433" s="5" t="s">
        <v>20</v>
      </c>
      <c r="E1433" s="13">
        <v>19924</v>
      </c>
      <c r="F1433" s="13">
        <v>410100</v>
      </c>
      <c r="G1433" s="13">
        <v>430024</v>
      </c>
      <c r="H1433" s="13">
        <v>164239.89022999999</v>
      </c>
      <c r="I1433" s="13">
        <v>265784.10976999998</v>
      </c>
    </row>
    <row r="1434" spans="2:9" x14ac:dyDescent="0.2">
      <c r="B1434"/>
      <c r="C1434" s="2">
        <v>21</v>
      </c>
      <c r="D1434" s="5" t="s">
        <v>25</v>
      </c>
      <c r="E1434" s="13">
        <v>0</v>
      </c>
      <c r="F1434" s="13">
        <v>10934</v>
      </c>
      <c r="G1434" s="13">
        <v>10934</v>
      </c>
      <c r="H1434" s="13">
        <v>458.89254</v>
      </c>
      <c r="I1434" s="13">
        <v>10475.107459999999</v>
      </c>
    </row>
    <row r="1435" spans="2:9" x14ac:dyDescent="0.2">
      <c r="B1435"/>
      <c r="C1435" s="2">
        <v>22</v>
      </c>
      <c r="D1435" s="5" t="s">
        <v>1102</v>
      </c>
      <c r="E1435" s="13">
        <v>19085</v>
      </c>
      <c r="F1435" s="13">
        <v>90731</v>
      </c>
      <c r="G1435" s="13">
        <v>109816</v>
      </c>
      <c r="H1435" s="13">
        <v>15893.57409</v>
      </c>
      <c r="I1435" s="13">
        <v>93922.425910000005</v>
      </c>
    </row>
    <row r="1436" spans="2:9" ht="15" customHeight="1" x14ac:dyDescent="0.2">
      <c r="B1436"/>
      <c r="C1436" s="14">
        <f>SUBTOTAL(9,C1433:C1435)</f>
        <v>44</v>
      </c>
      <c r="D1436" s="15" t="s">
        <v>1103</v>
      </c>
      <c r="E1436" s="16">
        <f>SUBTOTAL(9,E1433:E1435)</f>
        <v>39009</v>
      </c>
      <c r="F1436" s="16">
        <f>SUBTOTAL(9,F1433:F1435)</f>
        <v>511765</v>
      </c>
      <c r="G1436" s="16">
        <f>SUBTOTAL(9,G1433:G1435)</f>
        <v>550774</v>
      </c>
      <c r="H1436" s="16">
        <f>SUBTOTAL(9,H1433:H1435)</f>
        <v>180592.35686</v>
      </c>
      <c r="I1436" s="16">
        <f>SUBTOTAL(9,I1433:I1435)</f>
        <v>370181.64313999994</v>
      </c>
    </row>
    <row r="1437" spans="2:9" ht="15" customHeight="1" x14ac:dyDescent="0.25">
      <c r="B1437" s="10">
        <v>919</v>
      </c>
      <c r="C1437" s="11"/>
      <c r="D1437" s="5" t="s">
        <v>1104</v>
      </c>
      <c r="E1437" s="12"/>
      <c r="F1437" s="1"/>
      <c r="H1437" s="1"/>
      <c r="I1437" s="1"/>
    </row>
    <row r="1438" spans="2:9" x14ac:dyDescent="0.2">
      <c r="B1438"/>
      <c r="C1438" s="2">
        <v>60</v>
      </c>
      <c r="D1438" s="5" t="s">
        <v>204</v>
      </c>
      <c r="E1438" s="13">
        <v>0</v>
      </c>
      <c r="F1438" s="13">
        <v>544146</v>
      </c>
      <c r="G1438" s="13">
        <v>544146</v>
      </c>
      <c r="H1438" s="13">
        <v>0</v>
      </c>
      <c r="I1438" s="13">
        <v>544146</v>
      </c>
    </row>
    <row r="1439" spans="2:9" x14ac:dyDescent="0.2">
      <c r="B1439"/>
      <c r="C1439" s="2">
        <v>71</v>
      </c>
      <c r="D1439" s="5" t="s">
        <v>1105</v>
      </c>
      <c r="E1439" s="13">
        <v>0</v>
      </c>
      <c r="F1439" s="13">
        <v>2500</v>
      </c>
      <c r="G1439" s="13">
        <v>2500</v>
      </c>
      <c r="H1439" s="13">
        <v>2500</v>
      </c>
      <c r="I1439" s="13">
        <v>0</v>
      </c>
    </row>
    <row r="1440" spans="2:9" x14ac:dyDescent="0.2">
      <c r="B1440"/>
      <c r="C1440" s="2">
        <v>74</v>
      </c>
      <c r="D1440" s="5" t="s">
        <v>1106</v>
      </c>
      <c r="E1440" s="13">
        <v>2890</v>
      </c>
      <c r="F1440" s="13">
        <v>1900</v>
      </c>
      <c r="G1440" s="13">
        <v>4790</v>
      </c>
      <c r="H1440" s="13">
        <v>2075.6019999999999</v>
      </c>
      <c r="I1440" s="13">
        <v>2714.3980000000001</v>
      </c>
    </row>
    <row r="1441" spans="2:9" x14ac:dyDescent="0.2">
      <c r="B1441"/>
      <c r="C1441" s="2">
        <v>75</v>
      </c>
      <c r="D1441" s="5" t="s">
        <v>1107</v>
      </c>
      <c r="E1441" s="13">
        <v>14673</v>
      </c>
      <c r="F1441" s="13">
        <v>26800</v>
      </c>
      <c r="G1441" s="13">
        <v>41473</v>
      </c>
      <c r="H1441" s="13">
        <v>7825.0410000000002</v>
      </c>
      <c r="I1441" s="13">
        <v>33647.959000000003</v>
      </c>
    </row>
    <row r="1442" spans="2:9" x14ac:dyDescent="0.2">
      <c r="B1442"/>
      <c r="C1442" s="2">
        <v>76</v>
      </c>
      <c r="D1442" s="5" t="s">
        <v>1108</v>
      </c>
      <c r="E1442" s="13">
        <v>32456</v>
      </c>
      <c r="F1442" s="13">
        <v>8000</v>
      </c>
      <c r="G1442" s="13">
        <v>40456</v>
      </c>
      <c r="H1442" s="13">
        <v>10641.093999999999</v>
      </c>
      <c r="I1442" s="13">
        <v>29814.905999999999</v>
      </c>
    </row>
    <row r="1443" spans="2:9" x14ac:dyDescent="0.2">
      <c r="B1443"/>
      <c r="C1443" s="2">
        <v>79</v>
      </c>
      <c r="D1443" s="5" t="s">
        <v>1109</v>
      </c>
      <c r="E1443" s="13">
        <v>866</v>
      </c>
      <c r="F1443" s="13">
        <v>864</v>
      </c>
      <c r="G1443" s="13">
        <v>1730</v>
      </c>
      <c r="H1443" s="13">
        <v>740.82772999999997</v>
      </c>
      <c r="I1443" s="13">
        <v>989.17227000000003</v>
      </c>
    </row>
    <row r="1444" spans="2:9" ht="15" customHeight="1" x14ac:dyDescent="0.2">
      <c r="B1444"/>
      <c r="C1444" s="14">
        <f>SUBTOTAL(9,C1438:C1443)</f>
        <v>435</v>
      </c>
      <c r="D1444" s="15" t="s">
        <v>1110</v>
      </c>
      <c r="E1444" s="16">
        <f>SUBTOTAL(9,E1438:E1443)</f>
        <v>50885</v>
      </c>
      <c r="F1444" s="16">
        <f>SUBTOTAL(9,F1438:F1443)</f>
        <v>584210</v>
      </c>
      <c r="G1444" s="16">
        <f>SUBTOTAL(9,G1438:G1443)</f>
        <v>635095</v>
      </c>
      <c r="H1444" s="16">
        <f>SUBTOTAL(9,H1438:H1443)</f>
        <v>23782.564730000002</v>
      </c>
      <c r="I1444" s="16">
        <f>SUBTOTAL(9,I1438:I1443)</f>
        <v>611312.43527000002</v>
      </c>
    </row>
    <row r="1445" spans="2:9" ht="15" customHeight="1" x14ac:dyDescent="0.2">
      <c r="C1445" s="17">
        <f>SUBTOTAL(9,C1371:C1444)</f>
        <v>1778</v>
      </c>
      <c r="D1445" s="18" t="s">
        <v>1111</v>
      </c>
      <c r="E1445" s="19">
        <f>SUBTOTAL(9,E1371:E1444)</f>
        <v>456660</v>
      </c>
      <c r="F1445" s="19">
        <f>SUBTOTAL(9,F1371:F1444)</f>
        <v>5891140</v>
      </c>
      <c r="G1445" s="19">
        <f>SUBTOTAL(9,G1371:G1444)</f>
        <v>6347800</v>
      </c>
      <c r="H1445" s="19">
        <f>SUBTOTAL(9,H1371:H1444)</f>
        <v>2168300.8661699994</v>
      </c>
      <c r="I1445" s="19">
        <f>SUBTOTAL(9,I1371:I1444)</f>
        <v>4179499.1338300002</v>
      </c>
    </row>
    <row r="1446" spans="2:9" ht="27" customHeight="1" x14ac:dyDescent="0.25">
      <c r="B1446" s="1"/>
      <c r="C1446" s="2"/>
      <c r="D1446" s="9" t="s">
        <v>1112</v>
      </c>
      <c r="E1446" s="1"/>
      <c r="F1446" s="1"/>
      <c r="G1446" s="1"/>
      <c r="H1446" s="1"/>
      <c r="I1446" s="1"/>
    </row>
    <row r="1447" spans="2:9" ht="15" customHeight="1" x14ac:dyDescent="0.25">
      <c r="B1447" s="10">
        <v>920</v>
      </c>
      <c r="C1447" s="11"/>
      <c r="D1447" s="5" t="s">
        <v>302</v>
      </c>
      <c r="E1447" s="12"/>
      <c r="F1447" s="1"/>
      <c r="H1447" s="1"/>
      <c r="I1447" s="1"/>
    </row>
    <row r="1448" spans="2:9" x14ac:dyDescent="0.2">
      <c r="B1448"/>
      <c r="C1448" s="2">
        <v>50</v>
      </c>
      <c r="D1448" s="5" t="s">
        <v>1113</v>
      </c>
      <c r="E1448" s="13">
        <v>0</v>
      </c>
      <c r="F1448" s="13">
        <v>2080880</v>
      </c>
      <c r="G1448" s="13">
        <v>2080880</v>
      </c>
      <c r="H1448" s="13">
        <v>1111600</v>
      </c>
      <c r="I1448" s="13">
        <v>969280</v>
      </c>
    </row>
    <row r="1449" spans="2:9" ht="15" customHeight="1" x14ac:dyDescent="0.2">
      <c r="B1449"/>
      <c r="C1449" s="14">
        <f>SUBTOTAL(9,C1448:C1448)</f>
        <v>50</v>
      </c>
      <c r="D1449" s="15" t="s">
        <v>1114</v>
      </c>
      <c r="E1449" s="16">
        <f>SUBTOTAL(9,E1448:E1448)</f>
        <v>0</v>
      </c>
      <c r="F1449" s="16">
        <f>SUBTOTAL(9,F1448:F1448)</f>
        <v>2080880</v>
      </c>
      <c r="G1449" s="16">
        <f>SUBTOTAL(9,G1448:G1448)</f>
        <v>2080880</v>
      </c>
      <c r="H1449" s="16">
        <f>SUBTOTAL(9,H1448:H1448)</f>
        <v>1111600</v>
      </c>
      <c r="I1449" s="16">
        <f>SUBTOTAL(9,I1448:I1448)</f>
        <v>969280</v>
      </c>
    </row>
    <row r="1450" spans="2:9" ht="15" customHeight="1" x14ac:dyDescent="0.25">
      <c r="B1450" s="10">
        <v>922</v>
      </c>
      <c r="C1450" s="11"/>
      <c r="D1450" s="5" t="s">
        <v>1115</v>
      </c>
      <c r="E1450" s="12"/>
      <c r="F1450" s="1"/>
      <c r="H1450" s="1"/>
      <c r="I1450" s="1"/>
    </row>
    <row r="1451" spans="2:9" x14ac:dyDescent="0.2">
      <c r="B1451"/>
      <c r="C1451" s="2">
        <v>50</v>
      </c>
      <c r="D1451" s="5" t="s">
        <v>1116</v>
      </c>
      <c r="E1451" s="13">
        <v>0</v>
      </c>
      <c r="F1451" s="13">
        <v>70283</v>
      </c>
      <c r="G1451" s="13">
        <v>70283</v>
      </c>
      <c r="H1451" s="13">
        <v>29200</v>
      </c>
      <c r="I1451" s="13">
        <v>41083</v>
      </c>
    </row>
    <row r="1452" spans="2:9" x14ac:dyDescent="0.2">
      <c r="B1452"/>
      <c r="C1452" s="2">
        <v>70</v>
      </c>
      <c r="D1452" s="5" t="s">
        <v>1117</v>
      </c>
      <c r="E1452" s="13">
        <v>0</v>
      </c>
      <c r="F1452" s="13">
        <v>219675</v>
      </c>
      <c r="G1452" s="13">
        <v>219675</v>
      </c>
      <c r="H1452" s="13">
        <v>88471</v>
      </c>
      <c r="I1452" s="13">
        <v>131204</v>
      </c>
    </row>
    <row r="1453" spans="2:9" x14ac:dyDescent="0.2">
      <c r="B1453"/>
      <c r="C1453" s="2">
        <v>71</v>
      </c>
      <c r="D1453" s="5" t="s">
        <v>1118</v>
      </c>
      <c r="E1453" s="13">
        <v>0</v>
      </c>
      <c r="F1453" s="13">
        <v>471950</v>
      </c>
      <c r="G1453" s="13">
        <v>471950</v>
      </c>
      <c r="H1453" s="13">
        <v>176810</v>
      </c>
      <c r="I1453" s="13">
        <v>295140</v>
      </c>
    </row>
    <row r="1454" spans="2:9" x14ac:dyDescent="0.2">
      <c r="B1454"/>
      <c r="C1454" s="2">
        <v>72</v>
      </c>
      <c r="D1454" s="5" t="s">
        <v>1119</v>
      </c>
      <c r="E1454" s="13">
        <v>0</v>
      </c>
      <c r="F1454" s="13">
        <v>20992</v>
      </c>
      <c r="G1454" s="13">
        <v>20992</v>
      </c>
      <c r="H1454" s="13">
        <v>3000</v>
      </c>
      <c r="I1454" s="13">
        <v>17992</v>
      </c>
    </row>
    <row r="1455" spans="2:9" x14ac:dyDescent="0.2">
      <c r="B1455"/>
      <c r="C1455" s="2">
        <v>73</v>
      </c>
      <c r="D1455" s="5" t="s">
        <v>1120</v>
      </c>
      <c r="E1455" s="13">
        <v>0</v>
      </c>
      <c r="F1455" s="13">
        <v>362670</v>
      </c>
      <c r="G1455" s="13">
        <v>362670</v>
      </c>
      <c r="H1455" s="13">
        <v>0</v>
      </c>
      <c r="I1455" s="13">
        <v>362670</v>
      </c>
    </row>
    <row r="1456" spans="2:9" x14ac:dyDescent="0.2">
      <c r="B1456"/>
      <c r="C1456" s="2">
        <v>74</v>
      </c>
      <c r="D1456" s="5" t="s">
        <v>1121</v>
      </c>
      <c r="E1456" s="13">
        <v>0</v>
      </c>
      <c r="F1456" s="13">
        <v>42601</v>
      </c>
      <c r="G1456" s="13">
        <v>42601</v>
      </c>
      <c r="H1456" s="13">
        <v>11000</v>
      </c>
      <c r="I1456" s="13">
        <v>31601</v>
      </c>
    </row>
    <row r="1457" spans="2:9" x14ac:dyDescent="0.2">
      <c r="B1457"/>
      <c r="C1457" s="2">
        <v>95</v>
      </c>
      <c r="D1457" s="5" t="s">
        <v>1122</v>
      </c>
      <c r="E1457" s="13">
        <v>0</v>
      </c>
      <c r="F1457" s="13">
        <v>378500</v>
      </c>
      <c r="G1457" s="13">
        <v>378500</v>
      </c>
      <c r="H1457" s="13">
        <v>0</v>
      </c>
      <c r="I1457" s="13">
        <v>378500</v>
      </c>
    </row>
    <row r="1458" spans="2:9" ht="15" customHeight="1" x14ac:dyDescent="0.2">
      <c r="B1458"/>
      <c r="C1458" s="14">
        <f>SUBTOTAL(9,C1451:C1457)</f>
        <v>505</v>
      </c>
      <c r="D1458" s="15" t="s">
        <v>1123</v>
      </c>
      <c r="E1458" s="16">
        <f>SUBTOTAL(9,E1451:E1457)</f>
        <v>0</v>
      </c>
      <c r="F1458" s="16">
        <f>SUBTOTAL(9,F1451:F1457)</f>
        <v>1566671</v>
      </c>
      <c r="G1458" s="16">
        <f>SUBTOTAL(9,G1451:G1457)</f>
        <v>1566671</v>
      </c>
      <c r="H1458" s="16">
        <f>SUBTOTAL(9,H1451:H1457)</f>
        <v>308481</v>
      </c>
      <c r="I1458" s="16">
        <f>SUBTOTAL(9,I1451:I1457)</f>
        <v>1258190</v>
      </c>
    </row>
    <row r="1459" spans="2:9" ht="15" customHeight="1" x14ac:dyDescent="0.25">
      <c r="B1459" s="10">
        <v>923</v>
      </c>
      <c r="C1459" s="11"/>
      <c r="D1459" s="5" t="s">
        <v>1124</v>
      </c>
      <c r="E1459" s="12"/>
      <c r="F1459" s="1"/>
      <c r="H1459" s="1"/>
      <c r="I1459" s="1"/>
    </row>
    <row r="1460" spans="2:9" x14ac:dyDescent="0.2">
      <c r="B1460"/>
      <c r="C1460" s="2">
        <v>1</v>
      </c>
      <c r="D1460" s="5" t="s">
        <v>20</v>
      </c>
      <c r="E1460" s="13">
        <v>6716</v>
      </c>
      <c r="F1460" s="13">
        <v>640800</v>
      </c>
      <c r="G1460" s="13">
        <v>647516</v>
      </c>
      <c r="H1460" s="13">
        <v>261049.45885</v>
      </c>
      <c r="I1460" s="13">
        <v>386466.54115</v>
      </c>
    </row>
    <row r="1461" spans="2:9" x14ac:dyDescent="0.2">
      <c r="B1461"/>
      <c r="C1461" s="2">
        <v>21</v>
      </c>
      <c r="D1461" s="5" t="s">
        <v>56</v>
      </c>
      <c r="E1461" s="13">
        <v>0</v>
      </c>
      <c r="F1461" s="13">
        <v>405726</v>
      </c>
      <c r="G1461" s="13">
        <v>405726</v>
      </c>
      <c r="H1461" s="13">
        <v>161239.3701</v>
      </c>
      <c r="I1461" s="13">
        <v>244486.6299</v>
      </c>
    </row>
    <row r="1462" spans="2:9" x14ac:dyDescent="0.2">
      <c r="B1462"/>
      <c r="C1462" s="2">
        <v>22</v>
      </c>
      <c r="D1462" s="5" t="s">
        <v>1102</v>
      </c>
      <c r="E1462" s="13">
        <v>45468</v>
      </c>
      <c r="F1462" s="13">
        <v>170530</v>
      </c>
      <c r="G1462" s="13">
        <v>215998</v>
      </c>
      <c r="H1462" s="13">
        <v>77545.616999999998</v>
      </c>
      <c r="I1462" s="13">
        <v>138452.383</v>
      </c>
    </row>
    <row r="1463" spans="2:9" ht="15" customHeight="1" x14ac:dyDescent="0.2">
      <c r="B1463"/>
      <c r="C1463" s="14">
        <f>SUBTOTAL(9,C1460:C1462)</f>
        <v>44</v>
      </c>
      <c r="D1463" s="15" t="s">
        <v>1125</v>
      </c>
      <c r="E1463" s="16">
        <f>SUBTOTAL(9,E1460:E1462)</f>
        <v>52184</v>
      </c>
      <c r="F1463" s="16">
        <f>SUBTOTAL(9,F1460:F1462)</f>
        <v>1217056</v>
      </c>
      <c r="G1463" s="16">
        <f>SUBTOTAL(9,G1460:G1462)</f>
        <v>1269240</v>
      </c>
      <c r="H1463" s="16">
        <f>SUBTOTAL(9,H1460:H1462)</f>
        <v>499834.44594999996</v>
      </c>
      <c r="I1463" s="16">
        <f>SUBTOTAL(9,I1460:I1462)</f>
        <v>769405.55405000004</v>
      </c>
    </row>
    <row r="1464" spans="2:9" ht="15" customHeight="1" x14ac:dyDescent="0.25">
      <c r="B1464" s="10">
        <v>924</v>
      </c>
      <c r="C1464" s="11"/>
      <c r="D1464" s="5" t="s">
        <v>1126</v>
      </c>
      <c r="E1464" s="12"/>
      <c r="F1464" s="1"/>
      <c r="H1464" s="1"/>
      <c r="I1464" s="1"/>
    </row>
    <row r="1465" spans="2:9" x14ac:dyDescent="0.2">
      <c r="B1465"/>
      <c r="C1465" s="2">
        <v>70</v>
      </c>
      <c r="D1465" s="5" t="s">
        <v>205</v>
      </c>
      <c r="E1465" s="13">
        <v>0</v>
      </c>
      <c r="F1465" s="13">
        <v>6070</v>
      </c>
      <c r="G1465" s="13">
        <v>6070</v>
      </c>
      <c r="H1465" s="13">
        <v>0</v>
      </c>
      <c r="I1465" s="13">
        <v>6070</v>
      </c>
    </row>
    <row r="1466" spans="2:9" ht="15" customHeight="1" x14ac:dyDescent="0.2">
      <c r="B1466"/>
      <c r="C1466" s="14">
        <f>SUBTOTAL(9,C1465:C1465)</f>
        <v>70</v>
      </c>
      <c r="D1466" s="15" t="s">
        <v>1127</v>
      </c>
      <c r="E1466" s="16">
        <f>SUBTOTAL(9,E1465:E1465)</f>
        <v>0</v>
      </c>
      <c r="F1466" s="16">
        <f>SUBTOTAL(9,F1465:F1465)</f>
        <v>6070</v>
      </c>
      <c r="G1466" s="16">
        <f>SUBTOTAL(9,G1465:G1465)</f>
        <v>6070</v>
      </c>
      <c r="H1466" s="16">
        <f>SUBTOTAL(9,H1465:H1465)</f>
        <v>0</v>
      </c>
      <c r="I1466" s="16">
        <f>SUBTOTAL(9,I1465:I1465)</f>
        <v>6070</v>
      </c>
    </row>
    <row r="1467" spans="2:9" ht="15" customHeight="1" x14ac:dyDescent="0.25">
      <c r="B1467" s="10">
        <v>926</v>
      </c>
      <c r="C1467" s="11"/>
      <c r="D1467" s="5" t="s">
        <v>1128</v>
      </c>
      <c r="E1467" s="12"/>
      <c r="F1467" s="1"/>
      <c r="H1467" s="1"/>
      <c r="I1467" s="1"/>
    </row>
    <row r="1468" spans="2:9" x14ac:dyDescent="0.2">
      <c r="B1468"/>
      <c r="C1468" s="2">
        <v>1</v>
      </c>
      <c r="D1468" s="5" t="s">
        <v>20</v>
      </c>
      <c r="E1468" s="13">
        <v>0</v>
      </c>
      <c r="F1468" s="13">
        <v>188450</v>
      </c>
      <c r="G1468" s="13">
        <v>188450</v>
      </c>
      <c r="H1468" s="13">
        <v>117685.48596999999</v>
      </c>
      <c r="I1468" s="13">
        <v>70764.514030000006</v>
      </c>
    </row>
    <row r="1469" spans="2:9" x14ac:dyDescent="0.2">
      <c r="B1469"/>
      <c r="C1469" s="2">
        <v>21</v>
      </c>
      <c r="D1469" s="5" t="s">
        <v>56</v>
      </c>
      <c r="E1469" s="13">
        <v>5371</v>
      </c>
      <c r="F1469" s="13">
        <v>85683</v>
      </c>
      <c r="G1469" s="13">
        <v>91054</v>
      </c>
      <c r="H1469" s="13">
        <v>31690.48012</v>
      </c>
      <c r="I1469" s="13">
        <v>59363.51988</v>
      </c>
    </row>
    <row r="1470" spans="2:9" x14ac:dyDescent="0.2">
      <c r="B1470"/>
      <c r="C1470" s="2">
        <v>45</v>
      </c>
      <c r="D1470" s="5" t="s">
        <v>30</v>
      </c>
      <c r="E1470" s="13">
        <v>88058</v>
      </c>
      <c r="F1470" s="13">
        <v>13000</v>
      </c>
      <c r="G1470" s="13">
        <v>101058</v>
      </c>
      <c r="H1470" s="13">
        <v>29141.58898</v>
      </c>
      <c r="I1470" s="13">
        <v>71916.41102</v>
      </c>
    </row>
    <row r="1471" spans="2:9" ht="15" customHeight="1" x14ac:dyDescent="0.2">
      <c r="B1471"/>
      <c r="C1471" s="14">
        <f>SUBTOTAL(9,C1468:C1470)</f>
        <v>67</v>
      </c>
      <c r="D1471" s="15" t="s">
        <v>1129</v>
      </c>
      <c r="E1471" s="16">
        <f>SUBTOTAL(9,E1468:E1470)</f>
        <v>93429</v>
      </c>
      <c r="F1471" s="16">
        <f>SUBTOTAL(9,F1468:F1470)</f>
        <v>287133</v>
      </c>
      <c r="G1471" s="16">
        <f>SUBTOTAL(9,G1468:G1470)</f>
        <v>380562</v>
      </c>
      <c r="H1471" s="16">
        <f>SUBTOTAL(9,H1468:H1470)</f>
        <v>178517.55507</v>
      </c>
      <c r="I1471" s="16">
        <f>SUBTOTAL(9,I1468:I1470)</f>
        <v>202044.44493</v>
      </c>
    </row>
    <row r="1472" spans="2:9" ht="15" customHeight="1" x14ac:dyDescent="0.25">
      <c r="B1472" s="10">
        <v>928</v>
      </c>
      <c r="C1472" s="11"/>
      <c r="D1472" s="5" t="s">
        <v>1130</v>
      </c>
      <c r="E1472" s="12"/>
      <c r="F1472" s="1"/>
      <c r="H1472" s="1"/>
      <c r="I1472" s="1"/>
    </row>
    <row r="1473" spans="2:9" x14ac:dyDescent="0.2">
      <c r="B1473"/>
      <c r="C1473" s="2">
        <v>50</v>
      </c>
      <c r="D1473" s="5" t="s">
        <v>1131</v>
      </c>
      <c r="E1473" s="13">
        <v>0</v>
      </c>
      <c r="F1473" s="13">
        <v>63805</v>
      </c>
      <c r="G1473" s="13">
        <v>63805</v>
      </c>
      <c r="H1473" s="13">
        <v>31902.5</v>
      </c>
      <c r="I1473" s="13">
        <v>31902.5</v>
      </c>
    </row>
    <row r="1474" spans="2:9" x14ac:dyDescent="0.2">
      <c r="B1474"/>
      <c r="C1474" s="2">
        <v>72</v>
      </c>
      <c r="D1474" s="5" t="s">
        <v>1132</v>
      </c>
      <c r="E1474" s="13">
        <v>0</v>
      </c>
      <c r="F1474" s="13">
        <v>100846</v>
      </c>
      <c r="G1474" s="13">
        <v>100846</v>
      </c>
      <c r="H1474" s="13">
        <v>50423</v>
      </c>
      <c r="I1474" s="13">
        <v>50423</v>
      </c>
    </row>
    <row r="1475" spans="2:9" ht="15" customHeight="1" x14ac:dyDescent="0.2">
      <c r="B1475"/>
      <c r="C1475" s="14">
        <f>SUBTOTAL(9,C1473:C1474)</f>
        <v>122</v>
      </c>
      <c r="D1475" s="15" t="s">
        <v>1133</v>
      </c>
      <c r="E1475" s="16">
        <f>SUBTOTAL(9,E1473:E1474)</f>
        <v>0</v>
      </c>
      <c r="F1475" s="16">
        <f>SUBTOTAL(9,F1473:F1474)</f>
        <v>164651</v>
      </c>
      <c r="G1475" s="16">
        <f>SUBTOTAL(9,G1473:G1474)</f>
        <v>164651</v>
      </c>
      <c r="H1475" s="16">
        <f>SUBTOTAL(9,H1473:H1474)</f>
        <v>82325.5</v>
      </c>
      <c r="I1475" s="16">
        <f>SUBTOTAL(9,I1473:I1474)</f>
        <v>82325.5</v>
      </c>
    </row>
    <row r="1476" spans="2:9" ht="15" customHeight="1" x14ac:dyDescent="0.25">
      <c r="B1476" s="10">
        <v>929</v>
      </c>
      <c r="C1476" s="11"/>
      <c r="D1476" s="5" t="s">
        <v>1134</v>
      </c>
      <c r="E1476" s="12"/>
      <c r="F1476" s="1"/>
      <c r="H1476" s="1"/>
      <c r="I1476" s="1"/>
    </row>
    <row r="1477" spans="2:9" x14ac:dyDescent="0.2">
      <c r="B1477"/>
      <c r="C1477" s="2">
        <v>22</v>
      </c>
      <c r="D1477" s="5" t="s">
        <v>1135</v>
      </c>
      <c r="E1477" s="13">
        <v>0</v>
      </c>
      <c r="F1477" s="13">
        <v>60000</v>
      </c>
      <c r="G1477" s="13">
        <v>60000</v>
      </c>
      <c r="H1477" s="13">
        <v>16666.666689999998</v>
      </c>
      <c r="I1477" s="13">
        <v>43333.333310000002</v>
      </c>
    </row>
    <row r="1478" spans="2:9" x14ac:dyDescent="0.2">
      <c r="B1478"/>
      <c r="C1478" s="2">
        <v>51</v>
      </c>
      <c r="D1478" s="5" t="s">
        <v>1136</v>
      </c>
      <c r="E1478" s="13">
        <v>0</v>
      </c>
      <c r="F1478" s="13">
        <v>261000</v>
      </c>
      <c r="G1478" s="13">
        <v>261000</v>
      </c>
      <c r="H1478" s="13">
        <v>61250</v>
      </c>
      <c r="I1478" s="13">
        <v>199750</v>
      </c>
    </row>
    <row r="1479" spans="2:9" ht="15" customHeight="1" x14ac:dyDescent="0.2">
      <c r="B1479"/>
      <c r="C1479" s="14">
        <f>SUBTOTAL(9,C1477:C1478)</f>
        <v>73</v>
      </c>
      <c r="D1479" s="15" t="s">
        <v>1137</v>
      </c>
      <c r="E1479" s="16">
        <f>SUBTOTAL(9,E1477:E1478)</f>
        <v>0</v>
      </c>
      <c r="F1479" s="16">
        <f>SUBTOTAL(9,F1477:F1478)</f>
        <v>321000</v>
      </c>
      <c r="G1479" s="16">
        <f>SUBTOTAL(9,G1477:G1478)</f>
        <v>321000</v>
      </c>
      <c r="H1479" s="16">
        <f>SUBTOTAL(9,H1477:H1478)</f>
        <v>77916.666689999998</v>
      </c>
      <c r="I1479" s="16">
        <f>SUBTOTAL(9,I1477:I1478)</f>
        <v>243083.33331000002</v>
      </c>
    </row>
    <row r="1480" spans="2:9" ht="15" customHeight="1" x14ac:dyDescent="0.25">
      <c r="B1480" s="10">
        <v>930</v>
      </c>
      <c r="C1480" s="11"/>
      <c r="D1480" s="5" t="s">
        <v>1138</v>
      </c>
      <c r="E1480" s="12"/>
      <c r="F1480" s="1"/>
      <c r="H1480" s="1"/>
      <c r="I1480" s="1"/>
    </row>
    <row r="1481" spans="2:9" x14ac:dyDescent="0.2">
      <c r="B1481"/>
      <c r="C1481" s="2">
        <v>70</v>
      </c>
      <c r="D1481" s="5" t="s">
        <v>205</v>
      </c>
      <c r="E1481" s="13">
        <v>0</v>
      </c>
      <c r="F1481" s="13">
        <v>65043</v>
      </c>
      <c r="G1481" s="13">
        <v>65043</v>
      </c>
      <c r="H1481" s="13">
        <v>32521.5</v>
      </c>
      <c r="I1481" s="13">
        <v>32521.5</v>
      </c>
    </row>
    <row r="1482" spans="2:9" ht="15" customHeight="1" x14ac:dyDescent="0.2">
      <c r="B1482"/>
      <c r="C1482" s="14">
        <f>SUBTOTAL(9,C1481:C1481)</f>
        <v>70</v>
      </c>
      <c r="D1482" s="15" t="s">
        <v>1139</v>
      </c>
      <c r="E1482" s="16">
        <f>SUBTOTAL(9,E1481:E1481)</f>
        <v>0</v>
      </c>
      <c r="F1482" s="16">
        <f>SUBTOTAL(9,F1481:F1481)</f>
        <v>65043</v>
      </c>
      <c r="G1482" s="16">
        <f>SUBTOTAL(9,G1481:G1481)</f>
        <v>65043</v>
      </c>
      <c r="H1482" s="16">
        <f>SUBTOTAL(9,H1481:H1481)</f>
        <v>32521.5</v>
      </c>
      <c r="I1482" s="16">
        <f>SUBTOTAL(9,I1481:I1481)</f>
        <v>32521.5</v>
      </c>
    </row>
    <row r="1483" spans="2:9" ht="15" customHeight="1" x14ac:dyDescent="0.25">
      <c r="B1483" s="10">
        <v>935</v>
      </c>
      <c r="C1483" s="11"/>
      <c r="D1483" s="5" t="s">
        <v>1140</v>
      </c>
      <c r="E1483" s="12"/>
      <c r="F1483" s="1"/>
      <c r="H1483" s="1"/>
      <c r="I1483" s="1"/>
    </row>
    <row r="1484" spans="2:9" x14ac:dyDescent="0.2">
      <c r="B1484"/>
      <c r="C1484" s="2">
        <v>1</v>
      </c>
      <c r="D1484" s="5" t="s">
        <v>20</v>
      </c>
      <c r="E1484" s="13">
        <v>1635</v>
      </c>
      <c r="F1484" s="13">
        <v>262900</v>
      </c>
      <c r="G1484" s="13">
        <v>264535</v>
      </c>
      <c r="H1484" s="13">
        <v>105531.31247999999</v>
      </c>
      <c r="I1484" s="13">
        <v>159003.68752000001</v>
      </c>
    </row>
    <row r="1485" spans="2:9" ht="15" customHeight="1" x14ac:dyDescent="0.2">
      <c r="B1485"/>
      <c r="C1485" s="14">
        <f>SUBTOTAL(9,C1484:C1484)</f>
        <v>1</v>
      </c>
      <c r="D1485" s="15" t="s">
        <v>1141</v>
      </c>
      <c r="E1485" s="16">
        <f>SUBTOTAL(9,E1484:E1484)</f>
        <v>1635</v>
      </c>
      <c r="F1485" s="16">
        <f>SUBTOTAL(9,F1484:F1484)</f>
        <v>262900</v>
      </c>
      <c r="G1485" s="16">
        <f>SUBTOTAL(9,G1484:G1484)</f>
        <v>264535</v>
      </c>
      <c r="H1485" s="16">
        <f>SUBTOTAL(9,H1484:H1484)</f>
        <v>105531.31247999999</v>
      </c>
      <c r="I1485" s="16">
        <f>SUBTOTAL(9,I1484:I1484)</f>
        <v>159003.68752000001</v>
      </c>
    </row>
    <row r="1486" spans="2:9" ht="15" customHeight="1" x14ac:dyDescent="0.25">
      <c r="B1486" s="10">
        <v>936</v>
      </c>
      <c r="C1486" s="11"/>
      <c r="D1486" s="5" t="s">
        <v>1142</v>
      </c>
      <c r="E1486" s="12"/>
      <c r="F1486" s="1"/>
      <c r="H1486" s="1"/>
      <c r="I1486" s="1"/>
    </row>
    <row r="1487" spans="2:9" x14ac:dyDescent="0.2">
      <c r="B1487"/>
      <c r="C1487" s="2">
        <v>1</v>
      </c>
      <c r="D1487" s="5" t="s">
        <v>20</v>
      </c>
      <c r="E1487" s="13">
        <v>398</v>
      </c>
      <c r="F1487" s="13">
        <v>8000</v>
      </c>
      <c r="G1487" s="13">
        <v>8398</v>
      </c>
      <c r="H1487" s="13">
        <v>2873.6159400000001</v>
      </c>
      <c r="I1487" s="13">
        <v>5524.3840600000003</v>
      </c>
    </row>
    <row r="1488" spans="2:9" ht="15" customHeight="1" x14ac:dyDescent="0.2">
      <c r="B1488"/>
      <c r="C1488" s="14">
        <f>SUBTOTAL(9,C1487:C1487)</f>
        <v>1</v>
      </c>
      <c r="D1488" s="15" t="s">
        <v>1143</v>
      </c>
      <c r="E1488" s="16">
        <f>SUBTOTAL(9,E1487:E1487)</f>
        <v>398</v>
      </c>
      <c r="F1488" s="16">
        <f>SUBTOTAL(9,F1487:F1487)</f>
        <v>8000</v>
      </c>
      <c r="G1488" s="16">
        <f>SUBTOTAL(9,G1487:G1487)</f>
        <v>8398</v>
      </c>
      <c r="H1488" s="16">
        <f>SUBTOTAL(9,H1487:H1487)</f>
        <v>2873.6159400000001</v>
      </c>
      <c r="I1488" s="16">
        <f>SUBTOTAL(9,I1487:I1487)</f>
        <v>5524.3840600000003</v>
      </c>
    </row>
    <row r="1489" spans="2:9" ht="15" customHeight="1" x14ac:dyDescent="0.2">
      <c r="C1489" s="17">
        <f>SUBTOTAL(9,C1447:C1488)</f>
        <v>1003</v>
      </c>
      <c r="D1489" s="18" t="s">
        <v>1144</v>
      </c>
      <c r="E1489" s="19">
        <f>SUBTOTAL(9,E1447:E1488)</f>
        <v>147646</v>
      </c>
      <c r="F1489" s="19">
        <f>SUBTOTAL(9,F1447:F1488)</f>
        <v>5979404</v>
      </c>
      <c r="G1489" s="19">
        <f>SUBTOTAL(9,G1447:G1488)</f>
        <v>6127050</v>
      </c>
      <c r="H1489" s="19">
        <f>SUBTOTAL(9,H1447:H1488)</f>
        <v>2399601.59613</v>
      </c>
      <c r="I1489" s="19">
        <f>SUBTOTAL(9,I1447:I1488)</f>
        <v>3727448.4038700005</v>
      </c>
    </row>
    <row r="1490" spans="2:9" ht="27" customHeight="1" x14ac:dyDescent="0.25">
      <c r="B1490" s="1"/>
      <c r="C1490" s="2"/>
      <c r="D1490" s="9" t="s">
        <v>1145</v>
      </c>
      <c r="E1490" s="1"/>
      <c r="F1490" s="1"/>
      <c r="G1490" s="1"/>
      <c r="H1490" s="1"/>
      <c r="I1490" s="1"/>
    </row>
    <row r="1491" spans="2:9" ht="15" customHeight="1" x14ac:dyDescent="0.25">
      <c r="B1491" s="10">
        <v>940</v>
      </c>
      <c r="C1491" s="11"/>
      <c r="D1491" s="5" t="s">
        <v>1146</v>
      </c>
      <c r="E1491" s="12"/>
      <c r="F1491" s="1"/>
      <c r="H1491" s="1"/>
      <c r="I1491" s="1"/>
    </row>
    <row r="1492" spans="2:9" x14ac:dyDescent="0.2">
      <c r="B1492"/>
      <c r="C1492" s="2">
        <v>21</v>
      </c>
      <c r="D1492" s="5" t="s">
        <v>56</v>
      </c>
      <c r="E1492" s="13">
        <v>10968</v>
      </c>
      <c r="F1492" s="13">
        <v>10239</v>
      </c>
      <c r="G1492" s="13">
        <v>21207</v>
      </c>
      <c r="H1492" s="13">
        <v>5291.2989500000003</v>
      </c>
      <c r="I1492" s="13">
        <v>15915.70105</v>
      </c>
    </row>
    <row r="1493" spans="2:9" x14ac:dyDescent="0.2">
      <c r="B1493"/>
      <c r="C1493" s="2">
        <v>73</v>
      </c>
      <c r="D1493" s="5" t="s">
        <v>1147</v>
      </c>
      <c r="E1493" s="13">
        <v>0</v>
      </c>
      <c r="F1493" s="13">
        <v>81500</v>
      </c>
      <c r="G1493" s="13">
        <v>81500</v>
      </c>
      <c r="H1493" s="13">
        <v>81067.748999999996</v>
      </c>
      <c r="I1493" s="13">
        <v>432.25099999999998</v>
      </c>
    </row>
    <row r="1494" spans="2:9" ht="15" customHeight="1" x14ac:dyDescent="0.2">
      <c r="B1494"/>
      <c r="C1494" s="14">
        <f>SUBTOTAL(9,C1492:C1493)</f>
        <v>94</v>
      </c>
      <c r="D1494" s="15" t="s">
        <v>1148</v>
      </c>
      <c r="E1494" s="16">
        <f>SUBTOTAL(9,E1492:E1493)</f>
        <v>10968</v>
      </c>
      <c r="F1494" s="16">
        <f>SUBTOTAL(9,F1492:F1493)</f>
        <v>91739</v>
      </c>
      <c r="G1494" s="16">
        <f>SUBTOTAL(9,G1492:G1493)</f>
        <v>102707</v>
      </c>
      <c r="H1494" s="16">
        <f>SUBTOTAL(9,H1492:H1493)</f>
        <v>86359.047949999993</v>
      </c>
      <c r="I1494" s="16">
        <f>SUBTOTAL(9,I1492:I1493)</f>
        <v>16347.95205</v>
      </c>
    </row>
    <row r="1495" spans="2:9" ht="15" customHeight="1" x14ac:dyDescent="0.2">
      <c r="C1495" s="17">
        <f>SUBTOTAL(9,C1491:C1494)</f>
        <v>94</v>
      </c>
      <c r="D1495" s="18" t="s">
        <v>1149</v>
      </c>
      <c r="E1495" s="19">
        <f>SUBTOTAL(9,E1491:E1494)</f>
        <v>10968</v>
      </c>
      <c r="F1495" s="19">
        <f>SUBTOTAL(9,F1491:F1494)</f>
        <v>91739</v>
      </c>
      <c r="G1495" s="19">
        <f>SUBTOTAL(9,G1491:G1494)</f>
        <v>102707</v>
      </c>
      <c r="H1495" s="19">
        <f>SUBTOTAL(9,H1491:H1494)</f>
        <v>86359.047949999993</v>
      </c>
      <c r="I1495" s="19">
        <f>SUBTOTAL(9,I1491:I1494)</f>
        <v>16347.95205</v>
      </c>
    </row>
    <row r="1496" spans="2:9" ht="27" customHeight="1" x14ac:dyDescent="0.25">
      <c r="B1496" s="1"/>
      <c r="C1496" s="2"/>
      <c r="D1496" s="9" t="s">
        <v>1150</v>
      </c>
      <c r="E1496" s="1"/>
      <c r="F1496" s="1"/>
      <c r="G1496" s="1"/>
      <c r="H1496" s="1"/>
      <c r="I1496" s="1"/>
    </row>
    <row r="1497" spans="2:9" ht="15" customHeight="1" x14ac:dyDescent="0.25">
      <c r="B1497" s="10">
        <v>950</v>
      </c>
      <c r="C1497" s="11"/>
      <c r="D1497" s="5" t="s">
        <v>1151</v>
      </c>
      <c r="E1497" s="12"/>
      <c r="F1497" s="1"/>
      <c r="H1497" s="1"/>
      <c r="I1497" s="1"/>
    </row>
    <row r="1498" spans="2:9" x14ac:dyDescent="0.2">
      <c r="B1498"/>
      <c r="C1498" s="2">
        <v>21</v>
      </c>
      <c r="D1498" s="5" t="s">
        <v>25</v>
      </c>
      <c r="E1498" s="13">
        <v>0</v>
      </c>
      <c r="F1498" s="13">
        <v>22938</v>
      </c>
      <c r="G1498" s="13">
        <v>22938</v>
      </c>
      <c r="H1498" s="13">
        <v>520.63562000000002</v>
      </c>
      <c r="I1498" s="13">
        <v>22417.364379999999</v>
      </c>
    </row>
    <row r="1499" spans="2:9" x14ac:dyDescent="0.2">
      <c r="B1499"/>
      <c r="C1499" s="2">
        <v>51</v>
      </c>
      <c r="D1499" s="5" t="s">
        <v>1152</v>
      </c>
      <c r="E1499" s="13">
        <v>0</v>
      </c>
      <c r="F1499" s="13">
        <v>43000</v>
      </c>
      <c r="G1499" s="13">
        <v>43000</v>
      </c>
      <c r="H1499" s="13">
        <v>0</v>
      </c>
      <c r="I1499" s="13">
        <v>43000</v>
      </c>
    </row>
    <row r="1500" spans="2:9" x14ac:dyDescent="0.2">
      <c r="B1500"/>
      <c r="C1500" s="2">
        <v>52</v>
      </c>
      <c r="D1500" s="5" t="s">
        <v>1153</v>
      </c>
      <c r="E1500" s="13">
        <v>0</v>
      </c>
      <c r="F1500" s="13">
        <v>175000</v>
      </c>
      <c r="G1500" s="13">
        <v>175000</v>
      </c>
      <c r="H1500" s="13">
        <v>140000</v>
      </c>
      <c r="I1500" s="13">
        <v>35000</v>
      </c>
    </row>
    <row r="1501" spans="2:9" x14ac:dyDescent="0.2">
      <c r="B1501"/>
      <c r="C1501" s="2">
        <v>71</v>
      </c>
      <c r="D1501" s="5" t="s">
        <v>1154</v>
      </c>
      <c r="E1501" s="13">
        <v>0</v>
      </c>
      <c r="F1501" s="13">
        <v>20000</v>
      </c>
      <c r="G1501" s="13">
        <v>20000</v>
      </c>
      <c r="H1501" s="13">
        <v>0</v>
      </c>
      <c r="I1501" s="13">
        <v>20000</v>
      </c>
    </row>
    <row r="1502" spans="2:9" x14ac:dyDescent="0.2">
      <c r="B1502"/>
      <c r="C1502" s="2">
        <v>90</v>
      </c>
      <c r="D1502" s="5" t="s">
        <v>1155</v>
      </c>
      <c r="E1502" s="13">
        <v>0</v>
      </c>
      <c r="F1502" s="13">
        <v>325000</v>
      </c>
      <c r="G1502" s="13">
        <v>325000</v>
      </c>
      <c r="H1502" s="13">
        <v>260000</v>
      </c>
      <c r="I1502" s="13">
        <v>65000</v>
      </c>
    </row>
    <row r="1503" spans="2:9" x14ac:dyDescent="0.2">
      <c r="B1503"/>
      <c r="C1503" s="2">
        <v>91</v>
      </c>
      <c r="D1503" s="5" t="s">
        <v>30</v>
      </c>
      <c r="E1503" s="13">
        <v>27000</v>
      </c>
      <c r="F1503" s="13">
        <v>0</v>
      </c>
      <c r="G1503" s="13">
        <v>27000</v>
      </c>
      <c r="H1503" s="13">
        <v>0</v>
      </c>
      <c r="I1503" s="13">
        <v>27000</v>
      </c>
    </row>
    <row r="1504" spans="2:9" ht="15" customHeight="1" x14ac:dyDescent="0.2">
      <c r="B1504"/>
      <c r="C1504" s="14">
        <f>SUBTOTAL(9,C1498:C1503)</f>
        <v>376</v>
      </c>
      <c r="D1504" s="15" t="s">
        <v>1156</v>
      </c>
      <c r="E1504" s="16">
        <f>SUBTOTAL(9,E1498:E1503)</f>
        <v>27000</v>
      </c>
      <c r="F1504" s="16">
        <f>SUBTOTAL(9,F1498:F1503)</f>
        <v>585938</v>
      </c>
      <c r="G1504" s="16">
        <f>SUBTOTAL(9,G1498:G1503)</f>
        <v>612938</v>
      </c>
      <c r="H1504" s="16">
        <f>SUBTOTAL(9,H1498:H1503)</f>
        <v>400520.63561999996</v>
      </c>
      <c r="I1504" s="16">
        <f>SUBTOTAL(9,I1498:I1503)</f>
        <v>212417.36437999998</v>
      </c>
    </row>
    <row r="1505" spans="2:9" ht="15" customHeight="1" x14ac:dyDescent="0.2">
      <c r="C1505" s="17">
        <f>SUBTOTAL(9,C1497:C1504)</f>
        <v>376</v>
      </c>
      <c r="D1505" s="18" t="s">
        <v>1157</v>
      </c>
      <c r="E1505" s="19">
        <f>SUBTOTAL(9,E1497:E1504)</f>
        <v>27000</v>
      </c>
      <c r="F1505" s="19">
        <f>SUBTOTAL(9,F1497:F1504)</f>
        <v>585938</v>
      </c>
      <c r="G1505" s="19">
        <f>SUBTOTAL(9,G1497:G1504)</f>
        <v>612938</v>
      </c>
      <c r="H1505" s="19">
        <f>SUBTOTAL(9,H1497:H1504)</f>
        <v>400520.63561999996</v>
      </c>
      <c r="I1505" s="19">
        <f>SUBTOTAL(9,I1497:I1504)</f>
        <v>212417.36437999998</v>
      </c>
    </row>
    <row r="1506" spans="2:9" ht="15" customHeight="1" x14ac:dyDescent="0.2">
      <c r="C1506" s="17">
        <f>SUBTOTAL(9,C1370:C1505)</f>
        <v>3251</v>
      </c>
      <c r="D1506" s="18" t="s">
        <v>1158</v>
      </c>
      <c r="E1506" s="19">
        <f>SUBTOTAL(9,E1370:E1505)</f>
        <v>642274</v>
      </c>
      <c r="F1506" s="19">
        <f>SUBTOTAL(9,F1370:F1505)</f>
        <v>12548221</v>
      </c>
      <c r="G1506" s="19">
        <f>SUBTOTAL(9,G1370:G1505)</f>
        <v>13190495</v>
      </c>
      <c r="H1506" s="19">
        <f>SUBTOTAL(9,H1370:H1505)</f>
        <v>5054782.1458699992</v>
      </c>
      <c r="I1506" s="19">
        <f>SUBTOTAL(9,I1370:I1505)</f>
        <v>8135712.8541300008</v>
      </c>
    </row>
    <row r="1507" spans="2:9" x14ac:dyDescent="0.2">
      <c r="C1507" s="17"/>
      <c r="D1507" s="20"/>
      <c r="E1507" s="21"/>
      <c r="F1507" s="21"/>
      <c r="G1507" s="21"/>
      <c r="H1507" s="21"/>
      <c r="I1507" s="21"/>
    </row>
    <row r="1508" spans="2:9" ht="15" customHeight="1" x14ac:dyDescent="0.2">
      <c r="B1508" s="1"/>
      <c r="C1508" s="2"/>
      <c r="D1508" s="3" t="s">
        <v>1159</v>
      </c>
      <c r="E1508" s="1"/>
      <c r="F1508" s="1"/>
      <c r="G1508" s="1"/>
      <c r="H1508" s="1"/>
      <c r="I1508" s="1"/>
    </row>
    <row r="1509" spans="2:9" ht="27" customHeight="1" x14ac:dyDescent="0.25">
      <c r="B1509" s="1"/>
      <c r="C1509" s="2"/>
      <c r="D1509" s="9" t="s">
        <v>1160</v>
      </c>
      <c r="E1509" s="1"/>
      <c r="F1509" s="1"/>
      <c r="G1509" s="1"/>
      <c r="H1509" s="1"/>
      <c r="I1509" s="1"/>
    </row>
    <row r="1510" spans="2:9" ht="15" customHeight="1" x14ac:dyDescent="0.25">
      <c r="B1510" s="10">
        <v>1100</v>
      </c>
      <c r="C1510" s="11"/>
      <c r="D1510" s="5" t="s">
        <v>1161</v>
      </c>
      <c r="E1510" s="12"/>
      <c r="F1510" s="1"/>
      <c r="H1510" s="1"/>
      <c r="I1510" s="1"/>
    </row>
    <row r="1511" spans="2:9" x14ac:dyDescent="0.2">
      <c r="B1511"/>
      <c r="C1511" s="2">
        <v>1</v>
      </c>
      <c r="D1511" s="5" t="s">
        <v>20</v>
      </c>
      <c r="E1511" s="13">
        <v>7425</v>
      </c>
      <c r="F1511" s="13">
        <v>161414</v>
      </c>
      <c r="G1511" s="13">
        <v>168839</v>
      </c>
      <c r="H1511" s="13">
        <v>67250.563869999998</v>
      </c>
      <c r="I1511" s="13">
        <v>101588.43613</v>
      </c>
    </row>
    <row r="1512" spans="2:9" x14ac:dyDescent="0.2">
      <c r="B1512"/>
      <c r="C1512" s="2">
        <v>21</v>
      </c>
      <c r="D1512" s="5" t="s">
        <v>56</v>
      </c>
      <c r="E1512" s="13">
        <v>3621</v>
      </c>
      <c r="F1512" s="13">
        <v>15836</v>
      </c>
      <c r="G1512" s="13">
        <v>19457</v>
      </c>
      <c r="H1512" s="13">
        <v>3570.1176599999999</v>
      </c>
      <c r="I1512" s="13">
        <v>15886.88234</v>
      </c>
    </row>
    <row r="1513" spans="2:9" ht="25.5" x14ac:dyDescent="0.2">
      <c r="B1513"/>
      <c r="C1513" s="2">
        <v>45</v>
      </c>
      <c r="D1513" s="5" t="s">
        <v>1162</v>
      </c>
      <c r="E1513" s="13">
        <v>4546</v>
      </c>
      <c r="F1513" s="13">
        <v>120</v>
      </c>
      <c r="G1513" s="13">
        <v>4666</v>
      </c>
      <c r="H1513" s="13">
        <v>59.255940000000002</v>
      </c>
      <c r="I1513" s="13">
        <v>4606.74406</v>
      </c>
    </row>
    <row r="1514" spans="2:9" x14ac:dyDescent="0.2">
      <c r="B1514"/>
      <c r="C1514" s="2">
        <v>49</v>
      </c>
      <c r="D1514" s="5" t="s">
        <v>1163</v>
      </c>
      <c r="E1514" s="13">
        <v>0</v>
      </c>
      <c r="F1514" s="13">
        <v>2600</v>
      </c>
      <c r="G1514" s="13">
        <v>2600</v>
      </c>
      <c r="H1514" s="13">
        <v>0</v>
      </c>
      <c r="I1514" s="13">
        <v>2600</v>
      </c>
    </row>
    <row r="1515" spans="2:9" x14ac:dyDescent="0.2">
      <c r="B1515"/>
      <c r="C1515" s="2">
        <v>50</v>
      </c>
      <c r="D1515" s="5" t="s">
        <v>1164</v>
      </c>
      <c r="E1515" s="13">
        <v>0</v>
      </c>
      <c r="F1515" s="13">
        <v>289</v>
      </c>
      <c r="G1515" s="13">
        <v>289</v>
      </c>
      <c r="H1515" s="13">
        <v>0</v>
      </c>
      <c r="I1515" s="13">
        <v>289</v>
      </c>
    </row>
    <row r="1516" spans="2:9" ht="15" customHeight="1" x14ac:dyDescent="0.2">
      <c r="B1516"/>
      <c r="C1516" s="14">
        <f>SUBTOTAL(9,C1511:C1515)</f>
        <v>166</v>
      </c>
      <c r="D1516" s="15" t="s">
        <v>1165</v>
      </c>
      <c r="E1516" s="16">
        <f>SUBTOTAL(9,E1511:E1515)</f>
        <v>15592</v>
      </c>
      <c r="F1516" s="16">
        <f>SUBTOTAL(9,F1511:F1515)</f>
        <v>180259</v>
      </c>
      <c r="G1516" s="16">
        <f>SUBTOTAL(9,G1511:G1515)</f>
        <v>195851</v>
      </c>
      <c r="H1516" s="16">
        <f>SUBTOTAL(9,H1511:H1515)</f>
        <v>70879.937470000004</v>
      </c>
      <c r="I1516" s="16">
        <f>SUBTOTAL(9,I1511:I1515)</f>
        <v>124971.06253</v>
      </c>
    </row>
    <row r="1517" spans="2:9" ht="15" customHeight="1" x14ac:dyDescent="0.2">
      <c r="C1517" s="17">
        <f>SUBTOTAL(9,C1510:C1516)</f>
        <v>166</v>
      </c>
      <c r="D1517" s="18" t="s">
        <v>1166</v>
      </c>
      <c r="E1517" s="19">
        <f>SUBTOTAL(9,E1510:E1516)</f>
        <v>15592</v>
      </c>
      <c r="F1517" s="19">
        <f>SUBTOTAL(9,F1510:F1516)</f>
        <v>180259</v>
      </c>
      <c r="G1517" s="19">
        <f>SUBTOTAL(9,G1510:G1516)</f>
        <v>195851</v>
      </c>
      <c r="H1517" s="19">
        <f>SUBTOTAL(9,H1510:H1516)</f>
        <v>70879.937470000004</v>
      </c>
      <c r="I1517" s="19">
        <f>SUBTOTAL(9,I1510:I1516)</f>
        <v>124971.06253</v>
      </c>
    </row>
    <row r="1518" spans="2:9" ht="27" customHeight="1" x14ac:dyDescent="0.25">
      <c r="B1518" s="1"/>
      <c r="C1518" s="2"/>
      <c r="D1518" s="9" t="s">
        <v>1167</v>
      </c>
      <c r="E1518" s="1"/>
      <c r="F1518" s="1"/>
      <c r="G1518" s="1"/>
      <c r="H1518" s="1"/>
      <c r="I1518" s="1"/>
    </row>
    <row r="1519" spans="2:9" ht="15" customHeight="1" x14ac:dyDescent="0.25">
      <c r="B1519" s="10">
        <v>1112</v>
      </c>
      <c r="C1519" s="11"/>
      <c r="D1519" s="5" t="s">
        <v>1168</v>
      </c>
      <c r="E1519" s="12"/>
      <c r="F1519" s="1"/>
      <c r="H1519" s="1"/>
      <c r="I1519" s="1"/>
    </row>
    <row r="1520" spans="2:9" x14ac:dyDescent="0.2">
      <c r="B1520"/>
      <c r="C1520" s="2">
        <v>50</v>
      </c>
      <c r="D1520" s="5" t="s">
        <v>1169</v>
      </c>
      <c r="E1520" s="13">
        <v>0</v>
      </c>
      <c r="F1520" s="13">
        <v>127976</v>
      </c>
      <c r="G1520" s="13">
        <v>127976</v>
      </c>
      <c r="H1520" s="13">
        <v>32660</v>
      </c>
      <c r="I1520" s="13">
        <v>95316</v>
      </c>
    </row>
    <row r="1521" spans="2:9" ht="15" customHeight="1" x14ac:dyDescent="0.2">
      <c r="B1521"/>
      <c r="C1521" s="14">
        <f>SUBTOTAL(9,C1520:C1520)</f>
        <v>50</v>
      </c>
      <c r="D1521" s="15" t="s">
        <v>1170</v>
      </c>
      <c r="E1521" s="16">
        <f>SUBTOTAL(9,E1520:E1520)</f>
        <v>0</v>
      </c>
      <c r="F1521" s="16">
        <f>SUBTOTAL(9,F1520:F1520)</f>
        <v>127976</v>
      </c>
      <c r="G1521" s="16">
        <f>SUBTOTAL(9,G1520:G1520)</f>
        <v>127976</v>
      </c>
      <c r="H1521" s="16">
        <f>SUBTOTAL(9,H1520:H1520)</f>
        <v>32660</v>
      </c>
      <c r="I1521" s="16">
        <f>SUBTOTAL(9,I1520:I1520)</f>
        <v>95316</v>
      </c>
    </row>
    <row r="1522" spans="2:9" ht="15" customHeight="1" x14ac:dyDescent="0.25">
      <c r="B1522" s="10">
        <v>1115</v>
      </c>
      <c r="C1522" s="11"/>
      <c r="D1522" s="5" t="s">
        <v>1171</v>
      </c>
      <c r="E1522" s="12"/>
      <c r="F1522" s="1"/>
      <c r="H1522" s="1"/>
      <c r="I1522" s="1"/>
    </row>
    <row r="1523" spans="2:9" x14ac:dyDescent="0.2">
      <c r="B1523"/>
      <c r="C1523" s="2">
        <v>1</v>
      </c>
      <c r="D1523" s="5" t="s">
        <v>20</v>
      </c>
      <c r="E1523" s="13">
        <v>28063</v>
      </c>
      <c r="F1523" s="13">
        <v>1349848</v>
      </c>
      <c r="G1523" s="13">
        <v>1377911</v>
      </c>
      <c r="H1523" s="13">
        <v>533636.17775000003</v>
      </c>
      <c r="I1523" s="13">
        <v>844274.82224999997</v>
      </c>
    </row>
    <row r="1524" spans="2:9" x14ac:dyDescent="0.2">
      <c r="B1524"/>
      <c r="C1524" s="2">
        <v>22</v>
      </c>
      <c r="D1524" s="5" t="s">
        <v>1172</v>
      </c>
      <c r="E1524" s="13">
        <v>673</v>
      </c>
      <c r="F1524" s="13">
        <v>13398</v>
      </c>
      <c r="G1524" s="13">
        <v>14071</v>
      </c>
      <c r="H1524" s="13">
        <v>271.15600000000001</v>
      </c>
      <c r="I1524" s="13">
        <v>13799.843999999999</v>
      </c>
    </row>
    <row r="1525" spans="2:9" x14ac:dyDescent="0.2">
      <c r="B1525"/>
      <c r="C1525" s="2">
        <v>71</v>
      </c>
      <c r="D1525" s="5" t="s">
        <v>1173</v>
      </c>
      <c r="E1525" s="13">
        <v>0</v>
      </c>
      <c r="F1525" s="13">
        <v>4200</v>
      </c>
      <c r="G1525" s="13">
        <v>4200</v>
      </c>
      <c r="H1525" s="13">
        <v>1107.4234300000001</v>
      </c>
      <c r="I1525" s="13">
        <v>3092.5765700000002</v>
      </c>
    </row>
    <row r="1526" spans="2:9" ht="15" customHeight="1" x14ac:dyDescent="0.2">
      <c r="B1526"/>
      <c r="C1526" s="14">
        <f>SUBTOTAL(9,C1523:C1525)</f>
        <v>94</v>
      </c>
      <c r="D1526" s="15" t="s">
        <v>1174</v>
      </c>
      <c r="E1526" s="16">
        <f>SUBTOTAL(9,E1523:E1525)</f>
        <v>28736</v>
      </c>
      <c r="F1526" s="16">
        <f>SUBTOTAL(9,F1523:F1525)</f>
        <v>1367446</v>
      </c>
      <c r="G1526" s="16">
        <f>SUBTOTAL(9,G1523:G1525)</f>
        <v>1396182</v>
      </c>
      <c r="H1526" s="16">
        <f>SUBTOTAL(9,H1523:H1525)</f>
        <v>535014.75717999996</v>
      </c>
      <c r="I1526" s="16">
        <f>SUBTOTAL(9,I1523:I1525)</f>
        <v>861167.24282000004</v>
      </c>
    </row>
    <row r="1527" spans="2:9" ht="15" customHeight="1" x14ac:dyDescent="0.2">
      <c r="C1527" s="17">
        <f>SUBTOTAL(9,C1519:C1526)</f>
        <v>144</v>
      </c>
      <c r="D1527" s="18" t="s">
        <v>1175</v>
      </c>
      <c r="E1527" s="19">
        <f>SUBTOTAL(9,E1519:E1526)</f>
        <v>28736</v>
      </c>
      <c r="F1527" s="19">
        <f>SUBTOTAL(9,F1519:F1526)</f>
        <v>1495422</v>
      </c>
      <c r="G1527" s="19">
        <f>SUBTOTAL(9,G1519:G1526)</f>
        <v>1524158</v>
      </c>
      <c r="H1527" s="19">
        <f>SUBTOTAL(9,H1519:H1526)</f>
        <v>567674.75717999996</v>
      </c>
      <c r="I1527" s="19">
        <f>SUBTOTAL(9,I1519:I1526)</f>
        <v>956483.24282000004</v>
      </c>
    </row>
    <row r="1528" spans="2:9" ht="27" customHeight="1" x14ac:dyDescent="0.25">
      <c r="B1528" s="1"/>
      <c r="C1528" s="2"/>
      <c r="D1528" s="9" t="s">
        <v>1176</v>
      </c>
      <c r="E1528" s="1"/>
      <c r="F1528" s="1"/>
      <c r="G1528" s="1"/>
      <c r="H1528" s="1"/>
      <c r="I1528" s="1"/>
    </row>
    <row r="1529" spans="2:9" ht="15" customHeight="1" x14ac:dyDescent="0.25">
      <c r="B1529" s="10">
        <v>1136</v>
      </c>
      <c r="C1529" s="11"/>
      <c r="D1529" s="5" t="s">
        <v>1177</v>
      </c>
      <c r="E1529" s="12"/>
      <c r="F1529" s="1"/>
      <c r="H1529" s="1"/>
      <c r="I1529" s="1"/>
    </row>
    <row r="1530" spans="2:9" x14ac:dyDescent="0.2">
      <c r="B1530"/>
      <c r="C1530" s="2">
        <v>50</v>
      </c>
      <c r="D1530" s="5" t="s">
        <v>1178</v>
      </c>
      <c r="E1530" s="13">
        <v>0</v>
      </c>
      <c r="F1530" s="13">
        <v>227909</v>
      </c>
      <c r="G1530" s="13">
        <v>227909</v>
      </c>
      <c r="H1530" s="13">
        <v>151939.334</v>
      </c>
      <c r="I1530" s="13">
        <v>75969.665999999997</v>
      </c>
    </row>
    <row r="1531" spans="2:9" ht="15" customHeight="1" x14ac:dyDescent="0.2">
      <c r="B1531"/>
      <c r="C1531" s="14">
        <f>SUBTOTAL(9,C1530:C1530)</f>
        <v>50</v>
      </c>
      <c r="D1531" s="15" t="s">
        <v>1179</v>
      </c>
      <c r="E1531" s="16">
        <f>SUBTOTAL(9,E1530:E1530)</f>
        <v>0</v>
      </c>
      <c r="F1531" s="16">
        <f>SUBTOTAL(9,F1530:F1530)</f>
        <v>227909</v>
      </c>
      <c r="G1531" s="16">
        <f>SUBTOTAL(9,G1530:G1530)</f>
        <v>227909</v>
      </c>
      <c r="H1531" s="16">
        <f>SUBTOTAL(9,H1530:H1530)</f>
        <v>151939.334</v>
      </c>
      <c r="I1531" s="16">
        <f>SUBTOTAL(9,I1530:I1530)</f>
        <v>75969.665999999997</v>
      </c>
    </row>
    <row r="1532" spans="2:9" ht="15" customHeight="1" x14ac:dyDescent="0.25">
      <c r="B1532" s="10">
        <v>1137</v>
      </c>
      <c r="C1532" s="11"/>
      <c r="D1532" s="5" t="s">
        <v>1180</v>
      </c>
      <c r="E1532" s="12"/>
      <c r="F1532" s="1"/>
      <c r="H1532" s="1"/>
      <c r="I1532" s="1"/>
    </row>
    <row r="1533" spans="2:9" x14ac:dyDescent="0.2">
      <c r="B1533"/>
      <c r="C1533" s="2">
        <v>50</v>
      </c>
      <c r="D1533" s="5" t="s">
        <v>1181</v>
      </c>
      <c r="E1533" s="13">
        <v>0</v>
      </c>
      <c r="F1533" s="13">
        <v>248878</v>
      </c>
      <c r="G1533" s="13">
        <v>248878</v>
      </c>
      <c r="H1533" s="13">
        <v>125939</v>
      </c>
      <c r="I1533" s="13">
        <v>122939</v>
      </c>
    </row>
    <row r="1534" spans="2:9" x14ac:dyDescent="0.2">
      <c r="B1534"/>
      <c r="C1534" s="2">
        <v>51</v>
      </c>
      <c r="D1534" s="5" t="s">
        <v>1182</v>
      </c>
      <c r="E1534" s="13">
        <v>0</v>
      </c>
      <c r="F1534" s="13">
        <v>178036</v>
      </c>
      <c r="G1534" s="13">
        <v>178036</v>
      </c>
      <c r="H1534" s="13">
        <v>89018</v>
      </c>
      <c r="I1534" s="13">
        <v>89018</v>
      </c>
    </row>
    <row r="1535" spans="2:9" x14ac:dyDescent="0.2">
      <c r="B1535"/>
      <c r="C1535" s="2">
        <v>54</v>
      </c>
      <c r="D1535" s="5" t="s">
        <v>1183</v>
      </c>
      <c r="E1535" s="13">
        <v>0</v>
      </c>
      <c r="F1535" s="13">
        <v>158901</v>
      </c>
      <c r="G1535" s="13">
        <v>158901</v>
      </c>
      <c r="H1535" s="13">
        <v>32500</v>
      </c>
      <c r="I1535" s="13">
        <v>126401</v>
      </c>
    </row>
    <row r="1536" spans="2:9" x14ac:dyDescent="0.2">
      <c r="B1536"/>
      <c r="C1536" s="2">
        <v>70</v>
      </c>
      <c r="D1536" s="5" t="s">
        <v>1184</v>
      </c>
      <c r="E1536" s="13">
        <v>0</v>
      </c>
      <c r="F1536" s="13">
        <v>3500</v>
      </c>
      <c r="G1536" s="13">
        <v>3500</v>
      </c>
      <c r="H1536" s="13">
        <v>1750</v>
      </c>
      <c r="I1536" s="13">
        <v>1750</v>
      </c>
    </row>
    <row r="1537" spans="2:9" x14ac:dyDescent="0.2">
      <c r="B1537"/>
      <c r="C1537" s="2">
        <v>71</v>
      </c>
      <c r="D1537" s="5" t="s">
        <v>1185</v>
      </c>
      <c r="E1537" s="13">
        <v>4510</v>
      </c>
      <c r="F1537" s="13">
        <v>2832</v>
      </c>
      <c r="G1537" s="13">
        <v>7342</v>
      </c>
      <c r="H1537" s="13">
        <v>0</v>
      </c>
      <c r="I1537" s="13">
        <v>7342</v>
      </c>
    </row>
    <row r="1538" spans="2:9" ht="15" customHeight="1" x14ac:dyDescent="0.2">
      <c r="B1538"/>
      <c r="C1538" s="14">
        <f>SUBTOTAL(9,C1533:C1537)</f>
        <v>296</v>
      </c>
      <c r="D1538" s="15" t="s">
        <v>1186</v>
      </c>
      <c r="E1538" s="16">
        <f>SUBTOTAL(9,E1533:E1537)</f>
        <v>4510</v>
      </c>
      <c r="F1538" s="16">
        <f>SUBTOTAL(9,F1533:F1537)</f>
        <v>592147</v>
      </c>
      <c r="G1538" s="16">
        <f>SUBTOTAL(9,G1533:G1537)</f>
        <v>596657</v>
      </c>
      <c r="H1538" s="16">
        <f>SUBTOTAL(9,H1533:H1537)</f>
        <v>249207</v>
      </c>
      <c r="I1538" s="16">
        <f>SUBTOTAL(9,I1533:I1537)</f>
        <v>347450</v>
      </c>
    </row>
    <row r="1539" spans="2:9" ht="15" customHeight="1" x14ac:dyDescent="0.2">
      <c r="C1539" s="17">
        <f>SUBTOTAL(9,C1529:C1538)</f>
        <v>346</v>
      </c>
      <c r="D1539" s="18" t="s">
        <v>1187</v>
      </c>
      <c r="E1539" s="19">
        <f>SUBTOTAL(9,E1529:E1538)</f>
        <v>4510</v>
      </c>
      <c r="F1539" s="19">
        <f>SUBTOTAL(9,F1529:F1538)</f>
        <v>820056</v>
      </c>
      <c r="G1539" s="19">
        <f>SUBTOTAL(9,G1529:G1538)</f>
        <v>824566</v>
      </c>
      <c r="H1539" s="19">
        <f>SUBTOTAL(9,H1529:H1538)</f>
        <v>401146.33400000003</v>
      </c>
      <c r="I1539" s="19">
        <f>SUBTOTAL(9,I1529:I1538)</f>
        <v>423419.66599999997</v>
      </c>
    </row>
    <row r="1540" spans="2:9" ht="27" customHeight="1" x14ac:dyDescent="0.25">
      <c r="B1540" s="1"/>
      <c r="C1540" s="2"/>
      <c r="D1540" s="9" t="s">
        <v>1188</v>
      </c>
      <c r="E1540" s="1"/>
      <c r="F1540" s="1"/>
      <c r="G1540" s="1"/>
      <c r="H1540" s="1"/>
      <c r="I1540" s="1"/>
    </row>
    <row r="1541" spans="2:9" ht="15" customHeight="1" x14ac:dyDescent="0.25">
      <c r="B1541" s="10">
        <v>1138</v>
      </c>
      <c r="C1541" s="11"/>
      <c r="D1541" s="5" t="s">
        <v>1189</v>
      </c>
      <c r="E1541" s="12"/>
      <c r="F1541" s="1"/>
      <c r="H1541" s="1"/>
      <c r="I1541" s="1"/>
    </row>
    <row r="1542" spans="2:9" x14ac:dyDescent="0.2">
      <c r="B1542"/>
      <c r="C1542" s="2">
        <v>70</v>
      </c>
      <c r="D1542" s="5" t="s">
        <v>1190</v>
      </c>
      <c r="E1542" s="13">
        <v>0</v>
      </c>
      <c r="F1542" s="13">
        <v>39500</v>
      </c>
      <c r="G1542" s="13">
        <v>39500</v>
      </c>
      <c r="H1542" s="13">
        <v>20126</v>
      </c>
      <c r="I1542" s="13">
        <v>19374</v>
      </c>
    </row>
    <row r="1543" spans="2:9" x14ac:dyDescent="0.2">
      <c r="B1543"/>
      <c r="C1543" s="2">
        <v>71</v>
      </c>
      <c r="D1543" s="5" t="s">
        <v>1191</v>
      </c>
      <c r="E1543" s="13">
        <v>930</v>
      </c>
      <c r="F1543" s="13">
        <v>1305</v>
      </c>
      <c r="G1543" s="13">
        <v>2235</v>
      </c>
      <c r="H1543" s="13">
        <v>0</v>
      </c>
      <c r="I1543" s="13">
        <v>2235</v>
      </c>
    </row>
    <row r="1544" spans="2:9" x14ac:dyDescent="0.2">
      <c r="B1544"/>
      <c r="C1544" s="2">
        <v>72</v>
      </c>
      <c r="D1544" s="5" t="s">
        <v>1192</v>
      </c>
      <c r="E1544" s="13">
        <v>0</v>
      </c>
      <c r="F1544" s="13">
        <v>7968</v>
      </c>
      <c r="G1544" s="13">
        <v>7968</v>
      </c>
      <c r="H1544" s="13">
        <v>3984</v>
      </c>
      <c r="I1544" s="13">
        <v>3984</v>
      </c>
    </row>
    <row r="1545" spans="2:9" ht="15" customHeight="1" x14ac:dyDescent="0.2">
      <c r="B1545"/>
      <c r="C1545" s="14">
        <f>SUBTOTAL(9,C1542:C1544)</f>
        <v>213</v>
      </c>
      <c r="D1545" s="15" t="s">
        <v>1193</v>
      </c>
      <c r="E1545" s="16">
        <f>SUBTOTAL(9,E1542:E1544)</f>
        <v>930</v>
      </c>
      <c r="F1545" s="16">
        <f>SUBTOTAL(9,F1542:F1544)</f>
        <v>48773</v>
      </c>
      <c r="G1545" s="16">
        <f>SUBTOTAL(9,G1542:G1544)</f>
        <v>49703</v>
      </c>
      <c r="H1545" s="16">
        <f>SUBTOTAL(9,H1542:H1544)</f>
        <v>24110</v>
      </c>
      <c r="I1545" s="16">
        <f>SUBTOTAL(9,I1542:I1544)</f>
        <v>25593</v>
      </c>
    </row>
    <row r="1546" spans="2:9" ht="15" customHeight="1" x14ac:dyDescent="0.25">
      <c r="B1546" s="10">
        <v>1139</v>
      </c>
      <c r="C1546" s="11"/>
      <c r="D1546" s="5" t="s">
        <v>1194</v>
      </c>
      <c r="E1546" s="12"/>
      <c r="F1546" s="1"/>
      <c r="H1546" s="1"/>
      <c r="I1546" s="1"/>
    </row>
    <row r="1547" spans="2:9" x14ac:dyDescent="0.2">
      <c r="B1547"/>
      <c r="C1547" s="2">
        <v>71</v>
      </c>
      <c r="D1547" s="5" t="s">
        <v>1195</v>
      </c>
      <c r="E1547" s="13">
        <v>13487</v>
      </c>
      <c r="F1547" s="13">
        <v>29059</v>
      </c>
      <c r="G1547" s="13">
        <v>42546</v>
      </c>
      <c r="H1547" s="13">
        <v>10923.431570000001</v>
      </c>
      <c r="I1547" s="13">
        <v>31622.568429999999</v>
      </c>
    </row>
    <row r="1548" spans="2:9" ht="15" customHeight="1" x14ac:dyDescent="0.2">
      <c r="B1548"/>
      <c r="C1548" s="14">
        <f>SUBTOTAL(9,C1547:C1547)</f>
        <v>71</v>
      </c>
      <c r="D1548" s="15" t="s">
        <v>1196</v>
      </c>
      <c r="E1548" s="16">
        <f>SUBTOTAL(9,E1547:E1547)</f>
        <v>13487</v>
      </c>
      <c r="F1548" s="16">
        <f>SUBTOTAL(9,F1547:F1547)</f>
        <v>29059</v>
      </c>
      <c r="G1548" s="16">
        <f>SUBTOTAL(9,G1547:G1547)</f>
        <v>42546</v>
      </c>
      <c r="H1548" s="16">
        <f>SUBTOTAL(9,H1547:H1547)</f>
        <v>10923.431570000001</v>
      </c>
      <c r="I1548" s="16">
        <f>SUBTOTAL(9,I1547:I1547)</f>
        <v>31622.568429999999</v>
      </c>
    </row>
    <row r="1549" spans="2:9" ht="15" customHeight="1" x14ac:dyDescent="0.25">
      <c r="B1549" s="10">
        <v>1140</v>
      </c>
      <c r="C1549" s="11"/>
      <c r="D1549" s="5" t="s">
        <v>1197</v>
      </c>
      <c r="E1549" s="12"/>
      <c r="F1549" s="1"/>
      <c r="H1549" s="1"/>
      <c r="I1549" s="1"/>
    </row>
    <row r="1550" spans="2:9" x14ac:dyDescent="0.2">
      <c r="B1550"/>
      <c r="C1550" s="2">
        <v>1</v>
      </c>
      <c r="D1550" s="5" t="s">
        <v>20</v>
      </c>
      <c r="E1550" s="13">
        <v>717</v>
      </c>
      <c r="F1550" s="13">
        <v>16000</v>
      </c>
      <c r="G1550" s="13">
        <v>16717</v>
      </c>
      <c r="H1550" s="13">
        <v>1747.40283</v>
      </c>
      <c r="I1550" s="13">
        <v>14969.597169999999</v>
      </c>
    </row>
    <row r="1551" spans="2:9" x14ac:dyDescent="0.2">
      <c r="B1551"/>
      <c r="C1551" s="2">
        <v>21</v>
      </c>
      <c r="D1551" s="5" t="s">
        <v>25</v>
      </c>
      <c r="E1551" s="13">
        <v>1465</v>
      </c>
      <c r="F1551" s="13">
        <v>22000</v>
      </c>
      <c r="G1551" s="13">
        <v>23465</v>
      </c>
      <c r="H1551" s="13">
        <v>4543.0118300000004</v>
      </c>
      <c r="I1551" s="13">
        <v>18921.988170000001</v>
      </c>
    </row>
    <row r="1552" spans="2:9" x14ac:dyDescent="0.2">
      <c r="B1552"/>
      <c r="C1552" s="2">
        <v>23</v>
      </c>
      <c r="D1552" s="5" t="s">
        <v>1198</v>
      </c>
      <c r="E1552" s="13">
        <v>2</v>
      </c>
      <c r="F1552" s="13">
        <v>4500</v>
      </c>
      <c r="G1552" s="13">
        <v>4502</v>
      </c>
      <c r="H1552" s="13">
        <v>2252.9909400000001</v>
      </c>
      <c r="I1552" s="13">
        <v>2249.0090599999999</v>
      </c>
    </row>
    <row r="1553" spans="2:9" x14ac:dyDescent="0.2">
      <c r="B1553"/>
      <c r="C1553" s="2">
        <v>71</v>
      </c>
      <c r="D1553" s="5" t="s">
        <v>1199</v>
      </c>
      <c r="E1553" s="13">
        <v>4023</v>
      </c>
      <c r="F1553" s="13">
        <v>46289</v>
      </c>
      <c r="G1553" s="13">
        <v>50312</v>
      </c>
      <c r="H1553" s="13">
        <v>19853.847000000002</v>
      </c>
      <c r="I1553" s="13">
        <v>30458.152999999998</v>
      </c>
    </row>
    <row r="1554" spans="2:9" x14ac:dyDescent="0.2">
      <c r="B1554"/>
      <c r="C1554" s="2">
        <v>75</v>
      </c>
      <c r="D1554" s="5" t="s">
        <v>1200</v>
      </c>
      <c r="E1554" s="13">
        <v>0</v>
      </c>
      <c r="F1554" s="13">
        <v>7002</v>
      </c>
      <c r="G1554" s="13">
        <v>7002</v>
      </c>
      <c r="H1554" s="13">
        <v>2430.5</v>
      </c>
      <c r="I1554" s="13">
        <v>4571.5</v>
      </c>
    </row>
    <row r="1555" spans="2:9" ht="15" customHeight="1" x14ac:dyDescent="0.2">
      <c r="B1555"/>
      <c r="C1555" s="14">
        <f>SUBTOTAL(9,C1550:C1554)</f>
        <v>191</v>
      </c>
      <c r="D1555" s="15" t="s">
        <v>1201</v>
      </c>
      <c r="E1555" s="16">
        <f>SUBTOTAL(9,E1550:E1554)</f>
        <v>6207</v>
      </c>
      <c r="F1555" s="16">
        <f>SUBTOTAL(9,F1550:F1554)</f>
        <v>95791</v>
      </c>
      <c r="G1555" s="16">
        <f>SUBTOTAL(9,G1550:G1554)</f>
        <v>101998</v>
      </c>
      <c r="H1555" s="16">
        <f>SUBTOTAL(9,H1550:H1554)</f>
        <v>30827.7526</v>
      </c>
      <c r="I1555" s="16">
        <f>SUBTOTAL(9,I1550:I1554)</f>
        <v>71170.247399999993</v>
      </c>
    </row>
    <row r="1556" spans="2:9" ht="15" customHeight="1" x14ac:dyDescent="0.25">
      <c r="B1556" s="10">
        <v>1142</v>
      </c>
      <c r="C1556" s="11"/>
      <c r="D1556" s="5" t="s">
        <v>1202</v>
      </c>
      <c r="E1556" s="12"/>
      <c r="F1556" s="1"/>
      <c r="H1556" s="1"/>
      <c r="I1556" s="1"/>
    </row>
    <row r="1557" spans="2:9" x14ac:dyDescent="0.2">
      <c r="B1557"/>
      <c r="C1557" s="2">
        <v>1</v>
      </c>
      <c r="D1557" s="5" t="s">
        <v>20</v>
      </c>
      <c r="E1557" s="13">
        <v>6868</v>
      </c>
      <c r="F1557" s="13">
        <v>243702</v>
      </c>
      <c r="G1557" s="13">
        <v>250570</v>
      </c>
      <c r="H1557" s="13">
        <v>98471.656889999998</v>
      </c>
      <c r="I1557" s="13">
        <v>152098.34310999999</v>
      </c>
    </row>
    <row r="1558" spans="2:9" x14ac:dyDescent="0.2">
      <c r="B1558"/>
      <c r="C1558" s="2">
        <v>45</v>
      </c>
      <c r="D1558" s="5" t="s">
        <v>30</v>
      </c>
      <c r="E1558" s="13">
        <v>646</v>
      </c>
      <c r="F1558" s="13">
        <v>6312</v>
      </c>
      <c r="G1558" s="13">
        <v>6958</v>
      </c>
      <c r="H1558" s="13">
        <v>354.69063999999997</v>
      </c>
      <c r="I1558" s="13">
        <v>6603.3093600000002</v>
      </c>
    </row>
    <row r="1559" spans="2:9" x14ac:dyDescent="0.2">
      <c r="B1559"/>
      <c r="C1559" s="2">
        <v>50</v>
      </c>
      <c r="D1559" s="5" t="s">
        <v>1203</v>
      </c>
      <c r="E1559" s="13">
        <v>0</v>
      </c>
      <c r="F1559" s="13">
        <v>7715</v>
      </c>
      <c r="G1559" s="13">
        <v>7715</v>
      </c>
      <c r="H1559" s="13">
        <v>0</v>
      </c>
      <c r="I1559" s="13">
        <v>7715</v>
      </c>
    </row>
    <row r="1560" spans="2:9" x14ac:dyDescent="0.2">
      <c r="B1560"/>
      <c r="C1560" s="2">
        <v>60</v>
      </c>
      <c r="D1560" s="5" t="s">
        <v>1204</v>
      </c>
      <c r="E1560" s="13">
        <v>0</v>
      </c>
      <c r="F1560" s="13">
        <v>180471</v>
      </c>
      <c r="G1560" s="13">
        <v>180471</v>
      </c>
      <c r="H1560" s="13">
        <v>155859.63800000001</v>
      </c>
      <c r="I1560" s="13">
        <v>24611.362000000001</v>
      </c>
    </row>
    <row r="1561" spans="2:9" x14ac:dyDescent="0.2">
      <c r="B1561"/>
      <c r="C1561" s="2">
        <v>70</v>
      </c>
      <c r="D1561" s="5" t="s">
        <v>1205</v>
      </c>
      <c r="E1561" s="13">
        <v>0</v>
      </c>
      <c r="F1561" s="13">
        <v>819</v>
      </c>
      <c r="G1561" s="13">
        <v>819</v>
      </c>
      <c r="H1561" s="13">
        <v>300</v>
      </c>
      <c r="I1561" s="13">
        <v>519</v>
      </c>
    </row>
    <row r="1562" spans="2:9" x14ac:dyDescent="0.2">
      <c r="B1562"/>
      <c r="C1562" s="2">
        <v>71</v>
      </c>
      <c r="D1562" s="5" t="s">
        <v>1206</v>
      </c>
      <c r="E1562" s="13">
        <v>2807</v>
      </c>
      <c r="F1562" s="13">
        <v>1724</v>
      </c>
      <c r="G1562" s="13">
        <v>4531</v>
      </c>
      <c r="H1562" s="13">
        <v>2766.7711300000001</v>
      </c>
      <c r="I1562" s="13">
        <v>1764.2288699999999</v>
      </c>
    </row>
    <row r="1563" spans="2:9" x14ac:dyDescent="0.2">
      <c r="B1563"/>
      <c r="C1563" s="2">
        <v>72</v>
      </c>
      <c r="D1563" s="5" t="s">
        <v>1207</v>
      </c>
      <c r="E1563" s="13">
        <v>0</v>
      </c>
      <c r="F1563" s="13">
        <v>452</v>
      </c>
      <c r="G1563" s="13">
        <v>452</v>
      </c>
      <c r="H1563" s="13">
        <v>170.773</v>
      </c>
      <c r="I1563" s="13">
        <v>281.22699999999998</v>
      </c>
    </row>
    <row r="1564" spans="2:9" ht="25.5" x14ac:dyDescent="0.2">
      <c r="B1564"/>
      <c r="C1564" s="2">
        <v>73</v>
      </c>
      <c r="D1564" s="5" t="s">
        <v>1208</v>
      </c>
      <c r="E1564" s="13">
        <v>0</v>
      </c>
      <c r="F1564" s="13">
        <v>55610</v>
      </c>
      <c r="G1564" s="13">
        <v>55610</v>
      </c>
      <c r="H1564" s="13">
        <v>41810.485999999997</v>
      </c>
      <c r="I1564" s="13">
        <v>13799.513999999999</v>
      </c>
    </row>
    <row r="1565" spans="2:9" x14ac:dyDescent="0.2">
      <c r="B1565"/>
      <c r="C1565" s="2">
        <v>74</v>
      </c>
      <c r="D1565" s="5" t="s">
        <v>1209</v>
      </c>
      <c r="E1565" s="13">
        <v>0</v>
      </c>
      <c r="F1565" s="13">
        <v>1000</v>
      </c>
      <c r="G1565" s="13">
        <v>1000</v>
      </c>
      <c r="H1565" s="13">
        <v>0</v>
      </c>
      <c r="I1565" s="13">
        <v>1000</v>
      </c>
    </row>
    <row r="1566" spans="2:9" x14ac:dyDescent="0.2">
      <c r="B1566"/>
      <c r="C1566" s="2">
        <v>75</v>
      </c>
      <c r="D1566" s="5" t="s">
        <v>77</v>
      </c>
      <c r="E1566" s="13">
        <v>7379</v>
      </c>
      <c r="F1566" s="13">
        <v>0</v>
      </c>
      <c r="G1566" s="13">
        <v>7379</v>
      </c>
      <c r="H1566" s="13">
        <v>3043.0839999999998</v>
      </c>
      <c r="I1566" s="13">
        <v>4335.9160000000002</v>
      </c>
    </row>
    <row r="1567" spans="2:9" x14ac:dyDescent="0.2">
      <c r="B1567"/>
      <c r="C1567" s="2">
        <v>77</v>
      </c>
      <c r="D1567" s="5" t="s">
        <v>1210</v>
      </c>
      <c r="E1567" s="13">
        <v>0</v>
      </c>
      <c r="F1567" s="13">
        <v>20000</v>
      </c>
      <c r="G1567" s="13">
        <v>20000</v>
      </c>
      <c r="H1567" s="13">
        <v>0</v>
      </c>
      <c r="I1567" s="13">
        <v>20000</v>
      </c>
    </row>
    <row r="1568" spans="2:9" x14ac:dyDescent="0.2">
      <c r="B1568"/>
      <c r="C1568" s="2">
        <v>80</v>
      </c>
      <c r="D1568" s="5" t="s">
        <v>1211</v>
      </c>
      <c r="E1568" s="13">
        <v>0</v>
      </c>
      <c r="F1568" s="13">
        <v>500</v>
      </c>
      <c r="G1568" s="13">
        <v>500</v>
      </c>
      <c r="H1568" s="13">
        <v>0</v>
      </c>
      <c r="I1568" s="13">
        <v>500</v>
      </c>
    </row>
    <row r="1569" spans="2:9" ht="15" customHeight="1" x14ac:dyDescent="0.2">
      <c r="B1569"/>
      <c r="C1569" s="14">
        <f>SUBTOTAL(9,C1557:C1568)</f>
        <v>748</v>
      </c>
      <c r="D1569" s="15" t="s">
        <v>1212</v>
      </c>
      <c r="E1569" s="16">
        <f>SUBTOTAL(9,E1557:E1568)</f>
        <v>17700</v>
      </c>
      <c r="F1569" s="16">
        <f>SUBTOTAL(9,F1557:F1568)</f>
        <v>518305</v>
      </c>
      <c r="G1569" s="16">
        <f>SUBTOTAL(9,G1557:G1568)</f>
        <v>536005</v>
      </c>
      <c r="H1569" s="16">
        <f>SUBTOTAL(9,H1557:H1568)</f>
        <v>302777.09965999995</v>
      </c>
      <c r="I1569" s="16">
        <f>SUBTOTAL(9,I1557:I1568)</f>
        <v>233227.90033999999</v>
      </c>
    </row>
    <row r="1570" spans="2:9" ht="15" customHeight="1" x14ac:dyDescent="0.25">
      <c r="B1570" s="10">
        <v>1148</v>
      </c>
      <c r="C1570" s="11"/>
      <c r="D1570" s="5" t="s">
        <v>1213</v>
      </c>
      <c r="E1570" s="12"/>
      <c r="F1570" s="1"/>
      <c r="H1570" s="1"/>
      <c r="I1570" s="1"/>
    </row>
    <row r="1571" spans="2:9" x14ac:dyDescent="0.2">
      <c r="B1571"/>
      <c r="C1571" s="2">
        <v>71</v>
      </c>
      <c r="D1571" s="5" t="s">
        <v>1214</v>
      </c>
      <c r="E1571" s="13">
        <v>0</v>
      </c>
      <c r="F1571" s="13">
        <v>175000</v>
      </c>
      <c r="G1571" s="13">
        <v>175000</v>
      </c>
      <c r="H1571" s="13">
        <v>19562.67481</v>
      </c>
      <c r="I1571" s="13">
        <v>155437.32519</v>
      </c>
    </row>
    <row r="1572" spans="2:9" ht="15" customHeight="1" x14ac:dyDescent="0.2">
      <c r="B1572"/>
      <c r="C1572" s="14">
        <f>SUBTOTAL(9,C1571:C1571)</f>
        <v>71</v>
      </c>
      <c r="D1572" s="15" t="s">
        <v>1215</v>
      </c>
      <c r="E1572" s="16">
        <f>SUBTOTAL(9,E1571:E1571)</f>
        <v>0</v>
      </c>
      <c r="F1572" s="16">
        <f>SUBTOTAL(9,F1571:F1571)</f>
        <v>175000</v>
      </c>
      <c r="G1572" s="16">
        <f>SUBTOTAL(9,G1571:G1571)</f>
        <v>175000</v>
      </c>
      <c r="H1572" s="16">
        <f>SUBTOTAL(9,H1571:H1571)</f>
        <v>19562.67481</v>
      </c>
      <c r="I1572" s="16">
        <f>SUBTOTAL(9,I1571:I1571)</f>
        <v>155437.32519</v>
      </c>
    </row>
    <row r="1573" spans="2:9" ht="15" customHeight="1" x14ac:dyDescent="0.25">
      <c r="B1573" s="10">
        <v>1149</v>
      </c>
      <c r="C1573" s="11"/>
      <c r="D1573" s="5" t="s">
        <v>1216</v>
      </c>
      <c r="E1573" s="12"/>
      <c r="F1573" s="1"/>
      <c r="H1573" s="1"/>
      <c r="I1573" s="1"/>
    </row>
    <row r="1574" spans="2:9" x14ac:dyDescent="0.2">
      <c r="B1574"/>
      <c r="C1574" s="2">
        <v>51</v>
      </c>
      <c r="D1574" s="5" t="s">
        <v>1217</v>
      </c>
      <c r="E1574" s="13">
        <v>0</v>
      </c>
      <c r="F1574" s="13">
        <v>3506</v>
      </c>
      <c r="G1574" s="13">
        <v>3506</v>
      </c>
      <c r="H1574" s="13">
        <v>1753</v>
      </c>
      <c r="I1574" s="13">
        <v>1753</v>
      </c>
    </row>
    <row r="1575" spans="2:9" x14ac:dyDescent="0.2">
      <c r="B1575"/>
      <c r="C1575" s="2">
        <v>71</v>
      </c>
      <c r="D1575" s="5" t="s">
        <v>1218</v>
      </c>
      <c r="E1575" s="13">
        <v>24</v>
      </c>
      <c r="F1575" s="13">
        <v>92300</v>
      </c>
      <c r="G1575" s="13">
        <v>92324</v>
      </c>
      <c r="H1575" s="13">
        <v>26344.351999999999</v>
      </c>
      <c r="I1575" s="13">
        <v>65979.648000000001</v>
      </c>
    </row>
    <row r="1576" spans="2:9" x14ac:dyDescent="0.2">
      <c r="B1576"/>
      <c r="C1576" s="2">
        <v>73</v>
      </c>
      <c r="D1576" s="5" t="s">
        <v>1219</v>
      </c>
      <c r="E1576" s="13">
        <v>19645</v>
      </c>
      <c r="F1576" s="13">
        <v>38899</v>
      </c>
      <c r="G1576" s="13">
        <v>58544</v>
      </c>
      <c r="H1576" s="13">
        <v>5925.0069999999996</v>
      </c>
      <c r="I1576" s="13">
        <v>52618.993000000002</v>
      </c>
    </row>
    <row r="1577" spans="2:9" ht="15" customHeight="1" x14ac:dyDescent="0.2">
      <c r="B1577"/>
      <c r="C1577" s="14">
        <f>SUBTOTAL(9,C1574:C1576)</f>
        <v>195</v>
      </c>
      <c r="D1577" s="15" t="s">
        <v>1220</v>
      </c>
      <c r="E1577" s="16">
        <f>SUBTOTAL(9,E1574:E1576)</f>
        <v>19669</v>
      </c>
      <c r="F1577" s="16">
        <f>SUBTOTAL(9,F1574:F1576)</f>
        <v>134705</v>
      </c>
      <c r="G1577" s="16">
        <f>SUBTOTAL(9,G1574:G1576)</f>
        <v>154374</v>
      </c>
      <c r="H1577" s="16">
        <f>SUBTOTAL(9,H1574:H1576)</f>
        <v>34022.358999999997</v>
      </c>
      <c r="I1577" s="16">
        <f>SUBTOTAL(9,I1574:I1576)</f>
        <v>120351.641</v>
      </c>
    </row>
    <row r="1578" spans="2:9" ht="15" customHeight="1" x14ac:dyDescent="0.25">
      <c r="B1578" s="10">
        <v>1150</v>
      </c>
      <c r="C1578" s="11"/>
      <c r="D1578" s="5" t="s">
        <v>1221</v>
      </c>
      <c r="E1578" s="12"/>
      <c r="F1578" s="1"/>
      <c r="H1578" s="1"/>
      <c r="I1578" s="1"/>
    </row>
    <row r="1579" spans="2:9" x14ac:dyDescent="0.2">
      <c r="B1579"/>
      <c r="C1579" s="2">
        <v>21</v>
      </c>
      <c r="D1579" s="5" t="s">
        <v>56</v>
      </c>
      <c r="E1579" s="13">
        <v>7385</v>
      </c>
      <c r="F1579" s="13">
        <v>27014</v>
      </c>
      <c r="G1579" s="13">
        <v>34399</v>
      </c>
      <c r="H1579" s="13">
        <v>11187.587100000001</v>
      </c>
      <c r="I1579" s="13">
        <v>23211.412899999999</v>
      </c>
    </row>
    <row r="1580" spans="2:9" x14ac:dyDescent="0.2">
      <c r="B1580"/>
      <c r="C1580" s="2">
        <v>50</v>
      </c>
      <c r="D1580" s="5" t="s">
        <v>1222</v>
      </c>
      <c r="E1580" s="13">
        <v>0</v>
      </c>
      <c r="F1580" s="13">
        <v>1193933</v>
      </c>
      <c r="G1580" s="13">
        <v>1193933</v>
      </c>
      <c r="H1580" s="13">
        <v>566776.5</v>
      </c>
      <c r="I1580" s="13">
        <v>627156.5</v>
      </c>
    </row>
    <row r="1581" spans="2:9" x14ac:dyDescent="0.2">
      <c r="B1581"/>
      <c r="C1581" s="2">
        <v>70</v>
      </c>
      <c r="D1581" s="5" t="s">
        <v>1223</v>
      </c>
      <c r="E1581" s="13">
        <v>5189</v>
      </c>
      <c r="F1581" s="13">
        <v>286285</v>
      </c>
      <c r="G1581" s="13">
        <v>291474</v>
      </c>
      <c r="H1581" s="13">
        <v>126909.02107</v>
      </c>
      <c r="I1581" s="13">
        <v>164564.97893000001</v>
      </c>
    </row>
    <row r="1582" spans="2:9" x14ac:dyDescent="0.2">
      <c r="B1582"/>
      <c r="C1582" s="2">
        <v>71</v>
      </c>
      <c r="D1582" s="5" t="s">
        <v>1224</v>
      </c>
      <c r="E1582" s="13">
        <v>0</v>
      </c>
      <c r="F1582" s="13">
        <v>568000</v>
      </c>
      <c r="G1582" s="13">
        <v>568000</v>
      </c>
      <c r="H1582" s="13">
        <v>323336.51199999999</v>
      </c>
      <c r="I1582" s="13">
        <v>244663.48800000001</v>
      </c>
    </row>
    <row r="1583" spans="2:9" x14ac:dyDescent="0.2">
      <c r="B1583"/>
      <c r="C1583" s="2">
        <v>73</v>
      </c>
      <c r="D1583" s="5" t="s">
        <v>1225</v>
      </c>
      <c r="E1583" s="13">
        <v>0</v>
      </c>
      <c r="F1583" s="13">
        <v>3685865</v>
      </c>
      <c r="G1583" s="13">
        <v>3685865</v>
      </c>
      <c r="H1583" s="13">
        <v>1293205.2340500001</v>
      </c>
      <c r="I1583" s="13">
        <v>2392659.7659499999</v>
      </c>
    </row>
    <row r="1584" spans="2:9" x14ac:dyDescent="0.2">
      <c r="B1584"/>
      <c r="C1584" s="2">
        <v>74</v>
      </c>
      <c r="D1584" s="5" t="s">
        <v>1226</v>
      </c>
      <c r="E1584" s="13">
        <v>16347</v>
      </c>
      <c r="F1584" s="13">
        <v>8937812</v>
      </c>
      <c r="G1584" s="13">
        <v>8954159</v>
      </c>
      <c r="H1584" s="13">
        <v>8940352.3408400007</v>
      </c>
      <c r="I1584" s="13">
        <v>13806.659159999999</v>
      </c>
    </row>
    <row r="1585" spans="2:9" x14ac:dyDescent="0.2">
      <c r="B1585"/>
      <c r="C1585" s="2">
        <v>77</v>
      </c>
      <c r="D1585" s="5" t="s">
        <v>1227</v>
      </c>
      <c r="E1585" s="13">
        <v>9304</v>
      </c>
      <c r="F1585" s="13">
        <v>260876</v>
      </c>
      <c r="G1585" s="13">
        <v>270180</v>
      </c>
      <c r="H1585" s="13">
        <v>132956.38699999999</v>
      </c>
      <c r="I1585" s="13">
        <v>137223.61300000001</v>
      </c>
    </row>
    <row r="1586" spans="2:9" x14ac:dyDescent="0.2">
      <c r="B1586"/>
      <c r="C1586" s="2">
        <v>78</v>
      </c>
      <c r="D1586" s="5" t="s">
        <v>1228</v>
      </c>
      <c r="E1586" s="13">
        <v>10953</v>
      </c>
      <c r="F1586" s="13">
        <v>1485738</v>
      </c>
      <c r="G1586" s="13">
        <v>1496691</v>
      </c>
      <c r="H1586" s="13">
        <v>1275087.7252199999</v>
      </c>
      <c r="I1586" s="13">
        <v>221603.27478000001</v>
      </c>
    </row>
    <row r="1587" spans="2:9" ht="15" customHeight="1" x14ac:dyDescent="0.2">
      <c r="B1587"/>
      <c r="C1587" s="14">
        <f>SUBTOTAL(9,C1579:C1586)</f>
        <v>514</v>
      </c>
      <c r="D1587" s="15" t="s">
        <v>1229</v>
      </c>
      <c r="E1587" s="16">
        <f>SUBTOTAL(9,E1579:E1586)</f>
        <v>49178</v>
      </c>
      <c r="F1587" s="16">
        <f>SUBTOTAL(9,F1579:F1586)</f>
        <v>16445523</v>
      </c>
      <c r="G1587" s="16">
        <f>SUBTOTAL(9,G1579:G1586)</f>
        <v>16494701</v>
      </c>
      <c r="H1587" s="16">
        <f>SUBTOTAL(9,H1579:H1586)</f>
        <v>12669811.30728</v>
      </c>
      <c r="I1587" s="16">
        <f>SUBTOTAL(9,I1579:I1586)</f>
        <v>3824889.6927199997</v>
      </c>
    </row>
    <row r="1588" spans="2:9" ht="15" customHeight="1" x14ac:dyDescent="0.25">
      <c r="B1588" s="10">
        <v>1151</v>
      </c>
      <c r="C1588" s="11"/>
      <c r="D1588" s="5" t="s">
        <v>1230</v>
      </c>
      <c r="E1588" s="12"/>
      <c r="F1588" s="1"/>
      <c r="H1588" s="1"/>
      <c r="I1588" s="1"/>
    </row>
    <row r="1589" spans="2:9" x14ac:dyDescent="0.2">
      <c r="B1589"/>
      <c r="C1589" s="2">
        <v>51</v>
      </c>
      <c r="D1589" s="5" t="s">
        <v>1231</v>
      </c>
      <c r="E1589" s="13">
        <v>0</v>
      </c>
      <c r="F1589" s="13">
        <v>36700</v>
      </c>
      <c r="G1589" s="13">
        <v>36700</v>
      </c>
      <c r="H1589" s="13">
        <v>16950</v>
      </c>
      <c r="I1589" s="13">
        <v>19750</v>
      </c>
    </row>
    <row r="1590" spans="2:9" x14ac:dyDescent="0.2">
      <c r="B1590"/>
      <c r="C1590" s="2">
        <v>72</v>
      </c>
      <c r="D1590" s="5" t="s">
        <v>1232</v>
      </c>
      <c r="E1590" s="13">
        <v>0</v>
      </c>
      <c r="F1590" s="13">
        <v>7500</v>
      </c>
      <c r="G1590" s="13">
        <v>7500</v>
      </c>
      <c r="H1590" s="13">
        <v>3750</v>
      </c>
      <c r="I1590" s="13">
        <v>3750</v>
      </c>
    </row>
    <row r="1591" spans="2:9" x14ac:dyDescent="0.2">
      <c r="B1591"/>
      <c r="C1591" s="2">
        <v>75</v>
      </c>
      <c r="D1591" s="5" t="s">
        <v>1233</v>
      </c>
      <c r="E1591" s="13">
        <v>5645</v>
      </c>
      <c r="F1591" s="13">
        <v>79400</v>
      </c>
      <c r="G1591" s="13">
        <v>85045</v>
      </c>
      <c r="H1591" s="13">
        <v>937.04200000000003</v>
      </c>
      <c r="I1591" s="13">
        <v>84107.957999999999</v>
      </c>
    </row>
    <row r="1592" spans="2:9" x14ac:dyDescent="0.2">
      <c r="B1592"/>
      <c r="C1592" s="2">
        <v>79</v>
      </c>
      <c r="D1592" s="5" t="s">
        <v>1228</v>
      </c>
      <c r="E1592" s="13">
        <v>312</v>
      </c>
      <c r="F1592" s="13">
        <v>2300</v>
      </c>
      <c r="G1592" s="13">
        <v>2612</v>
      </c>
      <c r="H1592" s="13">
        <v>631.53575999999998</v>
      </c>
      <c r="I1592" s="13">
        <v>1980.46424</v>
      </c>
    </row>
    <row r="1593" spans="2:9" ht="15" customHeight="1" x14ac:dyDescent="0.2">
      <c r="B1593"/>
      <c r="C1593" s="14">
        <f>SUBTOTAL(9,C1589:C1592)</f>
        <v>277</v>
      </c>
      <c r="D1593" s="15" t="s">
        <v>1234</v>
      </c>
      <c r="E1593" s="16">
        <f>SUBTOTAL(9,E1589:E1592)</f>
        <v>5957</v>
      </c>
      <c r="F1593" s="16">
        <f>SUBTOTAL(9,F1589:F1592)</f>
        <v>125900</v>
      </c>
      <c r="G1593" s="16">
        <f>SUBTOTAL(9,G1589:G1592)</f>
        <v>131857</v>
      </c>
      <c r="H1593" s="16">
        <f>SUBTOTAL(9,H1589:H1592)</f>
        <v>22268.57776</v>
      </c>
      <c r="I1593" s="16">
        <f>SUBTOTAL(9,I1589:I1592)</f>
        <v>109588.42224</v>
      </c>
    </row>
    <row r="1594" spans="2:9" ht="15" customHeight="1" x14ac:dyDescent="0.25">
      <c r="B1594" s="10">
        <v>1161</v>
      </c>
      <c r="C1594" s="11"/>
      <c r="D1594" s="5" t="s">
        <v>1235</v>
      </c>
      <c r="E1594" s="12"/>
      <c r="F1594" s="1"/>
      <c r="H1594" s="1"/>
      <c r="I1594" s="1"/>
    </row>
    <row r="1595" spans="2:9" x14ac:dyDescent="0.2">
      <c r="B1595"/>
      <c r="C1595" s="2">
        <v>70</v>
      </c>
      <c r="D1595" s="5" t="s">
        <v>1236</v>
      </c>
      <c r="E1595" s="13">
        <v>0</v>
      </c>
      <c r="F1595" s="13">
        <v>14194</v>
      </c>
      <c r="G1595" s="13">
        <v>14194</v>
      </c>
      <c r="H1595" s="13">
        <v>7097</v>
      </c>
      <c r="I1595" s="13">
        <v>7097</v>
      </c>
    </row>
    <row r="1596" spans="2:9" x14ac:dyDescent="0.2">
      <c r="B1596"/>
      <c r="C1596" s="2">
        <v>75</v>
      </c>
      <c r="D1596" s="5" t="s">
        <v>1237</v>
      </c>
      <c r="E1596" s="13">
        <v>0</v>
      </c>
      <c r="F1596" s="13">
        <v>10141</v>
      </c>
      <c r="G1596" s="13">
        <v>10141</v>
      </c>
      <c r="H1596" s="13">
        <v>0</v>
      </c>
      <c r="I1596" s="13">
        <v>10141</v>
      </c>
    </row>
    <row r="1597" spans="2:9" ht="15" customHeight="1" x14ac:dyDescent="0.2">
      <c r="B1597"/>
      <c r="C1597" s="14">
        <f>SUBTOTAL(9,C1595:C1596)</f>
        <v>145</v>
      </c>
      <c r="D1597" s="15" t="s">
        <v>1238</v>
      </c>
      <c r="E1597" s="16">
        <f>SUBTOTAL(9,E1595:E1596)</f>
        <v>0</v>
      </c>
      <c r="F1597" s="16">
        <f>SUBTOTAL(9,F1595:F1596)</f>
        <v>24335</v>
      </c>
      <c r="G1597" s="16">
        <f>SUBTOTAL(9,G1595:G1596)</f>
        <v>24335</v>
      </c>
      <c r="H1597" s="16">
        <f>SUBTOTAL(9,H1595:H1596)</f>
        <v>7097</v>
      </c>
      <c r="I1597" s="16">
        <f>SUBTOTAL(9,I1595:I1596)</f>
        <v>17238</v>
      </c>
    </row>
    <row r="1598" spans="2:9" ht="15" customHeight="1" x14ac:dyDescent="0.2">
      <c r="C1598" s="17">
        <f>SUBTOTAL(9,C1541:C1597)</f>
        <v>2425</v>
      </c>
      <c r="D1598" s="18" t="s">
        <v>1239</v>
      </c>
      <c r="E1598" s="19">
        <f>SUBTOTAL(9,E1541:E1597)</f>
        <v>113128</v>
      </c>
      <c r="F1598" s="19">
        <f>SUBTOTAL(9,F1541:F1597)</f>
        <v>17597391</v>
      </c>
      <c r="G1598" s="19">
        <f>SUBTOTAL(9,G1541:G1597)</f>
        <v>17710519</v>
      </c>
      <c r="H1598" s="19">
        <f>SUBTOTAL(9,H1541:H1597)</f>
        <v>13121400.202680001</v>
      </c>
      <c r="I1598" s="19">
        <f>SUBTOTAL(9,I1541:I1597)</f>
        <v>4589118.797319999</v>
      </c>
    </row>
    <row r="1599" spans="2:9" ht="15" customHeight="1" x14ac:dyDescent="0.2">
      <c r="C1599" s="17">
        <f>SUBTOTAL(9,C1509:C1598)</f>
        <v>3081</v>
      </c>
      <c r="D1599" s="18" t="s">
        <v>1240</v>
      </c>
      <c r="E1599" s="19">
        <f>SUBTOTAL(9,E1509:E1598)</f>
        <v>161966</v>
      </c>
      <c r="F1599" s="19">
        <f>SUBTOTAL(9,F1509:F1598)</f>
        <v>20093128</v>
      </c>
      <c r="G1599" s="19">
        <f>SUBTOTAL(9,G1509:G1598)</f>
        <v>20255094</v>
      </c>
      <c r="H1599" s="19">
        <f>SUBTOTAL(9,H1509:H1598)</f>
        <v>14161101.23133</v>
      </c>
      <c r="I1599" s="19">
        <f>SUBTOTAL(9,I1509:I1598)</f>
        <v>6093992.7686699983</v>
      </c>
    </row>
    <row r="1600" spans="2:9" x14ac:dyDescent="0.2">
      <c r="C1600" s="17"/>
      <c r="D1600" s="20"/>
      <c r="E1600" s="21"/>
      <c r="F1600" s="21"/>
      <c r="G1600" s="21"/>
      <c r="H1600" s="21"/>
      <c r="I1600" s="21"/>
    </row>
    <row r="1601" spans="2:9" ht="15" customHeight="1" x14ac:dyDescent="0.2">
      <c r="B1601" s="1"/>
      <c r="C1601" s="2"/>
      <c r="D1601" s="3" t="s">
        <v>1241</v>
      </c>
      <c r="E1601" s="1"/>
      <c r="F1601" s="1"/>
      <c r="G1601" s="1"/>
      <c r="H1601" s="1"/>
      <c r="I1601" s="1"/>
    </row>
    <row r="1602" spans="2:9" ht="27" customHeight="1" x14ac:dyDescent="0.25">
      <c r="B1602" s="1"/>
      <c r="C1602" s="2"/>
      <c r="D1602" s="9" t="s">
        <v>1160</v>
      </c>
      <c r="E1602" s="1"/>
      <c r="F1602" s="1"/>
      <c r="G1602" s="1"/>
      <c r="H1602" s="1"/>
      <c r="I1602" s="1"/>
    </row>
    <row r="1603" spans="2:9" ht="15" customHeight="1" x14ac:dyDescent="0.25">
      <c r="B1603" s="10">
        <v>1300</v>
      </c>
      <c r="C1603" s="11"/>
      <c r="D1603" s="5" t="s">
        <v>1242</v>
      </c>
      <c r="E1603" s="12"/>
      <c r="F1603" s="1"/>
      <c r="H1603" s="1"/>
      <c r="I1603" s="1"/>
    </row>
    <row r="1604" spans="2:9" x14ac:dyDescent="0.2">
      <c r="B1604"/>
      <c r="C1604" s="2">
        <v>1</v>
      </c>
      <c r="D1604" s="5" t="s">
        <v>20</v>
      </c>
      <c r="E1604" s="13">
        <v>8971</v>
      </c>
      <c r="F1604" s="13">
        <v>185911</v>
      </c>
      <c r="G1604" s="13">
        <v>194882</v>
      </c>
      <c r="H1604" s="13">
        <v>75466.173339999994</v>
      </c>
      <c r="I1604" s="13">
        <v>119415.82666000001</v>
      </c>
    </row>
    <row r="1605" spans="2:9" x14ac:dyDescent="0.2">
      <c r="B1605"/>
      <c r="C1605" s="2">
        <v>70</v>
      </c>
      <c r="D1605" s="5" t="s">
        <v>463</v>
      </c>
      <c r="E1605" s="13">
        <v>0</v>
      </c>
      <c r="F1605" s="13">
        <v>27500</v>
      </c>
      <c r="G1605" s="13">
        <v>27500</v>
      </c>
      <c r="H1605" s="13">
        <v>23931.298460000002</v>
      </c>
      <c r="I1605" s="13">
        <v>3568.70154</v>
      </c>
    </row>
    <row r="1606" spans="2:9" x14ac:dyDescent="0.2">
      <c r="B1606"/>
      <c r="C1606" s="2">
        <v>71</v>
      </c>
      <c r="D1606" s="5" t="s">
        <v>1243</v>
      </c>
      <c r="E1606" s="13">
        <v>0</v>
      </c>
      <c r="F1606" s="13">
        <v>71500</v>
      </c>
      <c r="G1606" s="13">
        <v>71500</v>
      </c>
      <c r="H1606" s="13">
        <v>44500</v>
      </c>
      <c r="I1606" s="13">
        <v>27000</v>
      </c>
    </row>
    <row r="1607" spans="2:9" x14ac:dyDescent="0.2">
      <c r="B1607"/>
      <c r="C1607" s="2">
        <v>72</v>
      </c>
      <c r="D1607" s="5" t="s">
        <v>1244</v>
      </c>
      <c r="E1607" s="13">
        <v>0</v>
      </c>
      <c r="F1607" s="13">
        <v>3000</v>
      </c>
      <c r="G1607" s="13">
        <v>3000</v>
      </c>
      <c r="H1607" s="13">
        <v>0</v>
      </c>
      <c r="I1607" s="13">
        <v>3000</v>
      </c>
    </row>
    <row r="1608" spans="2:9" x14ac:dyDescent="0.2">
      <c r="B1608"/>
      <c r="C1608" s="2">
        <v>75</v>
      </c>
      <c r="D1608" s="5" t="s">
        <v>1245</v>
      </c>
      <c r="E1608" s="13">
        <v>0</v>
      </c>
      <c r="F1608" s="13">
        <v>0</v>
      </c>
      <c r="G1608" s="13">
        <v>0</v>
      </c>
      <c r="H1608" s="13">
        <v>3550</v>
      </c>
      <c r="I1608" s="13">
        <v>-3550</v>
      </c>
    </row>
    <row r="1609" spans="2:9" x14ac:dyDescent="0.2">
      <c r="B1609"/>
      <c r="C1609" s="2">
        <v>76</v>
      </c>
      <c r="D1609" s="5" t="s">
        <v>1246</v>
      </c>
      <c r="E1609" s="13">
        <v>0</v>
      </c>
      <c r="F1609" s="13">
        <v>3100</v>
      </c>
      <c r="G1609" s="13">
        <v>3100</v>
      </c>
      <c r="H1609" s="13">
        <v>0</v>
      </c>
      <c r="I1609" s="13">
        <v>3100</v>
      </c>
    </row>
    <row r="1610" spans="2:9" ht="15" customHeight="1" x14ac:dyDescent="0.2">
      <c r="B1610"/>
      <c r="C1610" s="14">
        <f>SUBTOTAL(9,C1604:C1609)</f>
        <v>365</v>
      </c>
      <c r="D1610" s="15" t="s">
        <v>1247</v>
      </c>
      <c r="E1610" s="16">
        <f>SUBTOTAL(9,E1604:E1609)</f>
        <v>8971</v>
      </c>
      <c r="F1610" s="16">
        <f>SUBTOTAL(9,F1604:F1609)</f>
        <v>291011</v>
      </c>
      <c r="G1610" s="16">
        <f>SUBTOTAL(9,G1604:G1609)</f>
        <v>299982</v>
      </c>
      <c r="H1610" s="16">
        <f>SUBTOTAL(9,H1604:H1609)</f>
        <v>147447.4718</v>
      </c>
      <c r="I1610" s="16">
        <f>SUBTOTAL(9,I1604:I1609)</f>
        <v>152534.5282</v>
      </c>
    </row>
    <row r="1611" spans="2:9" ht="15" customHeight="1" x14ac:dyDescent="0.25">
      <c r="B1611" s="10">
        <v>1301</v>
      </c>
      <c r="C1611" s="11"/>
      <c r="D1611" s="5" t="s">
        <v>1248</v>
      </c>
      <c r="E1611" s="12"/>
      <c r="F1611" s="1"/>
      <c r="H1611" s="1"/>
      <c r="I1611" s="1"/>
    </row>
    <row r="1612" spans="2:9" x14ac:dyDescent="0.2">
      <c r="B1612"/>
      <c r="C1612" s="2">
        <v>21</v>
      </c>
      <c r="D1612" s="5" t="s">
        <v>1249</v>
      </c>
      <c r="E1612" s="13">
        <v>698</v>
      </c>
      <c r="F1612" s="13">
        <v>14300</v>
      </c>
      <c r="G1612" s="13">
        <v>14998</v>
      </c>
      <c r="H1612" s="13">
        <v>2161.0853999999999</v>
      </c>
      <c r="I1612" s="13">
        <v>12836.9146</v>
      </c>
    </row>
    <row r="1613" spans="2:9" x14ac:dyDescent="0.2">
      <c r="B1613"/>
      <c r="C1613" s="2">
        <v>50</v>
      </c>
      <c r="D1613" s="5" t="s">
        <v>1250</v>
      </c>
      <c r="E1613" s="13">
        <v>0</v>
      </c>
      <c r="F1613" s="13">
        <v>149950</v>
      </c>
      <c r="G1613" s="13">
        <v>149950</v>
      </c>
      <c r="H1613" s="13">
        <v>99500</v>
      </c>
      <c r="I1613" s="13">
        <v>50450</v>
      </c>
    </row>
    <row r="1614" spans="2:9" ht="15" customHeight="1" x14ac:dyDescent="0.2">
      <c r="B1614"/>
      <c r="C1614" s="14">
        <f>SUBTOTAL(9,C1612:C1613)</f>
        <v>71</v>
      </c>
      <c r="D1614" s="15" t="s">
        <v>1251</v>
      </c>
      <c r="E1614" s="16">
        <f>SUBTOTAL(9,E1612:E1613)</f>
        <v>698</v>
      </c>
      <c r="F1614" s="16">
        <f>SUBTOTAL(9,F1612:F1613)</f>
        <v>164250</v>
      </c>
      <c r="G1614" s="16">
        <f>SUBTOTAL(9,G1612:G1613)</f>
        <v>164948</v>
      </c>
      <c r="H1614" s="16">
        <f>SUBTOTAL(9,H1612:H1613)</f>
        <v>101661.0854</v>
      </c>
      <c r="I1614" s="16">
        <f>SUBTOTAL(9,I1612:I1613)</f>
        <v>63286.914600000004</v>
      </c>
    </row>
    <row r="1615" spans="2:9" ht="15" customHeight="1" x14ac:dyDescent="0.2">
      <c r="C1615" s="17">
        <f>SUBTOTAL(9,C1603:C1614)</f>
        <v>436</v>
      </c>
      <c r="D1615" s="18" t="s">
        <v>1166</v>
      </c>
      <c r="E1615" s="19">
        <f>SUBTOTAL(9,E1603:E1614)</f>
        <v>9669</v>
      </c>
      <c r="F1615" s="19">
        <f>SUBTOTAL(9,F1603:F1614)</f>
        <v>455261</v>
      </c>
      <c r="G1615" s="19">
        <f>SUBTOTAL(9,G1603:G1614)</f>
        <v>464930</v>
      </c>
      <c r="H1615" s="19">
        <f>SUBTOTAL(9,H1603:H1614)</f>
        <v>249108.55720000001</v>
      </c>
      <c r="I1615" s="19">
        <f>SUBTOTAL(9,I1603:I1614)</f>
        <v>215821.44279999999</v>
      </c>
    </row>
    <row r="1616" spans="2:9" ht="27" customHeight="1" x14ac:dyDescent="0.25">
      <c r="B1616" s="1"/>
      <c r="C1616" s="2"/>
      <c r="D1616" s="9" t="s">
        <v>1252</v>
      </c>
      <c r="E1616" s="1"/>
      <c r="F1616" s="1"/>
      <c r="G1616" s="1"/>
      <c r="H1616" s="1"/>
      <c r="I1616" s="1"/>
    </row>
    <row r="1617" spans="2:9" ht="15" customHeight="1" x14ac:dyDescent="0.25">
      <c r="B1617" s="10">
        <v>1310</v>
      </c>
      <c r="C1617" s="11"/>
      <c r="D1617" s="5" t="s">
        <v>1253</v>
      </c>
      <c r="E1617" s="12"/>
      <c r="F1617" s="1"/>
      <c r="H1617" s="1"/>
      <c r="I1617" s="1"/>
    </row>
    <row r="1618" spans="2:9" x14ac:dyDescent="0.2">
      <c r="B1618"/>
      <c r="C1618" s="2">
        <v>70</v>
      </c>
      <c r="D1618" s="5" t="s">
        <v>1254</v>
      </c>
      <c r="E1618" s="13">
        <v>0</v>
      </c>
      <c r="F1618" s="13">
        <v>717400</v>
      </c>
      <c r="G1618" s="13">
        <v>717400</v>
      </c>
      <c r="H1618" s="13">
        <v>283545.66200000001</v>
      </c>
      <c r="I1618" s="13">
        <v>433854.33799999999</v>
      </c>
    </row>
    <row r="1619" spans="2:9" ht="15" customHeight="1" x14ac:dyDescent="0.2">
      <c r="B1619"/>
      <c r="C1619" s="14">
        <f>SUBTOTAL(9,C1618:C1618)</f>
        <v>70</v>
      </c>
      <c r="D1619" s="15" t="s">
        <v>1255</v>
      </c>
      <c r="E1619" s="16">
        <f>SUBTOTAL(9,E1618:E1618)</f>
        <v>0</v>
      </c>
      <c r="F1619" s="16">
        <f>SUBTOTAL(9,F1618:F1618)</f>
        <v>717400</v>
      </c>
      <c r="G1619" s="16">
        <f>SUBTOTAL(9,G1618:G1618)</f>
        <v>717400</v>
      </c>
      <c r="H1619" s="16">
        <f>SUBTOTAL(9,H1618:H1618)</f>
        <v>283545.66200000001</v>
      </c>
      <c r="I1619" s="16">
        <f>SUBTOTAL(9,I1618:I1618)</f>
        <v>433854.33799999999</v>
      </c>
    </row>
    <row r="1620" spans="2:9" ht="15" customHeight="1" x14ac:dyDescent="0.25">
      <c r="B1620" s="10">
        <v>1311</v>
      </c>
      <c r="C1620" s="11"/>
      <c r="D1620" s="5" t="s">
        <v>1256</v>
      </c>
      <c r="E1620" s="12"/>
      <c r="F1620" s="1"/>
      <c r="H1620" s="1"/>
      <c r="I1620" s="1"/>
    </row>
    <row r="1621" spans="2:9" x14ac:dyDescent="0.2">
      <c r="B1621"/>
      <c r="C1621" s="2">
        <v>71</v>
      </c>
      <c r="D1621" s="5" t="s">
        <v>1257</v>
      </c>
      <c r="E1621" s="13">
        <v>0</v>
      </c>
      <c r="F1621" s="13">
        <v>45000</v>
      </c>
      <c r="G1621" s="13">
        <v>45000</v>
      </c>
      <c r="H1621" s="13">
        <v>29480.812999999998</v>
      </c>
      <c r="I1621" s="13">
        <v>15519.187</v>
      </c>
    </row>
    <row r="1622" spans="2:9" ht="15" customHeight="1" x14ac:dyDescent="0.2">
      <c r="B1622"/>
      <c r="C1622" s="14">
        <f>SUBTOTAL(9,C1621:C1621)</f>
        <v>71</v>
      </c>
      <c r="D1622" s="15" t="s">
        <v>1258</v>
      </c>
      <c r="E1622" s="16">
        <f>SUBTOTAL(9,E1621:E1621)</f>
        <v>0</v>
      </c>
      <c r="F1622" s="16">
        <f>SUBTOTAL(9,F1621:F1621)</f>
        <v>45000</v>
      </c>
      <c r="G1622" s="16">
        <f>SUBTOTAL(9,G1621:G1621)</f>
        <v>45000</v>
      </c>
      <c r="H1622" s="16">
        <f>SUBTOTAL(9,H1621:H1621)</f>
        <v>29480.812999999998</v>
      </c>
      <c r="I1622" s="16">
        <f>SUBTOTAL(9,I1621:I1621)</f>
        <v>15519.187</v>
      </c>
    </row>
    <row r="1623" spans="2:9" ht="15" customHeight="1" x14ac:dyDescent="0.25">
      <c r="B1623" s="10">
        <v>1313</v>
      </c>
      <c r="C1623" s="11"/>
      <c r="D1623" s="5" t="s">
        <v>1259</v>
      </c>
      <c r="E1623" s="12"/>
      <c r="F1623" s="1"/>
      <c r="H1623" s="1"/>
      <c r="I1623" s="1"/>
    </row>
    <row r="1624" spans="2:9" x14ac:dyDescent="0.2">
      <c r="B1624"/>
      <c r="C1624" s="2">
        <v>1</v>
      </c>
      <c r="D1624" s="5" t="s">
        <v>20</v>
      </c>
      <c r="E1624" s="13">
        <v>0</v>
      </c>
      <c r="F1624" s="13">
        <v>229900</v>
      </c>
      <c r="G1624" s="13">
        <v>229900</v>
      </c>
      <c r="H1624" s="13">
        <v>95106.443729999999</v>
      </c>
      <c r="I1624" s="13">
        <v>134793.55627</v>
      </c>
    </row>
    <row r="1625" spans="2:9" ht="15" customHeight="1" x14ac:dyDescent="0.2">
      <c r="B1625"/>
      <c r="C1625" s="14">
        <f>SUBTOTAL(9,C1624:C1624)</f>
        <v>1</v>
      </c>
      <c r="D1625" s="15" t="s">
        <v>1260</v>
      </c>
      <c r="E1625" s="16">
        <f>SUBTOTAL(9,E1624:E1624)</f>
        <v>0</v>
      </c>
      <c r="F1625" s="16">
        <f>SUBTOTAL(9,F1624:F1624)</f>
        <v>229900</v>
      </c>
      <c r="G1625" s="16">
        <f>SUBTOTAL(9,G1624:G1624)</f>
        <v>229900</v>
      </c>
      <c r="H1625" s="16">
        <f>SUBTOTAL(9,H1624:H1624)</f>
        <v>95106.443729999999</v>
      </c>
      <c r="I1625" s="16">
        <f>SUBTOTAL(9,I1624:I1624)</f>
        <v>134793.55627</v>
      </c>
    </row>
    <row r="1626" spans="2:9" ht="15" customHeight="1" x14ac:dyDescent="0.25">
      <c r="B1626" s="10">
        <v>1314</v>
      </c>
      <c r="C1626" s="11"/>
      <c r="D1626" s="5" t="s">
        <v>1261</v>
      </c>
      <c r="E1626" s="12"/>
      <c r="F1626" s="1"/>
      <c r="H1626" s="1"/>
      <c r="I1626" s="1"/>
    </row>
    <row r="1627" spans="2:9" x14ac:dyDescent="0.2">
      <c r="B1627"/>
      <c r="C1627" s="2">
        <v>1</v>
      </c>
      <c r="D1627" s="5" t="s">
        <v>20</v>
      </c>
      <c r="E1627" s="13">
        <v>1407</v>
      </c>
      <c r="F1627" s="13">
        <v>76700</v>
      </c>
      <c r="G1627" s="13">
        <v>78107</v>
      </c>
      <c r="H1627" s="13">
        <v>33549.552329999999</v>
      </c>
      <c r="I1627" s="13">
        <v>44557.447670000001</v>
      </c>
    </row>
    <row r="1628" spans="2:9" ht="15" customHeight="1" x14ac:dyDescent="0.2">
      <c r="B1628"/>
      <c r="C1628" s="14">
        <f>SUBTOTAL(9,C1627:C1627)</f>
        <v>1</v>
      </c>
      <c r="D1628" s="15" t="s">
        <v>1262</v>
      </c>
      <c r="E1628" s="16">
        <f>SUBTOTAL(9,E1627:E1627)</f>
        <v>1407</v>
      </c>
      <c r="F1628" s="16">
        <f>SUBTOTAL(9,F1627:F1627)</f>
        <v>76700</v>
      </c>
      <c r="G1628" s="16">
        <f>SUBTOTAL(9,G1627:G1627)</f>
        <v>78107</v>
      </c>
      <c r="H1628" s="16">
        <f>SUBTOTAL(9,H1627:H1627)</f>
        <v>33549.552329999999</v>
      </c>
      <c r="I1628" s="16">
        <f>SUBTOTAL(9,I1627:I1627)</f>
        <v>44557.447670000001</v>
      </c>
    </row>
    <row r="1629" spans="2:9" ht="15" customHeight="1" x14ac:dyDescent="0.2">
      <c r="C1629" s="17">
        <f>SUBTOTAL(9,C1617:C1628)</f>
        <v>143</v>
      </c>
      <c r="D1629" s="18" t="s">
        <v>1263</v>
      </c>
      <c r="E1629" s="19">
        <f>SUBTOTAL(9,E1617:E1628)</f>
        <v>1407</v>
      </c>
      <c r="F1629" s="19">
        <f>SUBTOTAL(9,F1617:F1628)</f>
        <v>1069000</v>
      </c>
      <c r="G1629" s="19">
        <f>SUBTOTAL(9,G1617:G1628)</f>
        <v>1070407</v>
      </c>
      <c r="H1629" s="19">
        <f>SUBTOTAL(9,H1617:H1628)</f>
        <v>441682.47106000001</v>
      </c>
      <c r="I1629" s="19">
        <f>SUBTOTAL(9,I1617:I1628)</f>
        <v>628724.52893999999</v>
      </c>
    </row>
    <row r="1630" spans="2:9" ht="27" customHeight="1" x14ac:dyDescent="0.25">
      <c r="B1630" s="1"/>
      <c r="C1630" s="2"/>
      <c r="D1630" s="9" t="s">
        <v>1264</v>
      </c>
      <c r="E1630" s="1"/>
      <c r="F1630" s="1"/>
      <c r="G1630" s="1"/>
      <c r="H1630" s="1"/>
      <c r="I1630" s="1"/>
    </row>
    <row r="1631" spans="2:9" ht="15" customHeight="1" x14ac:dyDescent="0.25">
      <c r="B1631" s="10">
        <v>1320</v>
      </c>
      <c r="C1631" s="11"/>
      <c r="D1631" s="5" t="s">
        <v>1265</v>
      </c>
      <c r="E1631" s="12"/>
      <c r="F1631" s="1"/>
      <c r="H1631" s="1"/>
      <c r="I1631" s="1"/>
    </row>
    <row r="1632" spans="2:9" x14ac:dyDescent="0.2">
      <c r="B1632"/>
      <c r="C1632" s="2">
        <v>1</v>
      </c>
      <c r="D1632" s="5" t="s">
        <v>20</v>
      </c>
      <c r="E1632" s="13">
        <v>18305</v>
      </c>
      <c r="F1632" s="13">
        <v>4625400</v>
      </c>
      <c r="G1632" s="13">
        <v>4643705</v>
      </c>
      <c r="H1632" s="13">
        <v>1950772.2716399999</v>
      </c>
      <c r="I1632" s="13">
        <v>2692932.7283600001</v>
      </c>
    </row>
    <row r="1633" spans="2:9" x14ac:dyDescent="0.2">
      <c r="B1633"/>
      <c r="C1633" s="2">
        <v>22</v>
      </c>
      <c r="D1633" s="5" t="s">
        <v>1266</v>
      </c>
      <c r="E1633" s="13">
        <v>228000</v>
      </c>
      <c r="F1633" s="13">
        <v>6275300</v>
      </c>
      <c r="G1633" s="13">
        <v>6503300</v>
      </c>
      <c r="H1633" s="13">
        <v>2082132.7946200001</v>
      </c>
      <c r="I1633" s="13">
        <v>4421167.2053800002</v>
      </c>
    </row>
    <row r="1634" spans="2:9" x14ac:dyDescent="0.2">
      <c r="B1634"/>
      <c r="C1634" s="2">
        <v>28</v>
      </c>
      <c r="D1634" s="5" t="s">
        <v>1267</v>
      </c>
      <c r="E1634" s="13">
        <v>0</v>
      </c>
      <c r="F1634" s="13">
        <v>2069500</v>
      </c>
      <c r="G1634" s="13">
        <v>2069500</v>
      </c>
      <c r="H1634" s="13">
        <v>838708.84976000001</v>
      </c>
      <c r="I1634" s="13">
        <v>1230791.1502400001</v>
      </c>
    </row>
    <row r="1635" spans="2:9" x14ac:dyDescent="0.2">
      <c r="B1635"/>
      <c r="C1635" s="2">
        <v>29</v>
      </c>
      <c r="D1635" s="5" t="s">
        <v>1268</v>
      </c>
      <c r="E1635" s="13">
        <v>29758</v>
      </c>
      <c r="F1635" s="13">
        <v>1201400</v>
      </c>
      <c r="G1635" s="13">
        <v>1231158</v>
      </c>
      <c r="H1635" s="13">
        <v>202198.14524000001</v>
      </c>
      <c r="I1635" s="13">
        <v>1028959.85476</v>
      </c>
    </row>
    <row r="1636" spans="2:9" x14ac:dyDescent="0.2">
      <c r="B1636"/>
      <c r="C1636" s="2">
        <v>30</v>
      </c>
      <c r="D1636" s="5" t="s">
        <v>1269</v>
      </c>
      <c r="E1636" s="13">
        <v>0</v>
      </c>
      <c r="F1636" s="13">
        <v>13465200</v>
      </c>
      <c r="G1636" s="13">
        <v>13465200</v>
      </c>
      <c r="H1636" s="13">
        <v>5610761.9688999997</v>
      </c>
      <c r="I1636" s="13">
        <v>7854438.0311000003</v>
      </c>
    </row>
    <row r="1637" spans="2:9" x14ac:dyDescent="0.2">
      <c r="B1637"/>
      <c r="C1637" s="2">
        <v>31</v>
      </c>
      <c r="D1637" s="5" t="s">
        <v>1270</v>
      </c>
      <c r="E1637" s="13">
        <v>0</v>
      </c>
      <c r="F1637" s="13">
        <v>863400</v>
      </c>
      <c r="G1637" s="13">
        <v>863400</v>
      </c>
      <c r="H1637" s="13">
        <v>266631.66879000003</v>
      </c>
      <c r="I1637" s="13">
        <v>596768.33120999997</v>
      </c>
    </row>
    <row r="1638" spans="2:9" x14ac:dyDescent="0.2">
      <c r="B1638"/>
      <c r="C1638" s="2">
        <v>34</v>
      </c>
      <c r="D1638" s="5" t="s">
        <v>1271</v>
      </c>
      <c r="E1638" s="13">
        <v>162674</v>
      </c>
      <c r="F1638" s="13">
        <v>18300</v>
      </c>
      <c r="G1638" s="13">
        <v>180974</v>
      </c>
      <c r="H1638" s="13">
        <v>123210.14144000001</v>
      </c>
      <c r="I1638" s="13">
        <v>57763.858560000001</v>
      </c>
    </row>
    <row r="1639" spans="2:9" x14ac:dyDescent="0.2">
      <c r="B1639"/>
      <c r="C1639" s="2">
        <v>36</v>
      </c>
      <c r="D1639" s="5" t="s">
        <v>1272</v>
      </c>
      <c r="E1639" s="13">
        <v>18220</v>
      </c>
      <c r="F1639" s="13">
        <v>85700</v>
      </c>
      <c r="G1639" s="13">
        <v>103920</v>
      </c>
      <c r="H1639" s="13">
        <v>46839.16259</v>
      </c>
      <c r="I1639" s="13">
        <v>57080.83741</v>
      </c>
    </row>
    <row r="1640" spans="2:9" x14ac:dyDescent="0.2">
      <c r="B1640"/>
      <c r="C1640" s="2">
        <v>37</v>
      </c>
      <c r="D1640" s="5" t="s">
        <v>77</v>
      </c>
      <c r="E1640" s="13">
        <v>91297</v>
      </c>
      <c r="F1640" s="13">
        <v>0</v>
      </c>
      <c r="G1640" s="13">
        <v>91297</v>
      </c>
      <c r="H1640" s="13">
        <v>166.00291000000001</v>
      </c>
      <c r="I1640" s="13">
        <v>91130.997090000004</v>
      </c>
    </row>
    <row r="1641" spans="2:9" x14ac:dyDescent="0.2">
      <c r="B1641"/>
      <c r="C1641" s="2">
        <v>61</v>
      </c>
      <c r="D1641" s="5" t="s">
        <v>1273</v>
      </c>
      <c r="E1641" s="13">
        <v>0</v>
      </c>
      <c r="F1641" s="13">
        <v>264500</v>
      </c>
      <c r="G1641" s="13">
        <v>264500</v>
      </c>
      <c r="H1641" s="13">
        <v>0</v>
      </c>
      <c r="I1641" s="13">
        <v>264500</v>
      </c>
    </row>
    <row r="1642" spans="2:9" x14ac:dyDescent="0.2">
      <c r="B1642"/>
      <c r="C1642" s="2">
        <v>62</v>
      </c>
      <c r="D1642" s="5" t="s">
        <v>1274</v>
      </c>
      <c r="E1642" s="13">
        <v>461383</v>
      </c>
      <c r="F1642" s="13">
        <v>776900</v>
      </c>
      <c r="G1642" s="13">
        <v>1238283</v>
      </c>
      <c r="H1642" s="13">
        <v>142090.17856</v>
      </c>
      <c r="I1642" s="13">
        <v>1096192.8214400001</v>
      </c>
    </row>
    <row r="1643" spans="2:9" x14ac:dyDescent="0.2">
      <c r="B1643"/>
      <c r="C1643" s="2">
        <v>63</v>
      </c>
      <c r="D1643" s="5" t="s">
        <v>1275</v>
      </c>
      <c r="E1643" s="13">
        <v>147156</v>
      </c>
      <c r="F1643" s="13">
        <v>78500</v>
      </c>
      <c r="G1643" s="13">
        <v>225656</v>
      </c>
      <c r="H1643" s="13">
        <v>21745.812000000002</v>
      </c>
      <c r="I1643" s="13">
        <v>203910.18799999999</v>
      </c>
    </row>
    <row r="1644" spans="2:9" x14ac:dyDescent="0.2">
      <c r="B1644"/>
      <c r="C1644" s="2">
        <v>64</v>
      </c>
      <c r="D1644" s="5" t="s">
        <v>1276</v>
      </c>
      <c r="E1644" s="13">
        <v>0</v>
      </c>
      <c r="F1644" s="13">
        <v>25000</v>
      </c>
      <c r="G1644" s="13">
        <v>25000</v>
      </c>
      <c r="H1644" s="13">
        <v>0</v>
      </c>
      <c r="I1644" s="13">
        <v>25000</v>
      </c>
    </row>
    <row r="1645" spans="2:9" x14ac:dyDescent="0.2">
      <c r="B1645"/>
      <c r="C1645" s="2">
        <v>72</v>
      </c>
      <c r="D1645" s="5" t="s">
        <v>1277</v>
      </c>
      <c r="E1645" s="13">
        <v>58658</v>
      </c>
      <c r="F1645" s="13">
        <v>1277300</v>
      </c>
      <c r="G1645" s="13">
        <v>1335958</v>
      </c>
      <c r="H1645" s="13">
        <v>585605.23499999999</v>
      </c>
      <c r="I1645" s="13">
        <v>750352.76500000001</v>
      </c>
    </row>
    <row r="1646" spans="2:9" x14ac:dyDescent="0.2">
      <c r="B1646"/>
      <c r="C1646" s="2">
        <v>73</v>
      </c>
      <c r="D1646" s="5" t="s">
        <v>1278</v>
      </c>
      <c r="E1646" s="13">
        <v>0</v>
      </c>
      <c r="F1646" s="13">
        <v>731400</v>
      </c>
      <c r="G1646" s="13">
        <v>731400</v>
      </c>
      <c r="H1646" s="13">
        <v>0</v>
      </c>
      <c r="I1646" s="13">
        <v>731400</v>
      </c>
    </row>
    <row r="1647" spans="2:9" ht="15" customHeight="1" x14ac:dyDescent="0.2">
      <c r="B1647"/>
      <c r="C1647" s="14">
        <f>SUBTOTAL(9,C1632:C1646)</f>
        <v>643</v>
      </c>
      <c r="D1647" s="15" t="s">
        <v>1279</v>
      </c>
      <c r="E1647" s="16">
        <f>SUBTOTAL(9,E1632:E1646)</f>
        <v>1215451</v>
      </c>
      <c r="F1647" s="16">
        <f>SUBTOTAL(9,F1632:F1646)</f>
        <v>31757800</v>
      </c>
      <c r="G1647" s="16">
        <f>SUBTOTAL(9,G1632:G1646)</f>
        <v>32973251</v>
      </c>
      <c r="H1647" s="16">
        <f>SUBTOTAL(9,H1632:H1646)</f>
        <v>11870862.231449999</v>
      </c>
      <c r="I1647" s="16">
        <f>SUBTOTAL(9,I1632:I1646)</f>
        <v>21102388.768550001</v>
      </c>
    </row>
    <row r="1648" spans="2:9" ht="15" customHeight="1" x14ac:dyDescent="0.25">
      <c r="B1648" s="10">
        <v>1321</v>
      </c>
      <c r="C1648" s="11"/>
      <c r="D1648" s="5" t="s">
        <v>1280</v>
      </c>
      <c r="E1648" s="12"/>
      <c r="F1648" s="1"/>
      <c r="H1648" s="1"/>
      <c r="I1648" s="1"/>
    </row>
    <row r="1649" spans="2:9" x14ac:dyDescent="0.2">
      <c r="B1649"/>
      <c r="C1649" s="2">
        <v>70</v>
      </c>
      <c r="D1649" s="5" t="s">
        <v>1281</v>
      </c>
      <c r="E1649" s="13">
        <v>0</v>
      </c>
      <c r="F1649" s="13">
        <v>5431900</v>
      </c>
      <c r="G1649" s="13">
        <v>5431900</v>
      </c>
      <c r="H1649" s="13">
        <v>4526584</v>
      </c>
      <c r="I1649" s="13">
        <v>905316</v>
      </c>
    </row>
    <row r="1650" spans="2:9" ht="15" customHeight="1" x14ac:dyDescent="0.2">
      <c r="B1650"/>
      <c r="C1650" s="14">
        <f>SUBTOTAL(9,C1649:C1649)</f>
        <v>70</v>
      </c>
      <c r="D1650" s="15" t="s">
        <v>1282</v>
      </c>
      <c r="E1650" s="16">
        <f>SUBTOTAL(9,E1649:E1649)</f>
        <v>0</v>
      </c>
      <c r="F1650" s="16">
        <f>SUBTOTAL(9,F1649:F1649)</f>
        <v>5431900</v>
      </c>
      <c r="G1650" s="16">
        <f>SUBTOTAL(9,G1649:G1649)</f>
        <v>5431900</v>
      </c>
      <c r="H1650" s="16">
        <f>SUBTOTAL(9,H1649:H1649)</f>
        <v>4526584</v>
      </c>
      <c r="I1650" s="16">
        <f>SUBTOTAL(9,I1649:I1649)</f>
        <v>905316</v>
      </c>
    </row>
    <row r="1651" spans="2:9" ht="15" customHeight="1" x14ac:dyDescent="0.25">
      <c r="B1651" s="10">
        <v>1323</v>
      </c>
      <c r="C1651" s="11"/>
      <c r="D1651" s="5" t="s">
        <v>1283</v>
      </c>
      <c r="E1651" s="12"/>
      <c r="F1651" s="1"/>
      <c r="H1651" s="1"/>
      <c r="I1651" s="1"/>
    </row>
    <row r="1652" spans="2:9" x14ac:dyDescent="0.2">
      <c r="B1652"/>
      <c r="C1652" s="2">
        <v>1</v>
      </c>
      <c r="D1652" s="5" t="s">
        <v>20</v>
      </c>
      <c r="E1652" s="13">
        <v>967</v>
      </c>
      <c r="F1652" s="13">
        <v>19000</v>
      </c>
      <c r="G1652" s="13">
        <v>19967</v>
      </c>
      <c r="H1652" s="13">
        <v>8192.9752499999995</v>
      </c>
      <c r="I1652" s="13">
        <v>11774.02475</v>
      </c>
    </row>
    <row r="1653" spans="2:9" ht="15" customHeight="1" x14ac:dyDescent="0.2">
      <c r="B1653"/>
      <c r="C1653" s="14">
        <f>SUBTOTAL(9,C1652:C1652)</f>
        <v>1</v>
      </c>
      <c r="D1653" s="15" t="s">
        <v>1284</v>
      </c>
      <c r="E1653" s="16">
        <f>SUBTOTAL(9,E1652:E1652)</f>
        <v>967</v>
      </c>
      <c r="F1653" s="16">
        <f>SUBTOTAL(9,F1652:F1652)</f>
        <v>19000</v>
      </c>
      <c r="G1653" s="16">
        <f>SUBTOTAL(9,G1652:G1652)</f>
        <v>19967</v>
      </c>
      <c r="H1653" s="16">
        <f>SUBTOTAL(9,H1652:H1652)</f>
        <v>8192.9752499999995</v>
      </c>
      <c r="I1653" s="16">
        <f>SUBTOTAL(9,I1652:I1652)</f>
        <v>11774.02475</v>
      </c>
    </row>
    <row r="1654" spans="2:9" ht="15" customHeight="1" x14ac:dyDescent="0.2">
      <c r="C1654" s="17">
        <f>SUBTOTAL(9,C1631:C1653)</f>
        <v>714</v>
      </c>
      <c r="D1654" s="18" t="s">
        <v>1285</v>
      </c>
      <c r="E1654" s="19">
        <f>SUBTOTAL(9,E1631:E1653)</f>
        <v>1216418</v>
      </c>
      <c r="F1654" s="19">
        <f>SUBTOTAL(9,F1631:F1653)</f>
        <v>37208700</v>
      </c>
      <c r="G1654" s="19">
        <f>SUBTOTAL(9,G1631:G1653)</f>
        <v>38425118</v>
      </c>
      <c r="H1654" s="19">
        <f>SUBTOTAL(9,H1631:H1653)</f>
        <v>16405639.206699999</v>
      </c>
      <c r="I1654" s="19">
        <f>SUBTOTAL(9,I1631:I1653)</f>
        <v>22019478.793300003</v>
      </c>
    </row>
    <row r="1655" spans="2:9" ht="27" customHeight="1" x14ac:dyDescent="0.25">
      <c r="B1655" s="1"/>
      <c r="C1655" s="2"/>
      <c r="D1655" s="9" t="s">
        <v>1286</v>
      </c>
      <c r="E1655" s="1"/>
      <c r="F1655" s="1"/>
      <c r="G1655" s="1"/>
      <c r="H1655" s="1"/>
      <c r="I1655" s="1"/>
    </row>
    <row r="1656" spans="2:9" ht="15" customHeight="1" x14ac:dyDescent="0.25">
      <c r="B1656" s="10">
        <v>1330</v>
      </c>
      <c r="C1656" s="11"/>
      <c r="D1656" s="5" t="s">
        <v>1287</v>
      </c>
      <c r="E1656" s="12"/>
      <c r="F1656" s="1"/>
      <c r="H1656" s="1"/>
      <c r="I1656" s="1"/>
    </row>
    <row r="1657" spans="2:9" x14ac:dyDescent="0.2">
      <c r="B1657"/>
      <c r="C1657" s="2">
        <v>60</v>
      </c>
      <c r="D1657" s="5" t="s">
        <v>1288</v>
      </c>
      <c r="E1657" s="13">
        <v>31817</v>
      </c>
      <c r="F1657" s="13">
        <v>184200</v>
      </c>
      <c r="G1657" s="13">
        <v>216017</v>
      </c>
      <c r="H1657" s="13">
        <v>-4060.6179999999999</v>
      </c>
      <c r="I1657" s="13">
        <v>220077.61799999999</v>
      </c>
    </row>
    <row r="1658" spans="2:9" ht="25.5" x14ac:dyDescent="0.2">
      <c r="B1658"/>
      <c r="C1658" s="2">
        <v>61</v>
      </c>
      <c r="D1658" s="5" t="s">
        <v>1289</v>
      </c>
      <c r="E1658" s="13">
        <v>402250</v>
      </c>
      <c r="F1658" s="13">
        <v>752000</v>
      </c>
      <c r="G1658" s="13">
        <v>1154250</v>
      </c>
      <c r="H1658" s="13">
        <v>0</v>
      </c>
      <c r="I1658" s="13">
        <v>1154250</v>
      </c>
    </row>
    <row r="1659" spans="2:9" x14ac:dyDescent="0.2">
      <c r="B1659"/>
      <c r="C1659" s="2">
        <v>63</v>
      </c>
      <c r="D1659" s="5" t="s">
        <v>1290</v>
      </c>
      <c r="E1659" s="13">
        <v>479437</v>
      </c>
      <c r="F1659" s="13">
        <v>1532000</v>
      </c>
      <c r="G1659" s="13">
        <v>2011437</v>
      </c>
      <c r="H1659" s="13">
        <v>1007951.8810000001</v>
      </c>
      <c r="I1659" s="13">
        <v>1003485.1189999999</v>
      </c>
    </row>
    <row r="1660" spans="2:9" x14ac:dyDescent="0.2">
      <c r="B1660"/>
      <c r="C1660" s="2">
        <v>64</v>
      </c>
      <c r="D1660" s="5" t="s">
        <v>1291</v>
      </c>
      <c r="E1660" s="13">
        <v>0</v>
      </c>
      <c r="F1660" s="13">
        <v>771000</v>
      </c>
      <c r="G1660" s="13">
        <v>771000</v>
      </c>
      <c r="H1660" s="13">
        <v>0</v>
      </c>
      <c r="I1660" s="13">
        <v>771000</v>
      </c>
    </row>
    <row r="1661" spans="2:9" x14ac:dyDescent="0.2">
      <c r="B1661"/>
      <c r="C1661" s="2">
        <v>65</v>
      </c>
      <c r="D1661" s="5" t="s">
        <v>1292</v>
      </c>
      <c r="E1661" s="13">
        <v>0</v>
      </c>
      <c r="F1661" s="13">
        <v>15400</v>
      </c>
      <c r="G1661" s="13">
        <v>15400</v>
      </c>
      <c r="H1661" s="13">
        <v>15400</v>
      </c>
      <c r="I1661" s="13">
        <v>0</v>
      </c>
    </row>
    <row r="1662" spans="2:9" x14ac:dyDescent="0.2">
      <c r="B1662"/>
      <c r="C1662" s="2">
        <v>70</v>
      </c>
      <c r="D1662" s="5" t="s">
        <v>1293</v>
      </c>
      <c r="E1662" s="13">
        <v>0</v>
      </c>
      <c r="F1662" s="13">
        <v>725100</v>
      </c>
      <c r="G1662" s="13">
        <v>725100</v>
      </c>
      <c r="H1662" s="13">
        <v>302105</v>
      </c>
      <c r="I1662" s="13">
        <v>422995</v>
      </c>
    </row>
    <row r="1663" spans="2:9" x14ac:dyDescent="0.2">
      <c r="B1663"/>
      <c r="C1663" s="2">
        <v>76</v>
      </c>
      <c r="D1663" s="5" t="s">
        <v>1294</v>
      </c>
      <c r="E1663" s="13">
        <v>22220</v>
      </c>
      <c r="F1663" s="13">
        <v>34100</v>
      </c>
      <c r="G1663" s="13">
        <v>56320</v>
      </c>
      <c r="H1663" s="13">
        <v>10851.65494</v>
      </c>
      <c r="I1663" s="13">
        <v>45468.34506</v>
      </c>
    </row>
    <row r="1664" spans="2:9" x14ac:dyDescent="0.2">
      <c r="B1664"/>
      <c r="C1664" s="2">
        <v>77</v>
      </c>
      <c r="D1664" s="5" t="s">
        <v>1295</v>
      </c>
      <c r="E1664" s="13">
        <v>0</v>
      </c>
      <c r="F1664" s="13">
        <v>14200</v>
      </c>
      <c r="G1664" s="13">
        <v>14200</v>
      </c>
      <c r="H1664" s="13">
        <v>0</v>
      </c>
      <c r="I1664" s="13">
        <v>14200</v>
      </c>
    </row>
    <row r="1665" spans="2:9" ht="15" customHeight="1" x14ac:dyDescent="0.2">
      <c r="B1665"/>
      <c r="C1665" s="14">
        <f>SUBTOTAL(9,C1657:C1664)</f>
        <v>536</v>
      </c>
      <c r="D1665" s="15" t="s">
        <v>1296</v>
      </c>
      <c r="E1665" s="16">
        <f>SUBTOTAL(9,E1657:E1664)</f>
        <v>935724</v>
      </c>
      <c r="F1665" s="16">
        <f>SUBTOTAL(9,F1657:F1664)</f>
        <v>4028000</v>
      </c>
      <c r="G1665" s="16">
        <f>SUBTOTAL(9,G1657:G1664)</f>
        <v>4963724</v>
      </c>
      <c r="H1665" s="16">
        <f>SUBTOTAL(9,H1657:H1664)</f>
        <v>1332247.9179400001</v>
      </c>
      <c r="I1665" s="16">
        <f>SUBTOTAL(9,I1657:I1664)</f>
        <v>3631476.0820599999</v>
      </c>
    </row>
    <row r="1666" spans="2:9" ht="15" customHeight="1" x14ac:dyDescent="0.2">
      <c r="C1666" s="17">
        <f>SUBTOTAL(9,C1656:C1665)</f>
        <v>536</v>
      </c>
      <c r="D1666" s="18" t="s">
        <v>1297</v>
      </c>
      <c r="E1666" s="19">
        <f>SUBTOTAL(9,E1656:E1665)</f>
        <v>935724</v>
      </c>
      <c r="F1666" s="19">
        <f>SUBTOTAL(9,F1656:F1665)</f>
        <v>4028000</v>
      </c>
      <c r="G1666" s="19">
        <f>SUBTOTAL(9,G1656:G1665)</f>
        <v>4963724</v>
      </c>
      <c r="H1666" s="19">
        <f>SUBTOTAL(9,H1656:H1665)</f>
        <v>1332247.9179400001</v>
      </c>
      <c r="I1666" s="19">
        <f>SUBTOTAL(9,I1656:I1665)</f>
        <v>3631476.0820599999</v>
      </c>
    </row>
    <row r="1667" spans="2:9" ht="27" customHeight="1" x14ac:dyDescent="0.25">
      <c r="B1667" s="1"/>
      <c r="C1667" s="2"/>
      <c r="D1667" s="9" t="s">
        <v>1298</v>
      </c>
      <c r="E1667" s="1"/>
      <c r="F1667" s="1"/>
      <c r="G1667" s="1"/>
      <c r="H1667" s="1"/>
      <c r="I1667" s="1"/>
    </row>
    <row r="1668" spans="2:9" ht="15" customHeight="1" x14ac:dyDescent="0.25">
      <c r="B1668" s="10">
        <v>1352</v>
      </c>
      <c r="C1668" s="11"/>
      <c r="D1668" s="5" t="s">
        <v>1299</v>
      </c>
      <c r="E1668" s="12"/>
      <c r="F1668" s="1"/>
      <c r="H1668" s="1"/>
      <c r="I1668" s="1"/>
    </row>
    <row r="1669" spans="2:9" x14ac:dyDescent="0.2">
      <c r="B1669"/>
      <c r="C1669" s="2">
        <v>1</v>
      </c>
      <c r="D1669" s="5" t="s">
        <v>20</v>
      </c>
      <c r="E1669" s="13">
        <v>23206</v>
      </c>
      <c r="F1669" s="13">
        <v>358800</v>
      </c>
      <c r="G1669" s="13">
        <v>382006</v>
      </c>
      <c r="H1669" s="13">
        <v>148707.44717</v>
      </c>
      <c r="I1669" s="13">
        <v>233298.55283</v>
      </c>
    </row>
    <row r="1670" spans="2:9" x14ac:dyDescent="0.2">
      <c r="B1670"/>
      <c r="C1670" s="2">
        <v>21</v>
      </c>
      <c r="D1670" s="5" t="s">
        <v>1300</v>
      </c>
      <c r="E1670" s="13">
        <v>54465</v>
      </c>
      <c r="F1670" s="13">
        <v>208200</v>
      </c>
      <c r="G1670" s="13">
        <v>262665</v>
      </c>
      <c r="H1670" s="13">
        <v>38685.695469999999</v>
      </c>
      <c r="I1670" s="13">
        <v>223979.30452999999</v>
      </c>
    </row>
    <row r="1671" spans="2:9" x14ac:dyDescent="0.2">
      <c r="B1671"/>
      <c r="C1671" s="2">
        <v>70</v>
      </c>
      <c r="D1671" s="5" t="s">
        <v>1301</v>
      </c>
      <c r="E1671" s="13">
        <v>292709</v>
      </c>
      <c r="F1671" s="13">
        <v>4195100</v>
      </c>
      <c r="G1671" s="13">
        <v>4487809</v>
      </c>
      <c r="H1671" s="13">
        <v>1592877.2358800001</v>
      </c>
      <c r="I1671" s="13">
        <v>2894931.7641199999</v>
      </c>
    </row>
    <row r="1672" spans="2:9" ht="25.5" x14ac:dyDescent="0.2">
      <c r="B1672"/>
      <c r="C1672" s="2">
        <v>71</v>
      </c>
      <c r="D1672" s="5" t="s">
        <v>1302</v>
      </c>
      <c r="E1672" s="13">
        <v>0</v>
      </c>
      <c r="F1672" s="13">
        <v>8687000</v>
      </c>
      <c r="G1672" s="13">
        <v>8687000</v>
      </c>
      <c r="H1672" s="13">
        <v>5520000</v>
      </c>
      <c r="I1672" s="13">
        <v>3167000</v>
      </c>
    </row>
    <row r="1673" spans="2:9" ht="25.5" x14ac:dyDescent="0.2">
      <c r="B1673"/>
      <c r="C1673" s="2">
        <v>72</v>
      </c>
      <c r="D1673" s="5" t="s">
        <v>1303</v>
      </c>
      <c r="E1673" s="13">
        <v>0</v>
      </c>
      <c r="F1673" s="13">
        <v>1642000</v>
      </c>
      <c r="G1673" s="13">
        <v>1642000</v>
      </c>
      <c r="H1673" s="13">
        <v>615000</v>
      </c>
      <c r="I1673" s="13">
        <v>1027000</v>
      </c>
    </row>
    <row r="1674" spans="2:9" ht="25.5" x14ac:dyDescent="0.2">
      <c r="B1674"/>
      <c r="C1674" s="2">
        <v>73</v>
      </c>
      <c r="D1674" s="5" t="s">
        <v>1304</v>
      </c>
      <c r="E1674" s="13">
        <v>522118</v>
      </c>
      <c r="F1674" s="13">
        <v>10089700</v>
      </c>
      <c r="G1674" s="13">
        <v>10611818</v>
      </c>
      <c r="H1674" s="13">
        <v>4935000</v>
      </c>
      <c r="I1674" s="13">
        <v>5676818</v>
      </c>
    </row>
    <row r="1675" spans="2:9" x14ac:dyDescent="0.2">
      <c r="B1675"/>
      <c r="C1675" s="2">
        <v>75</v>
      </c>
      <c r="D1675" s="5" t="s">
        <v>1305</v>
      </c>
      <c r="E1675" s="13">
        <v>0</v>
      </c>
      <c r="F1675" s="13">
        <v>60000</v>
      </c>
      <c r="G1675" s="13">
        <v>60000</v>
      </c>
      <c r="H1675" s="13">
        <v>0</v>
      </c>
      <c r="I1675" s="13">
        <v>60000</v>
      </c>
    </row>
    <row r="1676" spans="2:9" ht="15" customHeight="1" x14ac:dyDescent="0.2">
      <c r="B1676"/>
      <c r="C1676" s="14">
        <f>SUBTOTAL(9,C1669:C1675)</f>
        <v>383</v>
      </c>
      <c r="D1676" s="15" t="s">
        <v>1306</v>
      </c>
      <c r="E1676" s="16">
        <f>SUBTOTAL(9,E1669:E1675)</f>
        <v>892498</v>
      </c>
      <c r="F1676" s="16">
        <f>SUBTOTAL(9,F1669:F1675)</f>
        <v>25240800</v>
      </c>
      <c r="G1676" s="16">
        <f>SUBTOTAL(9,G1669:G1675)</f>
        <v>26133298</v>
      </c>
      <c r="H1676" s="16">
        <f>SUBTOTAL(9,H1669:H1675)</f>
        <v>12850270.378520001</v>
      </c>
      <c r="I1676" s="16">
        <f>SUBTOTAL(9,I1669:I1675)</f>
        <v>13283027.621479999</v>
      </c>
    </row>
    <row r="1677" spans="2:9" ht="15" customHeight="1" x14ac:dyDescent="0.25">
      <c r="B1677" s="10">
        <v>1353</v>
      </c>
      <c r="C1677" s="11"/>
      <c r="D1677" s="5" t="s">
        <v>1307</v>
      </c>
      <c r="E1677" s="12"/>
      <c r="F1677" s="1"/>
      <c r="H1677" s="1"/>
      <c r="I1677" s="1"/>
    </row>
    <row r="1678" spans="2:9" x14ac:dyDescent="0.2">
      <c r="B1678"/>
      <c r="C1678" s="2">
        <v>70</v>
      </c>
      <c r="D1678" s="5" t="s">
        <v>1308</v>
      </c>
      <c r="E1678" s="13">
        <v>0</v>
      </c>
      <c r="F1678" s="13">
        <v>490300</v>
      </c>
      <c r="G1678" s="13">
        <v>490300</v>
      </c>
      <c r="H1678" s="13">
        <v>0</v>
      </c>
      <c r="I1678" s="13">
        <v>490300</v>
      </c>
    </row>
    <row r="1679" spans="2:9" ht="15" customHeight="1" x14ac:dyDescent="0.2">
      <c r="B1679"/>
      <c r="C1679" s="14">
        <f>SUBTOTAL(9,C1678:C1678)</f>
        <v>70</v>
      </c>
      <c r="D1679" s="15" t="s">
        <v>1309</v>
      </c>
      <c r="E1679" s="16">
        <f>SUBTOTAL(9,E1678:E1678)</f>
        <v>0</v>
      </c>
      <c r="F1679" s="16">
        <f>SUBTOTAL(9,F1678:F1678)</f>
        <v>490300</v>
      </c>
      <c r="G1679" s="16">
        <f>SUBTOTAL(9,G1678:G1678)</f>
        <v>490300</v>
      </c>
      <c r="H1679" s="16">
        <f>SUBTOTAL(9,H1678:H1678)</f>
        <v>0</v>
      </c>
      <c r="I1679" s="16">
        <f>SUBTOTAL(9,I1678:I1678)</f>
        <v>490300</v>
      </c>
    </row>
    <row r="1680" spans="2:9" ht="15" customHeight="1" x14ac:dyDescent="0.25">
      <c r="B1680" s="10">
        <v>1354</v>
      </c>
      <c r="C1680" s="11"/>
      <c r="D1680" s="5" t="s">
        <v>1310</v>
      </c>
      <c r="E1680" s="12"/>
      <c r="F1680" s="1"/>
      <c r="H1680" s="1"/>
      <c r="I1680" s="1"/>
    </row>
    <row r="1681" spans="2:9" x14ac:dyDescent="0.2">
      <c r="B1681"/>
      <c r="C1681" s="2">
        <v>1</v>
      </c>
      <c r="D1681" s="5" t="s">
        <v>20</v>
      </c>
      <c r="E1681" s="13">
        <v>3315</v>
      </c>
      <c r="F1681" s="13">
        <v>73500</v>
      </c>
      <c r="G1681" s="13">
        <v>76815</v>
      </c>
      <c r="H1681" s="13">
        <v>35762.613969999999</v>
      </c>
      <c r="I1681" s="13">
        <v>41052.386030000001</v>
      </c>
    </row>
    <row r="1682" spans="2:9" x14ac:dyDescent="0.2">
      <c r="B1682"/>
      <c r="C1682" s="2">
        <v>21</v>
      </c>
      <c r="D1682" s="5" t="s">
        <v>1311</v>
      </c>
      <c r="E1682" s="13">
        <v>1008</v>
      </c>
      <c r="F1682" s="13">
        <v>20600</v>
      </c>
      <c r="G1682" s="13">
        <v>21608</v>
      </c>
      <c r="H1682" s="13">
        <v>3260.5542700000001</v>
      </c>
      <c r="I1682" s="13">
        <v>18347.445729999999</v>
      </c>
    </row>
    <row r="1683" spans="2:9" ht="15" customHeight="1" x14ac:dyDescent="0.2">
      <c r="B1683"/>
      <c r="C1683" s="14">
        <f>SUBTOTAL(9,C1681:C1682)</f>
        <v>22</v>
      </c>
      <c r="D1683" s="15" t="s">
        <v>1312</v>
      </c>
      <c r="E1683" s="16">
        <f>SUBTOTAL(9,E1681:E1682)</f>
        <v>4323</v>
      </c>
      <c r="F1683" s="16">
        <f>SUBTOTAL(9,F1681:F1682)</f>
        <v>94100</v>
      </c>
      <c r="G1683" s="16">
        <f>SUBTOTAL(9,G1681:G1682)</f>
        <v>98423</v>
      </c>
      <c r="H1683" s="16">
        <f>SUBTOTAL(9,H1681:H1682)</f>
        <v>39023.168239999999</v>
      </c>
      <c r="I1683" s="16">
        <f>SUBTOTAL(9,I1681:I1682)</f>
        <v>59399.831760000001</v>
      </c>
    </row>
    <row r="1684" spans="2:9" ht="15" customHeight="1" x14ac:dyDescent="0.25">
      <c r="B1684" s="10">
        <v>1357</v>
      </c>
      <c r="C1684" s="11"/>
      <c r="D1684" s="5" t="s">
        <v>1313</v>
      </c>
      <c r="E1684" s="12"/>
      <c r="F1684" s="1"/>
      <c r="H1684" s="1"/>
      <c r="I1684" s="1"/>
    </row>
    <row r="1685" spans="2:9" x14ac:dyDescent="0.2">
      <c r="B1685"/>
      <c r="C1685" s="2">
        <v>71</v>
      </c>
      <c r="D1685" s="5" t="s">
        <v>77</v>
      </c>
      <c r="E1685" s="13">
        <v>200000</v>
      </c>
      <c r="F1685" s="13">
        <v>0</v>
      </c>
      <c r="G1685" s="13">
        <v>200000</v>
      </c>
      <c r="H1685" s="13">
        <v>0</v>
      </c>
      <c r="I1685" s="13">
        <v>200000</v>
      </c>
    </row>
    <row r="1686" spans="2:9" x14ac:dyDescent="0.2">
      <c r="B1686"/>
      <c r="C1686" s="2">
        <v>72</v>
      </c>
      <c r="D1686" s="5" t="s">
        <v>1308</v>
      </c>
      <c r="E1686" s="13">
        <v>0</v>
      </c>
      <c r="F1686" s="13">
        <v>390400</v>
      </c>
      <c r="G1686" s="13">
        <v>390400</v>
      </c>
      <c r="H1686" s="13">
        <v>88500</v>
      </c>
      <c r="I1686" s="13">
        <v>301900</v>
      </c>
    </row>
    <row r="1687" spans="2:9" ht="15" customHeight="1" x14ac:dyDescent="0.2">
      <c r="B1687"/>
      <c r="C1687" s="14">
        <f>SUBTOTAL(9,C1685:C1686)</f>
        <v>143</v>
      </c>
      <c r="D1687" s="15" t="s">
        <v>1314</v>
      </c>
      <c r="E1687" s="16">
        <f>SUBTOTAL(9,E1685:E1686)</f>
        <v>200000</v>
      </c>
      <c r="F1687" s="16">
        <f>SUBTOTAL(9,F1685:F1686)</f>
        <v>390400</v>
      </c>
      <c r="G1687" s="16">
        <f>SUBTOTAL(9,G1685:G1686)</f>
        <v>590400</v>
      </c>
      <c r="H1687" s="16">
        <f>SUBTOTAL(9,H1685:H1686)</f>
        <v>88500</v>
      </c>
      <c r="I1687" s="16">
        <f>SUBTOTAL(9,I1685:I1686)</f>
        <v>501900</v>
      </c>
    </row>
    <row r="1688" spans="2:9" ht="15" customHeight="1" x14ac:dyDescent="0.2">
      <c r="C1688" s="17">
        <f>SUBTOTAL(9,C1668:C1687)</f>
        <v>618</v>
      </c>
      <c r="D1688" s="18" t="s">
        <v>1315</v>
      </c>
      <c r="E1688" s="19">
        <f>SUBTOTAL(9,E1668:E1687)</f>
        <v>1096821</v>
      </c>
      <c r="F1688" s="19">
        <f>SUBTOTAL(9,F1668:F1687)</f>
        <v>26215600</v>
      </c>
      <c r="G1688" s="19">
        <f>SUBTOTAL(9,G1668:G1687)</f>
        <v>27312421</v>
      </c>
      <c r="H1688" s="19">
        <f>SUBTOTAL(9,H1668:H1687)</f>
        <v>12977793.54676</v>
      </c>
      <c r="I1688" s="19">
        <f>SUBTOTAL(9,I1668:I1687)</f>
        <v>14334627.45324</v>
      </c>
    </row>
    <row r="1689" spans="2:9" ht="27" customHeight="1" x14ac:dyDescent="0.25">
      <c r="B1689" s="1"/>
      <c r="C1689" s="2"/>
      <c r="D1689" s="9" t="s">
        <v>1316</v>
      </c>
      <c r="E1689" s="1"/>
      <c r="F1689" s="1"/>
      <c r="G1689" s="1"/>
      <c r="H1689" s="1"/>
      <c r="I1689" s="1"/>
    </row>
    <row r="1690" spans="2:9" ht="15" customHeight="1" x14ac:dyDescent="0.25">
      <c r="B1690" s="10">
        <v>1360</v>
      </c>
      <c r="C1690" s="11"/>
      <c r="D1690" s="5" t="s">
        <v>1317</v>
      </c>
      <c r="E1690" s="12"/>
      <c r="F1690" s="1"/>
      <c r="H1690" s="1"/>
      <c r="I1690" s="1"/>
    </row>
    <row r="1691" spans="2:9" x14ac:dyDescent="0.2">
      <c r="B1691"/>
      <c r="C1691" s="2">
        <v>1</v>
      </c>
      <c r="D1691" s="5" t="s">
        <v>1318</v>
      </c>
      <c r="E1691" s="13">
        <v>54587</v>
      </c>
      <c r="F1691" s="13">
        <v>1715100</v>
      </c>
      <c r="G1691" s="13">
        <v>1769687</v>
      </c>
      <c r="H1691" s="13">
        <v>719354.76511000004</v>
      </c>
      <c r="I1691" s="13">
        <v>1050332.23489</v>
      </c>
    </row>
    <row r="1692" spans="2:9" x14ac:dyDescent="0.2">
      <c r="B1692"/>
      <c r="C1692" s="2">
        <v>21</v>
      </c>
      <c r="D1692" s="5" t="s">
        <v>56</v>
      </c>
      <c r="E1692" s="13">
        <v>28373</v>
      </c>
      <c r="F1692" s="13">
        <v>44000</v>
      </c>
      <c r="G1692" s="13">
        <v>72373</v>
      </c>
      <c r="H1692" s="13">
        <v>38758.565269999999</v>
      </c>
      <c r="I1692" s="13">
        <v>33614.434730000001</v>
      </c>
    </row>
    <row r="1693" spans="2:9" x14ac:dyDescent="0.2">
      <c r="B1693"/>
      <c r="C1693" s="2">
        <v>30</v>
      </c>
      <c r="D1693" s="5" t="s">
        <v>1319</v>
      </c>
      <c r="E1693" s="13">
        <v>223039</v>
      </c>
      <c r="F1693" s="13">
        <v>416500</v>
      </c>
      <c r="G1693" s="13">
        <v>639539</v>
      </c>
      <c r="H1693" s="13">
        <v>146623.25464</v>
      </c>
      <c r="I1693" s="13">
        <v>492915.74536</v>
      </c>
    </row>
    <row r="1694" spans="2:9" x14ac:dyDescent="0.2">
      <c r="B1694"/>
      <c r="C1694" s="2">
        <v>34</v>
      </c>
      <c r="D1694" s="5" t="s">
        <v>1271</v>
      </c>
      <c r="E1694" s="13">
        <v>77800</v>
      </c>
      <c r="F1694" s="13">
        <v>0</v>
      </c>
      <c r="G1694" s="13">
        <v>77800</v>
      </c>
      <c r="H1694" s="13">
        <v>222.97472999999999</v>
      </c>
      <c r="I1694" s="13">
        <v>77577.025269999998</v>
      </c>
    </row>
    <row r="1695" spans="2:9" x14ac:dyDescent="0.2">
      <c r="B1695"/>
      <c r="C1695" s="2">
        <v>45</v>
      </c>
      <c r="D1695" s="5" t="s">
        <v>1320</v>
      </c>
      <c r="E1695" s="13">
        <v>176142</v>
      </c>
      <c r="F1695" s="13">
        <v>270500</v>
      </c>
      <c r="G1695" s="13">
        <v>446642</v>
      </c>
      <c r="H1695" s="13">
        <v>114027.77226</v>
      </c>
      <c r="I1695" s="13">
        <v>332614.22774</v>
      </c>
    </row>
    <row r="1696" spans="2:9" x14ac:dyDescent="0.2">
      <c r="B1696"/>
      <c r="C1696" s="2">
        <v>60</v>
      </c>
      <c r="D1696" s="5" t="s">
        <v>1321</v>
      </c>
      <c r="E1696" s="13">
        <v>42100</v>
      </c>
      <c r="F1696" s="13">
        <v>42000</v>
      </c>
      <c r="G1696" s="13">
        <v>84100</v>
      </c>
      <c r="H1696" s="13">
        <v>4244.4750000000004</v>
      </c>
      <c r="I1696" s="13">
        <v>79855.524999999994</v>
      </c>
    </row>
    <row r="1697" spans="2:9" x14ac:dyDescent="0.2">
      <c r="B1697"/>
      <c r="C1697" s="2">
        <v>71</v>
      </c>
      <c r="D1697" s="5" t="s">
        <v>1322</v>
      </c>
      <c r="E1697" s="13">
        <v>0</v>
      </c>
      <c r="F1697" s="13">
        <v>10900</v>
      </c>
      <c r="G1697" s="13">
        <v>10900</v>
      </c>
      <c r="H1697" s="13">
        <v>0</v>
      </c>
      <c r="I1697" s="13">
        <v>10900</v>
      </c>
    </row>
    <row r="1698" spans="2:9" x14ac:dyDescent="0.2">
      <c r="B1698"/>
      <c r="C1698" s="2">
        <v>72</v>
      </c>
      <c r="D1698" s="5" t="s">
        <v>1323</v>
      </c>
      <c r="E1698" s="13">
        <v>87269</v>
      </c>
      <c r="F1698" s="13">
        <v>0</v>
      </c>
      <c r="G1698" s="13">
        <v>87269</v>
      </c>
      <c r="H1698" s="13">
        <v>7837.1</v>
      </c>
      <c r="I1698" s="13">
        <v>79431.899999999994</v>
      </c>
    </row>
    <row r="1699" spans="2:9" x14ac:dyDescent="0.2">
      <c r="B1699"/>
      <c r="C1699" s="2">
        <v>73</v>
      </c>
      <c r="D1699" s="5" t="s">
        <v>1324</v>
      </c>
      <c r="E1699" s="13">
        <v>0</v>
      </c>
      <c r="F1699" s="13">
        <v>50000</v>
      </c>
      <c r="G1699" s="13">
        <v>50000</v>
      </c>
      <c r="H1699" s="13">
        <v>0</v>
      </c>
      <c r="I1699" s="13">
        <v>50000</v>
      </c>
    </row>
    <row r="1700" spans="2:9" ht="15" customHeight="1" x14ac:dyDescent="0.2">
      <c r="B1700"/>
      <c r="C1700" s="14">
        <f>SUBTOTAL(9,C1691:C1699)</f>
        <v>407</v>
      </c>
      <c r="D1700" s="15" t="s">
        <v>1325</v>
      </c>
      <c r="E1700" s="16">
        <f>SUBTOTAL(9,E1691:E1699)</f>
        <v>689310</v>
      </c>
      <c r="F1700" s="16">
        <f>SUBTOTAL(9,F1691:F1699)</f>
        <v>2549000</v>
      </c>
      <c r="G1700" s="16">
        <f>SUBTOTAL(9,G1691:G1699)</f>
        <v>3238310</v>
      </c>
      <c r="H1700" s="16">
        <f>SUBTOTAL(9,H1691:H1699)</f>
        <v>1031068.9070100001</v>
      </c>
      <c r="I1700" s="16">
        <f>SUBTOTAL(9,I1691:I1699)</f>
        <v>2207241.0929900003</v>
      </c>
    </row>
    <row r="1701" spans="2:9" ht="15" customHeight="1" x14ac:dyDescent="0.25">
      <c r="B1701" s="10">
        <v>1361</v>
      </c>
      <c r="C1701" s="11"/>
      <c r="D1701" s="5" t="s">
        <v>1326</v>
      </c>
      <c r="E1701" s="12"/>
      <c r="F1701" s="1"/>
      <c r="H1701" s="1"/>
      <c r="I1701" s="1"/>
    </row>
    <row r="1702" spans="2:9" x14ac:dyDescent="0.2">
      <c r="B1702"/>
      <c r="C1702" s="2">
        <v>1</v>
      </c>
      <c r="D1702" s="5" t="s">
        <v>20</v>
      </c>
      <c r="E1702" s="13">
        <v>520</v>
      </c>
      <c r="F1702" s="13">
        <v>54600</v>
      </c>
      <c r="G1702" s="13">
        <v>55120</v>
      </c>
      <c r="H1702" s="13">
        <v>10830.627850000001</v>
      </c>
      <c r="I1702" s="13">
        <v>44289.372150000003</v>
      </c>
    </row>
    <row r="1703" spans="2:9" x14ac:dyDescent="0.2">
      <c r="B1703"/>
      <c r="C1703" s="2">
        <v>30</v>
      </c>
      <c r="D1703" s="5" t="s">
        <v>1327</v>
      </c>
      <c r="E1703" s="13">
        <v>2380</v>
      </c>
      <c r="F1703" s="13">
        <v>5100</v>
      </c>
      <c r="G1703" s="13">
        <v>7480</v>
      </c>
      <c r="H1703" s="13">
        <v>545.26680999999996</v>
      </c>
      <c r="I1703" s="13">
        <v>6934.7331899999999</v>
      </c>
    </row>
    <row r="1704" spans="2:9" ht="15" customHeight="1" x14ac:dyDescent="0.2">
      <c r="B1704"/>
      <c r="C1704" s="14">
        <f>SUBTOTAL(9,C1702:C1703)</f>
        <v>31</v>
      </c>
      <c r="D1704" s="15" t="s">
        <v>1328</v>
      </c>
      <c r="E1704" s="16">
        <f>SUBTOTAL(9,E1702:E1703)</f>
        <v>2900</v>
      </c>
      <c r="F1704" s="16">
        <f>SUBTOTAL(9,F1702:F1703)</f>
        <v>59700</v>
      </c>
      <c r="G1704" s="16">
        <f>SUBTOTAL(9,G1702:G1703)</f>
        <v>62600</v>
      </c>
      <c r="H1704" s="16">
        <f>SUBTOTAL(9,H1702:H1703)</f>
        <v>11375.89466</v>
      </c>
      <c r="I1704" s="16">
        <f>SUBTOTAL(9,I1702:I1703)</f>
        <v>51224.105340000002</v>
      </c>
    </row>
    <row r="1705" spans="2:9" ht="15" customHeight="1" x14ac:dyDescent="0.25">
      <c r="B1705" s="10">
        <v>1362</v>
      </c>
      <c r="C1705" s="11"/>
      <c r="D1705" s="5" t="s">
        <v>1329</v>
      </c>
      <c r="E1705" s="12"/>
      <c r="F1705" s="1"/>
      <c r="H1705" s="1"/>
      <c r="I1705" s="1"/>
    </row>
    <row r="1706" spans="2:9" x14ac:dyDescent="0.2">
      <c r="B1706"/>
      <c r="C1706" s="2">
        <v>50</v>
      </c>
      <c r="D1706" s="5" t="s">
        <v>205</v>
      </c>
      <c r="E1706" s="13">
        <v>0</v>
      </c>
      <c r="F1706" s="13">
        <v>27300</v>
      </c>
      <c r="G1706" s="13">
        <v>27300</v>
      </c>
      <c r="H1706" s="13">
        <v>13650</v>
      </c>
      <c r="I1706" s="13">
        <v>13650</v>
      </c>
    </row>
    <row r="1707" spans="2:9" ht="15" customHeight="1" x14ac:dyDescent="0.2">
      <c r="B1707"/>
      <c r="C1707" s="14">
        <f>SUBTOTAL(9,C1706:C1706)</f>
        <v>50</v>
      </c>
      <c r="D1707" s="15" t="s">
        <v>1330</v>
      </c>
      <c r="E1707" s="16">
        <f>SUBTOTAL(9,E1706:E1706)</f>
        <v>0</v>
      </c>
      <c r="F1707" s="16">
        <f>SUBTOTAL(9,F1706:F1706)</f>
        <v>27300</v>
      </c>
      <c r="G1707" s="16">
        <f>SUBTOTAL(9,G1706:G1706)</f>
        <v>27300</v>
      </c>
      <c r="H1707" s="16">
        <f>SUBTOTAL(9,H1706:H1706)</f>
        <v>13650</v>
      </c>
      <c r="I1707" s="16">
        <f>SUBTOTAL(9,I1706:I1706)</f>
        <v>13650</v>
      </c>
    </row>
    <row r="1708" spans="2:9" ht="15" customHeight="1" x14ac:dyDescent="0.2">
      <c r="C1708" s="17">
        <f>SUBTOTAL(9,C1690:C1707)</f>
        <v>488</v>
      </c>
      <c r="D1708" s="18" t="s">
        <v>1331</v>
      </c>
      <c r="E1708" s="19">
        <f>SUBTOTAL(9,E1690:E1707)</f>
        <v>692210</v>
      </c>
      <c r="F1708" s="19">
        <f>SUBTOTAL(9,F1690:F1707)</f>
        <v>2636000</v>
      </c>
      <c r="G1708" s="19">
        <f>SUBTOTAL(9,G1690:G1707)</f>
        <v>3328210</v>
      </c>
      <c r="H1708" s="19">
        <f>SUBTOTAL(9,H1690:H1707)</f>
        <v>1056094.80167</v>
      </c>
      <c r="I1708" s="19">
        <f>SUBTOTAL(9,I1690:I1707)</f>
        <v>2272115.1983300005</v>
      </c>
    </row>
    <row r="1709" spans="2:9" ht="27" customHeight="1" x14ac:dyDescent="0.25">
      <c r="B1709" s="1"/>
      <c r="C1709" s="2"/>
      <c r="D1709" s="9" t="s">
        <v>1332</v>
      </c>
      <c r="E1709" s="1"/>
      <c r="F1709" s="1"/>
      <c r="G1709" s="1"/>
      <c r="H1709" s="1"/>
      <c r="I1709" s="1"/>
    </row>
    <row r="1710" spans="2:9" ht="15" customHeight="1" x14ac:dyDescent="0.25">
      <c r="B1710" s="10">
        <v>1370</v>
      </c>
      <c r="C1710" s="11"/>
      <c r="D1710" s="5" t="s">
        <v>1333</v>
      </c>
      <c r="E1710" s="12"/>
      <c r="F1710" s="1"/>
      <c r="H1710" s="1"/>
      <c r="I1710" s="1"/>
    </row>
    <row r="1711" spans="2:9" x14ac:dyDescent="0.2">
      <c r="B1711"/>
      <c r="C1711" s="2">
        <v>70</v>
      </c>
      <c r="D1711" s="5" t="s">
        <v>1334</v>
      </c>
      <c r="E1711" s="13">
        <v>0</v>
      </c>
      <c r="F1711" s="13">
        <v>617400</v>
      </c>
      <c r="G1711" s="13">
        <v>617400</v>
      </c>
      <c r="H1711" s="13">
        <v>257250</v>
      </c>
      <c r="I1711" s="13">
        <v>360150</v>
      </c>
    </row>
    <row r="1712" spans="2:9" ht="15" customHeight="1" x14ac:dyDescent="0.2">
      <c r="B1712"/>
      <c r="C1712" s="14">
        <f>SUBTOTAL(9,C1711:C1711)</f>
        <v>70</v>
      </c>
      <c r="D1712" s="15" t="s">
        <v>1335</v>
      </c>
      <c r="E1712" s="16">
        <f>SUBTOTAL(9,E1711:E1711)</f>
        <v>0</v>
      </c>
      <c r="F1712" s="16">
        <f>SUBTOTAL(9,F1711:F1711)</f>
        <v>617400</v>
      </c>
      <c r="G1712" s="16">
        <f>SUBTOTAL(9,G1711:G1711)</f>
        <v>617400</v>
      </c>
      <c r="H1712" s="16">
        <f>SUBTOTAL(9,H1711:H1711)</f>
        <v>257250</v>
      </c>
      <c r="I1712" s="16">
        <f>SUBTOTAL(9,I1711:I1711)</f>
        <v>360150</v>
      </c>
    </row>
    <row r="1713" spans="2:9" ht="15" customHeight="1" x14ac:dyDescent="0.25">
      <c r="B1713" s="10">
        <v>1380</v>
      </c>
      <c r="C1713" s="11"/>
      <c r="D1713" s="5" t="s">
        <v>627</v>
      </c>
      <c r="E1713" s="12"/>
      <c r="F1713" s="1"/>
      <c r="H1713" s="1"/>
      <c r="I1713" s="1"/>
    </row>
    <row r="1714" spans="2:9" x14ac:dyDescent="0.2">
      <c r="B1714"/>
      <c r="C1714" s="2">
        <v>1</v>
      </c>
      <c r="D1714" s="5" t="s">
        <v>20</v>
      </c>
      <c r="E1714" s="13">
        <v>0</v>
      </c>
      <c r="F1714" s="13">
        <v>0</v>
      </c>
      <c r="G1714" s="13">
        <v>0</v>
      </c>
      <c r="H1714" s="13">
        <v>0</v>
      </c>
      <c r="I1714" s="13">
        <v>0</v>
      </c>
    </row>
    <row r="1715" spans="2:9" x14ac:dyDescent="0.2">
      <c r="B1715"/>
      <c r="C1715" s="2">
        <v>45</v>
      </c>
      <c r="D1715" s="5" t="s">
        <v>30</v>
      </c>
      <c r="E1715" s="13">
        <v>0</v>
      </c>
      <c r="F1715" s="13">
        <v>0</v>
      </c>
      <c r="G1715" s="13">
        <v>0</v>
      </c>
      <c r="H1715" s="13">
        <v>0</v>
      </c>
      <c r="I1715" s="13">
        <v>0</v>
      </c>
    </row>
    <row r="1716" spans="2:9" x14ac:dyDescent="0.2">
      <c r="B1716"/>
      <c r="C1716" s="2">
        <v>70</v>
      </c>
      <c r="D1716" s="5" t="s">
        <v>1336</v>
      </c>
      <c r="E1716" s="13">
        <v>0</v>
      </c>
      <c r="F1716" s="13">
        <v>0</v>
      </c>
      <c r="G1716" s="13">
        <v>0</v>
      </c>
      <c r="H1716" s="13">
        <v>0</v>
      </c>
      <c r="I1716" s="13">
        <v>0</v>
      </c>
    </row>
    <row r="1717" spans="2:9" x14ac:dyDescent="0.2">
      <c r="B1717"/>
      <c r="C1717" s="2">
        <v>71</v>
      </c>
      <c r="D1717" s="5" t="s">
        <v>1337</v>
      </c>
      <c r="E1717" s="13">
        <v>0</v>
      </c>
      <c r="F1717" s="13">
        <v>0</v>
      </c>
      <c r="G1717" s="13">
        <v>0</v>
      </c>
      <c r="H1717" s="13">
        <v>0</v>
      </c>
      <c r="I1717" s="13">
        <v>0</v>
      </c>
    </row>
    <row r="1718" spans="2:9" x14ac:dyDescent="0.2">
      <c r="B1718"/>
      <c r="C1718" s="2">
        <v>72</v>
      </c>
      <c r="D1718" s="5" t="s">
        <v>630</v>
      </c>
      <c r="E1718" s="13">
        <v>0</v>
      </c>
      <c r="F1718" s="13">
        <v>0</v>
      </c>
      <c r="G1718" s="13">
        <v>0</v>
      </c>
      <c r="H1718" s="13">
        <v>100000</v>
      </c>
      <c r="I1718" s="13">
        <v>-100000</v>
      </c>
    </row>
    <row r="1719" spans="2:9" ht="15" customHeight="1" x14ac:dyDescent="0.2">
      <c r="B1719"/>
      <c r="C1719" s="14">
        <f>SUBTOTAL(9,C1714:C1718)</f>
        <v>259</v>
      </c>
      <c r="D1719" s="15" t="s">
        <v>1338</v>
      </c>
      <c r="E1719" s="16">
        <f>SUBTOTAL(9,E1714:E1718)</f>
        <v>0</v>
      </c>
      <c r="F1719" s="16">
        <f>SUBTOTAL(9,F1714:F1718)</f>
        <v>0</v>
      </c>
      <c r="G1719" s="16">
        <f>SUBTOTAL(9,G1714:G1718)</f>
        <v>0</v>
      </c>
      <c r="H1719" s="16">
        <f>SUBTOTAL(9,H1714:H1718)</f>
        <v>100000</v>
      </c>
      <c r="I1719" s="16">
        <f>SUBTOTAL(9,I1714:I1718)</f>
        <v>-100000</v>
      </c>
    </row>
    <row r="1720" spans="2:9" ht="15" customHeight="1" x14ac:dyDescent="0.2">
      <c r="C1720" s="17">
        <f>SUBTOTAL(9,C1710:C1719)</f>
        <v>329</v>
      </c>
      <c r="D1720" s="18" t="s">
        <v>1339</v>
      </c>
      <c r="E1720" s="19">
        <f>SUBTOTAL(9,E1710:E1719)</f>
        <v>0</v>
      </c>
      <c r="F1720" s="19">
        <f>SUBTOTAL(9,F1710:F1719)</f>
        <v>617400</v>
      </c>
      <c r="G1720" s="19">
        <f>SUBTOTAL(9,G1710:G1719)</f>
        <v>617400</v>
      </c>
      <c r="H1720" s="19">
        <f>SUBTOTAL(9,H1710:H1719)</f>
        <v>357250</v>
      </c>
      <c r="I1720" s="19">
        <f>SUBTOTAL(9,I1710:I1719)</f>
        <v>260150</v>
      </c>
    </row>
    <row r="1721" spans="2:9" ht="15" customHeight="1" x14ac:dyDescent="0.2">
      <c r="C1721" s="17">
        <f>SUBTOTAL(9,C1602:C1720)</f>
        <v>3264</v>
      </c>
      <c r="D1721" s="18" t="s">
        <v>1340</v>
      </c>
      <c r="E1721" s="19">
        <f>SUBTOTAL(9,E1602:E1720)</f>
        <v>3952249</v>
      </c>
      <c r="F1721" s="19">
        <f>SUBTOTAL(9,F1602:F1720)</f>
        <v>72229961</v>
      </c>
      <c r="G1721" s="19">
        <f>SUBTOTAL(9,G1602:G1720)</f>
        <v>76182210</v>
      </c>
      <c r="H1721" s="19">
        <f>SUBTOTAL(9,H1602:H1720)</f>
        <v>32819816.501330003</v>
      </c>
      <c r="I1721" s="19">
        <f>SUBTOTAL(9,I1602:I1720)</f>
        <v>43362393.498669997</v>
      </c>
    </row>
    <row r="1722" spans="2:9" x14ac:dyDescent="0.2">
      <c r="C1722" s="17"/>
      <c r="D1722" s="20"/>
      <c r="E1722" s="21"/>
      <c r="F1722" s="21"/>
      <c r="G1722" s="21"/>
      <c r="H1722" s="21"/>
      <c r="I1722" s="21"/>
    </row>
    <row r="1723" spans="2:9" ht="15" customHeight="1" x14ac:dyDescent="0.2">
      <c r="B1723" s="1"/>
      <c r="C1723" s="2"/>
      <c r="D1723" s="3" t="s">
        <v>1341</v>
      </c>
      <c r="E1723" s="1"/>
      <c r="F1723" s="1"/>
      <c r="G1723" s="1"/>
      <c r="H1723" s="1"/>
      <c r="I1723" s="1"/>
    </row>
    <row r="1724" spans="2:9" ht="27" customHeight="1" x14ac:dyDescent="0.25">
      <c r="B1724" s="1"/>
      <c r="C1724" s="2"/>
      <c r="D1724" s="9" t="s">
        <v>1342</v>
      </c>
      <c r="E1724" s="1"/>
      <c r="F1724" s="1"/>
      <c r="G1724" s="1"/>
      <c r="H1724" s="1"/>
      <c r="I1724" s="1"/>
    </row>
    <row r="1725" spans="2:9" ht="15" customHeight="1" x14ac:dyDescent="0.25">
      <c r="B1725" s="10">
        <v>1400</v>
      </c>
      <c r="C1725" s="11"/>
      <c r="D1725" s="5" t="s">
        <v>1343</v>
      </c>
      <c r="E1725" s="12"/>
      <c r="F1725" s="1"/>
      <c r="H1725" s="1"/>
      <c r="I1725" s="1"/>
    </row>
    <row r="1726" spans="2:9" x14ac:dyDescent="0.2">
      <c r="B1726"/>
      <c r="C1726" s="2">
        <v>1</v>
      </c>
      <c r="D1726" s="5" t="s">
        <v>20</v>
      </c>
      <c r="E1726" s="13">
        <v>14056</v>
      </c>
      <c r="F1726" s="13">
        <v>291084</v>
      </c>
      <c r="G1726" s="13">
        <v>305140</v>
      </c>
      <c r="H1726" s="13">
        <v>122109.7599</v>
      </c>
      <c r="I1726" s="13">
        <v>183030.2401</v>
      </c>
    </row>
    <row r="1727" spans="2:9" x14ac:dyDescent="0.2">
      <c r="B1727"/>
      <c r="C1727" s="2">
        <v>21</v>
      </c>
      <c r="D1727" s="5" t="s">
        <v>25</v>
      </c>
      <c r="E1727" s="13">
        <v>2503</v>
      </c>
      <c r="F1727" s="13">
        <v>109008</v>
      </c>
      <c r="G1727" s="13">
        <v>111511</v>
      </c>
      <c r="H1727" s="13">
        <v>12465.21803</v>
      </c>
      <c r="I1727" s="13">
        <v>99045.781969999996</v>
      </c>
    </row>
    <row r="1728" spans="2:9" x14ac:dyDescent="0.2">
      <c r="B1728"/>
      <c r="C1728" s="2">
        <v>50</v>
      </c>
      <c r="D1728" s="5" t="s">
        <v>1344</v>
      </c>
      <c r="E1728" s="13">
        <v>0</v>
      </c>
      <c r="F1728" s="13">
        <v>10239</v>
      </c>
      <c r="G1728" s="13">
        <v>10239</v>
      </c>
      <c r="H1728" s="13">
        <v>0</v>
      </c>
      <c r="I1728" s="13">
        <v>10239</v>
      </c>
    </row>
    <row r="1729" spans="2:9" x14ac:dyDescent="0.2">
      <c r="B1729"/>
      <c r="C1729" s="2">
        <v>51</v>
      </c>
      <c r="D1729" s="5" t="s">
        <v>1345</v>
      </c>
      <c r="E1729" s="13">
        <v>0</v>
      </c>
      <c r="F1729" s="13">
        <v>9904</v>
      </c>
      <c r="G1729" s="13">
        <v>9904</v>
      </c>
      <c r="H1729" s="13">
        <v>0</v>
      </c>
      <c r="I1729" s="13">
        <v>9904</v>
      </c>
    </row>
    <row r="1730" spans="2:9" x14ac:dyDescent="0.2">
      <c r="B1730"/>
      <c r="C1730" s="2">
        <v>70</v>
      </c>
      <c r="D1730" s="5" t="s">
        <v>1346</v>
      </c>
      <c r="E1730" s="13">
        <v>0</v>
      </c>
      <c r="F1730" s="13">
        <v>52541</v>
      </c>
      <c r="G1730" s="13">
        <v>52541</v>
      </c>
      <c r="H1730" s="13">
        <v>23755.232</v>
      </c>
      <c r="I1730" s="13">
        <v>28785.768</v>
      </c>
    </row>
    <row r="1731" spans="2:9" x14ac:dyDescent="0.2">
      <c r="B1731"/>
      <c r="C1731" s="2">
        <v>71</v>
      </c>
      <c r="D1731" s="5" t="s">
        <v>834</v>
      </c>
      <c r="E1731" s="13">
        <v>0</v>
      </c>
      <c r="F1731" s="13">
        <v>89853</v>
      </c>
      <c r="G1731" s="13">
        <v>89853</v>
      </c>
      <c r="H1731" s="13">
        <v>41305.858319999999</v>
      </c>
      <c r="I1731" s="13">
        <v>48547.141680000001</v>
      </c>
    </row>
    <row r="1732" spans="2:9" x14ac:dyDescent="0.2">
      <c r="B1732"/>
      <c r="C1732" s="2">
        <v>74</v>
      </c>
      <c r="D1732" s="5" t="s">
        <v>1347</v>
      </c>
      <c r="E1732" s="13">
        <v>0</v>
      </c>
      <c r="F1732" s="13">
        <v>4871</v>
      </c>
      <c r="G1732" s="13">
        <v>4871</v>
      </c>
      <c r="H1732" s="13">
        <v>2435</v>
      </c>
      <c r="I1732" s="13">
        <v>2436</v>
      </c>
    </row>
    <row r="1733" spans="2:9" x14ac:dyDescent="0.2">
      <c r="B1733"/>
      <c r="C1733" s="2">
        <v>76</v>
      </c>
      <c r="D1733" s="5" t="s">
        <v>1348</v>
      </c>
      <c r="E1733" s="13">
        <v>15385</v>
      </c>
      <c r="F1733" s="13">
        <v>98882</v>
      </c>
      <c r="G1733" s="13">
        <v>114267</v>
      </c>
      <c r="H1733" s="13">
        <v>19672.441470000002</v>
      </c>
      <c r="I1733" s="13">
        <v>94594.558529999995</v>
      </c>
    </row>
    <row r="1734" spans="2:9" ht="15" customHeight="1" x14ac:dyDescent="0.2">
      <c r="B1734"/>
      <c r="C1734" s="14">
        <f>SUBTOTAL(9,C1726:C1733)</f>
        <v>414</v>
      </c>
      <c r="D1734" s="15" t="s">
        <v>1349</v>
      </c>
      <c r="E1734" s="16">
        <f>SUBTOTAL(9,E1726:E1733)</f>
        <v>31944</v>
      </c>
      <c r="F1734" s="16">
        <f>SUBTOTAL(9,F1726:F1733)</f>
        <v>666382</v>
      </c>
      <c r="G1734" s="16">
        <f>SUBTOTAL(9,G1726:G1733)</f>
        <v>698326</v>
      </c>
      <c r="H1734" s="16">
        <f>SUBTOTAL(9,H1726:H1733)</f>
        <v>221743.50971999997</v>
      </c>
      <c r="I1734" s="16">
        <f>SUBTOTAL(9,I1726:I1733)</f>
        <v>476582.49027999997</v>
      </c>
    </row>
    <row r="1735" spans="2:9" ht="15" customHeight="1" x14ac:dyDescent="0.25">
      <c r="B1735" s="10">
        <v>1410</v>
      </c>
      <c r="C1735" s="11"/>
      <c r="D1735" s="5" t="s">
        <v>1350</v>
      </c>
      <c r="E1735" s="12"/>
      <c r="F1735" s="1"/>
      <c r="H1735" s="1"/>
      <c r="I1735" s="1"/>
    </row>
    <row r="1736" spans="2:9" x14ac:dyDescent="0.2">
      <c r="B1736"/>
      <c r="C1736" s="2">
        <v>21</v>
      </c>
      <c r="D1736" s="5" t="s">
        <v>1351</v>
      </c>
      <c r="E1736" s="13">
        <v>13974</v>
      </c>
      <c r="F1736" s="13">
        <v>274797</v>
      </c>
      <c r="G1736" s="13">
        <v>288771</v>
      </c>
      <c r="H1736" s="13">
        <v>55481.598140000002</v>
      </c>
      <c r="I1736" s="13">
        <v>233289.40186000001</v>
      </c>
    </row>
    <row r="1737" spans="2:9" x14ac:dyDescent="0.2">
      <c r="B1737"/>
      <c r="C1737" s="2">
        <v>22</v>
      </c>
      <c r="D1737" s="5" t="s">
        <v>1352</v>
      </c>
      <c r="E1737" s="13">
        <v>0</v>
      </c>
      <c r="F1737" s="13">
        <v>100579</v>
      </c>
      <c r="G1737" s="13">
        <v>100579</v>
      </c>
      <c r="H1737" s="13">
        <v>8185.0039500000003</v>
      </c>
      <c r="I1737" s="13">
        <v>92393.996050000002</v>
      </c>
    </row>
    <row r="1738" spans="2:9" x14ac:dyDescent="0.2">
      <c r="B1738"/>
      <c r="C1738" s="2">
        <v>23</v>
      </c>
      <c r="D1738" s="5" t="s">
        <v>1353</v>
      </c>
      <c r="E1738" s="13">
        <v>15484</v>
      </c>
      <c r="F1738" s="13">
        <v>44386</v>
      </c>
      <c r="G1738" s="13">
        <v>59870</v>
      </c>
      <c r="H1738" s="13">
        <v>7605.7959099999998</v>
      </c>
      <c r="I1738" s="13">
        <v>52264.204089999999</v>
      </c>
    </row>
    <row r="1739" spans="2:9" x14ac:dyDescent="0.2">
      <c r="B1739"/>
      <c r="C1739" s="2">
        <v>50</v>
      </c>
      <c r="D1739" s="5" t="s">
        <v>1354</v>
      </c>
      <c r="E1739" s="13">
        <v>0</v>
      </c>
      <c r="F1739" s="13">
        <v>191294</v>
      </c>
      <c r="G1739" s="13">
        <v>191294</v>
      </c>
      <c r="H1739" s="13">
        <v>95647</v>
      </c>
      <c r="I1739" s="13">
        <v>95647</v>
      </c>
    </row>
    <row r="1740" spans="2:9" x14ac:dyDescent="0.2">
      <c r="B1740"/>
      <c r="C1740" s="2">
        <v>51</v>
      </c>
      <c r="D1740" s="5" t="s">
        <v>1355</v>
      </c>
      <c r="E1740" s="13">
        <v>0</v>
      </c>
      <c r="F1740" s="13">
        <v>293105</v>
      </c>
      <c r="G1740" s="13">
        <v>293105</v>
      </c>
      <c r="H1740" s="13">
        <v>146552.5</v>
      </c>
      <c r="I1740" s="13">
        <v>146552.5</v>
      </c>
    </row>
    <row r="1741" spans="2:9" x14ac:dyDescent="0.2">
      <c r="B1741"/>
      <c r="C1741" s="2">
        <v>53</v>
      </c>
      <c r="D1741" s="5" t="s">
        <v>1356</v>
      </c>
      <c r="E1741" s="13">
        <v>0</v>
      </c>
      <c r="F1741" s="13">
        <v>6897</v>
      </c>
      <c r="G1741" s="13">
        <v>6897</v>
      </c>
      <c r="H1741" s="13">
        <v>3448.5</v>
      </c>
      <c r="I1741" s="13">
        <v>3448.5</v>
      </c>
    </row>
    <row r="1742" spans="2:9" x14ac:dyDescent="0.2">
      <c r="B1742"/>
      <c r="C1742" s="2">
        <v>70</v>
      </c>
      <c r="D1742" s="5" t="s">
        <v>1357</v>
      </c>
      <c r="E1742" s="13">
        <v>0</v>
      </c>
      <c r="F1742" s="13">
        <v>38007</v>
      </c>
      <c r="G1742" s="13">
        <v>38007</v>
      </c>
      <c r="H1742" s="13">
        <v>17309.915000000001</v>
      </c>
      <c r="I1742" s="13">
        <v>20697.084999999999</v>
      </c>
    </row>
    <row r="1743" spans="2:9" x14ac:dyDescent="0.2">
      <c r="B1743"/>
      <c r="C1743" s="2">
        <v>72</v>
      </c>
      <c r="D1743" s="5" t="s">
        <v>1358</v>
      </c>
      <c r="E1743" s="13">
        <v>0</v>
      </c>
      <c r="F1743" s="13">
        <v>5145</v>
      </c>
      <c r="G1743" s="13">
        <v>5145</v>
      </c>
      <c r="H1743" s="13">
        <v>2572</v>
      </c>
      <c r="I1743" s="13">
        <v>2573</v>
      </c>
    </row>
    <row r="1744" spans="2:9" ht="15" customHeight="1" x14ac:dyDescent="0.2">
      <c r="B1744"/>
      <c r="C1744" s="14">
        <f>SUBTOTAL(9,C1736:C1743)</f>
        <v>362</v>
      </c>
      <c r="D1744" s="15" t="s">
        <v>1359</v>
      </c>
      <c r="E1744" s="16">
        <f>SUBTOTAL(9,E1736:E1743)</f>
        <v>29458</v>
      </c>
      <c r="F1744" s="16">
        <f>SUBTOTAL(9,F1736:F1743)</f>
        <v>954210</v>
      </c>
      <c r="G1744" s="16">
        <f>SUBTOTAL(9,G1736:G1743)</f>
        <v>983668</v>
      </c>
      <c r="H1744" s="16">
        <f>SUBTOTAL(9,H1736:H1743)</f>
        <v>336802.31299999997</v>
      </c>
      <c r="I1744" s="16">
        <f>SUBTOTAL(9,I1736:I1743)</f>
        <v>646865.68699999992</v>
      </c>
    </row>
    <row r="1745" spans="2:9" ht="15" customHeight="1" x14ac:dyDescent="0.25">
      <c r="B1745" s="10">
        <v>1411</v>
      </c>
      <c r="C1745" s="11"/>
      <c r="D1745" s="5" t="s">
        <v>1360</v>
      </c>
      <c r="E1745" s="12"/>
      <c r="F1745" s="1"/>
      <c r="H1745" s="1"/>
      <c r="I1745" s="1"/>
    </row>
    <row r="1746" spans="2:9" x14ac:dyDescent="0.2">
      <c r="B1746"/>
      <c r="C1746" s="2">
        <v>1</v>
      </c>
      <c r="D1746" s="5" t="s">
        <v>20</v>
      </c>
      <c r="E1746" s="13">
        <v>1608</v>
      </c>
      <c r="F1746" s="13">
        <v>32020</v>
      </c>
      <c r="G1746" s="13">
        <v>33628</v>
      </c>
      <c r="H1746" s="13">
        <v>11023.08864</v>
      </c>
      <c r="I1746" s="13">
        <v>22604.911359999998</v>
      </c>
    </row>
    <row r="1747" spans="2:9" x14ac:dyDescent="0.2">
      <c r="B1747"/>
      <c r="C1747" s="2">
        <v>21</v>
      </c>
      <c r="D1747" s="5" t="s">
        <v>271</v>
      </c>
      <c r="E1747" s="13">
        <v>4226</v>
      </c>
      <c r="F1747" s="13">
        <v>8883</v>
      </c>
      <c r="G1747" s="13">
        <v>13109</v>
      </c>
      <c r="H1747" s="13">
        <v>326.49552</v>
      </c>
      <c r="I1747" s="13">
        <v>12782.50448</v>
      </c>
    </row>
    <row r="1748" spans="2:9" x14ac:dyDescent="0.2">
      <c r="B1748"/>
      <c r="C1748" s="2">
        <v>70</v>
      </c>
      <c r="D1748" s="5" t="s">
        <v>1361</v>
      </c>
      <c r="E1748" s="13">
        <v>0</v>
      </c>
      <c r="F1748" s="13">
        <v>28890</v>
      </c>
      <c r="G1748" s="13">
        <v>28890</v>
      </c>
      <c r="H1748" s="13">
        <v>3775</v>
      </c>
      <c r="I1748" s="13">
        <v>25115</v>
      </c>
    </row>
    <row r="1749" spans="2:9" ht="15" customHeight="1" x14ac:dyDescent="0.2">
      <c r="B1749"/>
      <c r="C1749" s="14">
        <f>SUBTOTAL(9,C1746:C1748)</f>
        <v>92</v>
      </c>
      <c r="D1749" s="15" t="s">
        <v>1362</v>
      </c>
      <c r="E1749" s="16">
        <f>SUBTOTAL(9,E1746:E1748)</f>
        <v>5834</v>
      </c>
      <c r="F1749" s="16">
        <f>SUBTOTAL(9,F1746:F1748)</f>
        <v>69793</v>
      </c>
      <c r="G1749" s="16">
        <f>SUBTOTAL(9,G1746:G1748)</f>
        <v>75627</v>
      </c>
      <c r="H1749" s="16">
        <f>SUBTOTAL(9,H1746:H1748)</f>
        <v>15124.58416</v>
      </c>
      <c r="I1749" s="16">
        <f>SUBTOTAL(9,I1746:I1748)</f>
        <v>60502.415840000001</v>
      </c>
    </row>
    <row r="1750" spans="2:9" ht="15" customHeight="1" x14ac:dyDescent="0.25">
      <c r="B1750" s="10">
        <v>1412</v>
      </c>
      <c r="C1750" s="11"/>
      <c r="D1750" s="5" t="s">
        <v>1363</v>
      </c>
      <c r="E1750" s="12"/>
      <c r="F1750" s="1"/>
      <c r="H1750" s="1"/>
      <c r="I1750" s="1"/>
    </row>
    <row r="1751" spans="2:9" x14ac:dyDescent="0.2">
      <c r="B1751"/>
      <c r="C1751" s="2">
        <v>50</v>
      </c>
      <c r="D1751" s="5" t="s">
        <v>1364</v>
      </c>
      <c r="E1751" s="13">
        <v>0</v>
      </c>
      <c r="F1751" s="13">
        <v>326782</v>
      </c>
      <c r="G1751" s="13">
        <v>326782</v>
      </c>
      <c r="H1751" s="13">
        <v>156941</v>
      </c>
      <c r="I1751" s="13">
        <v>169841</v>
      </c>
    </row>
    <row r="1752" spans="2:9" x14ac:dyDescent="0.2">
      <c r="B1752"/>
      <c r="C1752" s="2">
        <v>70</v>
      </c>
      <c r="D1752" s="5" t="s">
        <v>1365</v>
      </c>
      <c r="E1752" s="13">
        <v>0</v>
      </c>
      <c r="F1752" s="13">
        <v>142668</v>
      </c>
      <c r="G1752" s="13">
        <v>142668</v>
      </c>
      <c r="H1752" s="13">
        <v>143805</v>
      </c>
      <c r="I1752" s="13">
        <v>-1137</v>
      </c>
    </row>
    <row r="1753" spans="2:9" ht="15" customHeight="1" x14ac:dyDescent="0.2">
      <c r="B1753"/>
      <c r="C1753" s="14">
        <f>SUBTOTAL(9,C1751:C1752)</f>
        <v>120</v>
      </c>
      <c r="D1753" s="15" t="s">
        <v>1366</v>
      </c>
      <c r="E1753" s="16">
        <f>SUBTOTAL(9,E1751:E1752)</f>
        <v>0</v>
      </c>
      <c r="F1753" s="16">
        <f>SUBTOTAL(9,F1751:F1752)</f>
        <v>469450</v>
      </c>
      <c r="G1753" s="16">
        <f>SUBTOTAL(9,G1751:G1752)</f>
        <v>469450</v>
      </c>
      <c r="H1753" s="16">
        <f>SUBTOTAL(9,H1751:H1752)</f>
        <v>300746</v>
      </c>
      <c r="I1753" s="16">
        <f>SUBTOTAL(9,I1751:I1752)</f>
        <v>168704</v>
      </c>
    </row>
    <row r="1754" spans="2:9" ht="15" customHeight="1" x14ac:dyDescent="0.2">
      <c r="C1754" s="17">
        <f>SUBTOTAL(9,C1725:C1753)</f>
        <v>988</v>
      </c>
      <c r="D1754" s="18" t="s">
        <v>1367</v>
      </c>
      <c r="E1754" s="19">
        <f>SUBTOTAL(9,E1725:E1753)</f>
        <v>67236</v>
      </c>
      <c r="F1754" s="19">
        <f>SUBTOTAL(9,F1725:F1753)</f>
        <v>2159835</v>
      </c>
      <c r="G1754" s="19">
        <f>SUBTOTAL(9,G1725:G1753)</f>
        <v>2227071</v>
      </c>
      <c r="H1754" s="19">
        <f>SUBTOTAL(9,H1725:H1753)</f>
        <v>874416.40688000002</v>
      </c>
      <c r="I1754" s="19">
        <f>SUBTOTAL(9,I1725:I1753)</f>
        <v>1352654.5931199999</v>
      </c>
    </row>
    <row r="1755" spans="2:9" ht="27" customHeight="1" x14ac:dyDescent="0.25">
      <c r="B1755" s="1"/>
      <c r="C1755" s="2"/>
      <c r="D1755" s="9" t="s">
        <v>1368</v>
      </c>
      <c r="E1755" s="1"/>
      <c r="F1755" s="1"/>
      <c r="G1755" s="1"/>
      <c r="H1755" s="1"/>
      <c r="I1755" s="1"/>
    </row>
    <row r="1756" spans="2:9" ht="15" customHeight="1" x14ac:dyDescent="0.25">
      <c r="B1756" s="10">
        <v>1420</v>
      </c>
      <c r="C1756" s="11"/>
      <c r="D1756" s="5" t="s">
        <v>1369</v>
      </c>
      <c r="E1756" s="12"/>
      <c r="F1756" s="1"/>
      <c r="H1756" s="1"/>
      <c r="I1756" s="1"/>
    </row>
    <row r="1757" spans="2:9" x14ac:dyDescent="0.2">
      <c r="B1757"/>
      <c r="C1757" s="2">
        <v>1</v>
      </c>
      <c r="D1757" s="5" t="s">
        <v>20</v>
      </c>
      <c r="E1757" s="13">
        <v>20394</v>
      </c>
      <c r="F1757" s="13">
        <v>699399</v>
      </c>
      <c r="G1757" s="13">
        <v>719793</v>
      </c>
      <c r="H1757" s="13">
        <v>293597.09701000003</v>
      </c>
      <c r="I1757" s="13">
        <v>426195.90298999997</v>
      </c>
    </row>
    <row r="1758" spans="2:9" x14ac:dyDescent="0.2">
      <c r="B1758"/>
      <c r="C1758" s="2">
        <v>21</v>
      </c>
      <c r="D1758" s="5" t="s">
        <v>25</v>
      </c>
      <c r="E1758" s="13">
        <v>12645</v>
      </c>
      <c r="F1758" s="13">
        <v>263078</v>
      </c>
      <c r="G1758" s="13">
        <v>275723</v>
      </c>
      <c r="H1758" s="13">
        <v>53828.228779999998</v>
      </c>
      <c r="I1758" s="13">
        <v>221894.77122</v>
      </c>
    </row>
    <row r="1759" spans="2:9" x14ac:dyDescent="0.2">
      <c r="B1759"/>
      <c r="C1759" s="2">
        <v>22</v>
      </c>
      <c r="D1759" s="5" t="s">
        <v>1370</v>
      </c>
      <c r="E1759" s="13">
        <v>11066</v>
      </c>
      <c r="F1759" s="13">
        <v>235574</v>
      </c>
      <c r="G1759" s="13">
        <v>246640</v>
      </c>
      <c r="H1759" s="13">
        <v>62271.619630000001</v>
      </c>
      <c r="I1759" s="13">
        <v>184368.38037</v>
      </c>
    </row>
    <row r="1760" spans="2:9" x14ac:dyDescent="0.2">
      <c r="B1760"/>
      <c r="C1760" s="2">
        <v>23</v>
      </c>
      <c r="D1760" s="5" t="s">
        <v>1371</v>
      </c>
      <c r="E1760" s="13">
        <v>6421</v>
      </c>
      <c r="F1760" s="13">
        <v>135608</v>
      </c>
      <c r="G1760" s="13">
        <v>142029</v>
      </c>
      <c r="H1760" s="13">
        <v>46062.118179999998</v>
      </c>
      <c r="I1760" s="13">
        <v>95966.881819999995</v>
      </c>
    </row>
    <row r="1761" spans="2:9" x14ac:dyDescent="0.2">
      <c r="B1761"/>
      <c r="C1761" s="2">
        <v>30</v>
      </c>
      <c r="D1761" s="5" t="s">
        <v>1372</v>
      </c>
      <c r="E1761" s="13">
        <v>17397</v>
      </c>
      <c r="F1761" s="13">
        <v>30167</v>
      </c>
      <c r="G1761" s="13">
        <v>47564</v>
      </c>
      <c r="H1761" s="13">
        <v>4158.3065500000002</v>
      </c>
      <c r="I1761" s="13">
        <v>43405.693449999999</v>
      </c>
    </row>
    <row r="1762" spans="2:9" x14ac:dyDescent="0.2">
      <c r="B1762"/>
      <c r="C1762" s="2">
        <v>31</v>
      </c>
      <c r="D1762" s="5" t="s">
        <v>1373</v>
      </c>
      <c r="E1762" s="13">
        <v>6172</v>
      </c>
      <c r="F1762" s="13">
        <v>81419</v>
      </c>
      <c r="G1762" s="13">
        <v>87591</v>
      </c>
      <c r="H1762" s="13">
        <v>11429.52693</v>
      </c>
      <c r="I1762" s="13">
        <v>76161.473069999993</v>
      </c>
    </row>
    <row r="1763" spans="2:9" x14ac:dyDescent="0.2">
      <c r="B1763"/>
      <c r="C1763" s="2">
        <v>32</v>
      </c>
      <c r="D1763" s="5" t="s">
        <v>1374</v>
      </c>
      <c r="E1763" s="13">
        <v>8228</v>
      </c>
      <c r="F1763" s="13">
        <v>1450</v>
      </c>
      <c r="G1763" s="13">
        <v>9678</v>
      </c>
      <c r="H1763" s="13">
        <v>129.28081</v>
      </c>
      <c r="I1763" s="13">
        <v>9548.7191899999998</v>
      </c>
    </row>
    <row r="1764" spans="2:9" x14ac:dyDescent="0.2">
      <c r="B1764"/>
      <c r="C1764" s="2">
        <v>33</v>
      </c>
      <c r="D1764" s="5" t="s">
        <v>1375</v>
      </c>
      <c r="E1764" s="13">
        <v>13912</v>
      </c>
      <c r="F1764" s="13">
        <v>6200</v>
      </c>
      <c r="G1764" s="13">
        <v>20112</v>
      </c>
      <c r="H1764" s="13">
        <v>228.90199999999999</v>
      </c>
      <c r="I1764" s="13">
        <v>19883.098000000002</v>
      </c>
    </row>
    <row r="1765" spans="2:9" x14ac:dyDescent="0.2">
      <c r="B1765"/>
      <c r="C1765" s="2">
        <v>34</v>
      </c>
      <c r="D1765" s="5" t="s">
        <v>1376</v>
      </c>
      <c r="E1765" s="13">
        <v>25802</v>
      </c>
      <c r="F1765" s="13">
        <v>2053</v>
      </c>
      <c r="G1765" s="13">
        <v>27855</v>
      </c>
      <c r="H1765" s="13">
        <v>4549.0105000000003</v>
      </c>
      <c r="I1765" s="13">
        <v>23305.9895</v>
      </c>
    </row>
    <row r="1766" spans="2:9" x14ac:dyDescent="0.2">
      <c r="B1766"/>
      <c r="C1766" s="2">
        <v>35</v>
      </c>
      <c r="D1766" s="5" t="s">
        <v>1377</v>
      </c>
      <c r="E1766" s="13">
        <v>1152</v>
      </c>
      <c r="F1766" s="13">
        <v>444612</v>
      </c>
      <c r="G1766" s="13">
        <v>445764</v>
      </c>
      <c r="H1766" s="13">
        <v>127400.62022</v>
      </c>
      <c r="I1766" s="13">
        <v>318363.37978000002</v>
      </c>
    </row>
    <row r="1767" spans="2:9" x14ac:dyDescent="0.2">
      <c r="B1767"/>
      <c r="C1767" s="2">
        <v>37</v>
      </c>
      <c r="D1767" s="5" t="s">
        <v>77</v>
      </c>
      <c r="E1767" s="13">
        <v>2993</v>
      </c>
      <c r="F1767" s="13">
        <v>0</v>
      </c>
      <c r="G1767" s="13">
        <v>2993</v>
      </c>
      <c r="H1767" s="13">
        <v>3.0645099999999998</v>
      </c>
      <c r="I1767" s="13">
        <v>2989.9354899999998</v>
      </c>
    </row>
    <row r="1768" spans="2:9" x14ac:dyDescent="0.2">
      <c r="B1768"/>
      <c r="C1768" s="2">
        <v>38</v>
      </c>
      <c r="D1768" s="5" t="s">
        <v>1378</v>
      </c>
      <c r="E1768" s="13">
        <v>12088</v>
      </c>
      <c r="F1768" s="13">
        <v>23625</v>
      </c>
      <c r="G1768" s="13">
        <v>35713</v>
      </c>
      <c r="H1768" s="13">
        <v>3796.1752200000001</v>
      </c>
      <c r="I1768" s="13">
        <v>31916.824779999999</v>
      </c>
    </row>
    <row r="1769" spans="2:9" x14ac:dyDescent="0.2">
      <c r="B1769"/>
      <c r="C1769" s="2">
        <v>39</v>
      </c>
      <c r="D1769" s="5" t="s">
        <v>1379</v>
      </c>
      <c r="E1769" s="13">
        <v>10000</v>
      </c>
      <c r="F1769" s="13">
        <v>12483</v>
      </c>
      <c r="G1769" s="13">
        <v>22483</v>
      </c>
      <c r="H1769" s="13">
        <v>3609.9222199999999</v>
      </c>
      <c r="I1769" s="13">
        <v>18873.07778</v>
      </c>
    </row>
    <row r="1770" spans="2:9" x14ac:dyDescent="0.2">
      <c r="B1770"/>
      <c r="C1770" s="2">
        <v>61</v>
      </c>
      <c r="D1770" s="5" t="s">
        <v>1380</v>
      </c>
      <c r="E1770" s="13">
        <v>59770</v>
      </c>
      <c r="F1770" s="13">
        <v>99900</v>
      </c>
      <c r="G1770" s="13">
        <v>159670</v>
      </c>
      <c r="H1770" s="13">
        <v>22906.621999999999</v>
      </c>
      <c r="I1770" s="13">
        <v>136763.378</v>
      </c>
    </row>
    <row r="1771" spans="2:9" x14ac:dyDescent="0.2">
      <c r="B1771"/>
      <c r="C1771" s="2">
        <v>63</v>
      </c>
      <c r="D1771" s="5" t="s">
        <v>1381</v>
      </c>
      <c r="E1771" s="13">
        <v>0</v>
      </c>
      <c r="F1771" s="13">
        <v>10000</v>
      </c>
      <c r="G1771" s="13">
        <v>10000</v>
      </c>
      <c r="H1771" s="13">
        <v>0</v>
      </c>
      <c r="I1771" s="13">
        <v>10000</v>
      </c>
    </row>
    <row r="1772" spans="2:9" x14ac:dyDescent="0.2">
      <c r="B1772"/>
      <c r="C1772" s="2">
        <v>64</v>
      </c>
      <c r="D1772" s="5" t="s">
        <v>1382</v>
      </c>
      <c r="E1772" s="13">
        <v>0</v>
      </c>
      <c r="F1772" s="13">
        <v>1748</v>
      </c>
      <c r="G1772" s="13">
        <v>1748</v>
      </c>
      <c r="H1772" s="13">
        <v>0</v>
      </c>
      <c r="I1772" s="13">
        <v>1748</v>
      </c>
    </row>
    <row r="1773" spans="2:9" x14ac:dyDescent="0.2">
      <c r="B1773"/>
      <c r="C1773" s="2">
        <v>65</v>
      </c>
      <c r="D1773" s="5" t="s">
        <v>1383</v>
      </c>
      <c r="E1773" s="13">
        <v>0</v>
      </c>
      <c r="F1773" s="13">
        <v>20560</v>
      </c>
      <c r="G1773" s="13">
        <v>20560</v>
      </c>
      <c r="H1773" s="13">
        <v>3.8399999999999997E-2</v>
      </c>
      <c r="I1773" s="13">
        <v>20559.961599999999</v>
      </c>
    </row>
    <row r="1774" spans="2:9" x14ac:dyDescent="0.2">
      <c r="B1774"/>
      <c r="C1774" s="2">
        <v>69</v>
      </c>
      <c r="D1774" s="5" t="s">
        <v>1384</v>
      </c>
      <c r="E1774" s="13">
        <v>61800</v>
      </c>
      <c r="F1774" s="13">
        <v>50962</v>
      </c>
      <c r="G1774" s="13">
        <v>112762</v>
      </c>
      <c r="H1774" s="13">
        <v>15487.342549999999</v>
      </c>
      <c r="I1774" s="13">
        <v>97274.657449999999</v>
      </c>
    </row>
    <row r="1775" spans="2:9" x14ac:dyDescent="0.2">
      <c r="B1775"/>
      <c r="C1775" s="2">
        <v>70</v>
      </c>
      <c r="D1775" s="5" t="s">
        <v>1385</v>
      </c>
      <c r="E1775" s="13">
        <v>11004</v>
      </c>
      <c r="F1775" s="13">
        <v>30292</v>
      </c>
      <c r="G1775" s="13">
        <v>41296</v>
      </c>
      <c r="H1775" s="13">
        <v>13381.029</v>
      </c>
      <c r="I1775" s="13">
        <v>27914.971000000001</v>
      </c>
    </row>
    <row r="1776" spans="2:9" x14ac:dyDescent="0.2">
      <c r="B1776"/>
      <c r="C1776" s="2">
        <v>71</v>
      </c>
      <c r="D1776" s="5" t="s">
        <v>1386</v>
      </c>
      <c r="E1776" s="13">
        <v>597</v>
      </c>
      <c r="F1776" s="13">
        <v>70290</v>
      </c>
      <c r="G1776" s="13">
        <v>70887</v>
      </c>
      <c r="H1776" s="13">
        <v>32495.139869999999</v>
      </c>
      <c r="I1776" s="13">
        <v>38391.860130000001</v>
      </c>
    </row>
    <row r="1777" spans="2:9" x14ac:dyDescent="0.2">
      <c r="B1777"/>
      <c r="C1777" s="2">
        <v>72</v>
      </c>
      <c r="D1777" s="5" t="s">
        <v>1387</v>
      </c>
      <c r="E1777" s="13">
        <v>0</v>
      </c>
      <c r="F1777" s="13">
        <v>136978</v>
      </c>
      <c r="G1777" s="13">
        <v>136978</v>
      </c>
      <c r="H1777" s="13">
        <v>1221.6610000000001</v>
      </c>
      <c r="I1777" s="13">
        <v>135756.33900000001</v>
      </c>
    </row>
    <row r="1778" spans="2:9" x14ac:dyDescent="0.2">
      <c r="B1778"/>
      <c r="C1778" s="2">
        <v>73</v>
      </c>
      <c r="D1778" s="5" t="s">
        <v>1388</v>
      </c>
      <c r="E1778" s="13">
        <v>5602</v>
      </c>
      <c r="F1778" s="13">
        <v>80426</v>
      </c>
      <c r="G1778" s="13">
        <v>86028</v>
      </c>
      <c r="H1778" s="13">
        <v>8727.6480800000008</v>
      </c>
      <c r="I1778" s="13">
        <v>77300.351920000001</v>
      </c>
    </row>
    <row r="1779" spans="2:9" x14ac:dyDescent="0.2">
      <c r="B1779"/>
      <c r="C1779" s="2">
        <v>74</v>
      </c>
      <c r="D1779" s="5" t="s">
        <v>1389</v>
      </c>
      <c r="E1779" s="13">
        <v>0</v>
      </c>
      <c r="F1779" s="13">
        <v>538167</v>
      </c>
      <c r="G1779" s="13">
        <v>538167</v>
      </c>
      <c r="H1779" s="13">
        <v>512683.033</v>
      </c>
      <c r="I1779" s="13">
        <v>25483.967000000001</v>
      </c>
    </row>
    <row r="1780" spans="2:9" x14ac:dyDescent="0.2">
      <c r="B1780"/>
      <c r="C1780" s="2">
        <v>75</v>
      </c>
      <c r="D1780" s="5" t="s">
        <v>1390</v>
      </c>
      <c r="E1780" s="13">
        <v>0</v>
      </c>
      <c r="F1780" s="13">
        <v>555000</v>
      </c>
      <c r="G1780" s="13">
        <v>555000</v>
      </c>
      <c r="H1780" s="13">
        <v>198570.571</v>
      </c>
      <c r="I1780" s="13">
        <v>356429.429</v>
      </c>
    </row>
    <row r="1781" spans="2:9" x14ac:dyDescent="0.2">
      <c r="B1781"/>
      <c r="C1781" s="2">
        <v>76</v>
      </c>
      <c r="D1781" s="5" t="s">
        <v>1391</v>
      </c>
      <c r="E1781" s="13">
        <v>0</v>
      </c>
      <c r="F1781" s="13">
        <v>164000</v>
      </c>
      <c r="G1781" s="13">
        <v>164000</v>
      </c>
      <c r="H1781" s="13">
        <v>57678.198109999998</v>
      </c>
      <c r="I1781" s="13">
        <v>106321.80189</v>
      </c>
    </row>
    <row r="1782" spans="2:9" x14ac:dyDescent="0.2">
      <c r="B1782"/>
      <c r="C1782" s="2">
        <v>77</v>
      </c>
      <c r="D1782" s="5" t="s">
        <v>1392</v>
      </c>
      <c r="E1782" s="13">
        <v>0</v>
      </c>
      <c r="F1782" s="13">
        <v>15416</v>
      </c>
      <c r="G1782" s="13">
        <v>15416</v>
      </c>
      <c r="H1782" s="13">
        <v>9911.5</v>
      </c>
      <c r="I1782" s="13">
        <v>5504.5</v>
      </c>
    </row>
    <row r="1783" spans="2:9" x14ac:dyDescent="0.2">
      <c r="B1783"/>
      <c r="C1783" s="2">
        <v>78</v>
      </c>
      <c r="D1783" s="5" t="s">
        <v>1393</v>
      </c>
      <c r="E1783" s="13">
        <v>18239</v>
      </c>
      <c r="F1783" s="13">
        <v>179891</v>
      </c>
      <c r="G1783" s="13">
        <v>198130</v>
      </c>
      <c r="H1783" s="13">
        <v>130343.81600000001</v>
      </c>
      <c r="I1783" s="13">
        <v>67786.183999999994</v>
      </c>
    </row>
    <row r="1784" spans="2:9" x14ac:dyDescent="0.2">
      <c r="B1784"/>
      <c r="C1784" s="2">
        <v>79</v>
      </c>
      <c r="D1784" s="5" t="s">
        <v>1394</v>
      </c>
      <c r="E1784" s="13">
        <v>100</v>
      </c>
      <c r="F1784" s="13">
        <v>450</v>
      </c>
      <c r="G1784" s="13">
        <v>550</v>
      </c>
      <c r="H1784" s="13">
        <v>0</v>
      </c>
      <c r="I1784" s="13">
        <v>550</v>
      </c>
    </row>
    <row r="1785" spans="2:9" x14ac:dyDescent="0.2">
      <c r="B1785"/>
      <c r="C1785" s="2">
        <v>81</v>
      </c>
      <c r="D1785" s="5" t="s">
        <v>1395</v>
      </c>
      <c r="E1785" s="13">
        <v>660</v>
      </c>
      <c r="F1785" s="13">
        <v>67011</v>
      </c>
      <c r="G1785" s="13">
        <v>67671</v>
      </c>
      <c r="H1785" s="13">
        <v>25454.23</v>
      </c>
      <c r="I1785" s="13">
        <v>42216.77</v>
      </c>
    </row>
    <row r="1786" spans="2:9" x14ac:dyDescent="0.2">
      <c r="B1786"/>
      <c r="C1786" s="2">
        <v>82</v>
      </c>
      <c r="D1786" s="5" t="s">
        <v>1396</v>
      </c>
      <c r="E1786" s="13">
        <v>1971</v>
      </c>
      <c r="F1786" s="13">
        <v>45355</v>
      </c>
      <c r="G1786" s="13">
        <v>47326</v>
      </c>
      <c r="H1786" s="13">
        <v>5446.8215399999999</v>
      </c>
      <c r="I1786" s="13">
        <v>41879.178460000003</v>
      </c>
    </row>
    <row r="1787" spans="2:9" x14ac:dyDescent="0.2">
      <c r="B1787"/>
      <c r="C1787" s="2">
        <v>84</v>
      </c>
      <c r="D1787" s="5" t="s">
        <v>1397</v>
      </c>
      <c r="E1787" s="13">
        <v>0</v>
      </c>
      <c r="F1787" s="13">
        <v>5308</v>
      </c>
      <c r="G1787" s="13">
        <v>5308</v>
      </c>
      <c r="H1787" s="13">
        <v>1071.8592699999999</v>
      </c>
      <c r="I1787" s="13">
        <v>4236.1407300000001</v>
      </c>
    </row>
    <row r="1788" spans="2:9" x14ac:dyDescent="0.2">
      <c r="B1788"/>
      <c r="C1788" s="2">
        <v>85</v>
      </c>
      <c r="D1788" s="5" t="s">
        <v>1398</v>
      </c>
      <c r="E1788" s="13">
        <v>3581</v>
      </c>
      <c r="F1788" s="13">
        <v>71531</v>
      </c>
      <c r="G1788" s="13">
        <v>75112</v>
      </c>
      <c r="H1788" s="13">
        <v>41670.269500000002</v>
      </c>
      <c r="I1788" s="13">
        <v>33441.730499999998</v>
      </c>
    </row>
    <row r="1789" spans="2:9" ht="15" customHeight="1" x14ac:dyDescent="0.2">
      <c r="B1789"/>
      <c r="C1789" s="14">
        <f>SUBTOTAL(9,C1757:C1788)</f>
        <v>1775</v>
      </c>
      <c r="D1789" s="15" t="s">
        <v>1399</v>
      </c>
      <c r="E1789" s="16">
        <f>SUBTOTAL(9,E1757:E1788)</f>
        <v>311594</v>
      </c>
      <c r="F1789" s="16">
        <f>SUBTOTAL(9,F1757:F1788)</f>
        <v>4078953</v>
      </c>
      <c r="G1789" s="16">
        <f>SUBTOTAL(9,G1757:G1788)</f>
        <v>4390547</v>
      </c>
      <c r="H1789" s="16">
        <f>SUBTOTAL(9,H1757:H1788)</f>
        <v>1688113.6518799996</v>
      </c>
      <c r="I1789" s="16">
        <f>SUBTOTAL(9,I1757:I1788)</f>
        <v>2702433.3481199997</v>
      </c>
    </row>
    <row r="1790" spans="2:9" ht="15" customHeight="1" x14ac:dyDescent="0.25">
      <c r="B1790" s="10">
        <v>1422</v>
      </c>
      <c r="C1790" s="11"/>
      <c r="D1790" s="5" t="s">
        <v>1400</v>
      </c>
      <c r="E1790" s="12"/>
      <c r="F1790" s="1"/>
      <c r="H1790" s="1"/>
      <c r="I1790" s="1"/>
    </row>
    <row r="1791" spans="2:9" x14ac:dyDescent="0.2">
      <c r="B1791"/>
      <c r="C1791" s="2">
        <v>21</v>
      </c>
      <c r="D1791" s="5" t="s">
        <v>25</v>
      </c>
      <c r="E1791" s="13">
        <v>2</v>
      </c>
      <c r="F1791" s="13">
        <v>5557</v>
      </c>
      <c r="G1791" s="13">
        <v>5559</v>
      </c>
      <c r="H1791" s="13">
        <v>2658.50335</v>
      </c>
      <c r="I1791" s="13">
        <v>2900.49665</v>
      </c>
    </row>
    <row r="1792" spans="2:9" x14ac:dyDescent="0.2">
      <c r="B1792"/>
      <c r="C1792" s="2">
        <v>70</v>
      </c>
      <c r="D1792" s="5" t="s">
        <v>1401</v>
      </c>
      <c r="E1792" s="13">
        <v>0</v>
      </c>
      <c r="F1792" s="13">
        <v>7000</v>
      </c>
      <c r="G1792" s="13">
        <v>7000</v>
      </c>
      <c r="H1792" s="13">
        <v>7000</v>
      </c>
      <c r="I1792" s="13">
        <v>0</v>
      </c>
    </row>
    <row r="1793" spans="2:9" ht="15" customHeight="1" x14ac:dyDescent="0.2">
      <c r="B1793"/>
      <c r="C1793" s="14">
        <f>SUBTOTAL(9,C1791:C1792)</f>
        <v>91</v>
      </c>
      <c r="D1793" s="15" t="s">
        <v>1402</v>
      </c>
      <c r="E1793" s="16">
        <f>SUBTOTAL(9,E1791:E1792)</f>
        <v>2</v>
      </c>
      <c r="F1793" s="16">
        <f>SUBTOTAL(9,F1791:F1792)</f>
        <v>12557</v>
      </c>
      <c r="G1793" s="16">
        <f>SUBTOTAL(9,G1791:G1792)</f>
        <v>12559</v>
      </c>
      <c r="H1793" s="16">
        <f>SUBTOTAL(9,H1791:H1792)</f>
        <v>9658.503349999999</v>
      </c>
      <c r="I1793" s="16">
        <f>SUBTOTAL(9,I1791:I1792)</f>
        <v>2900.49665</v>
      </c>
    </row>
    <row r="1794" spans="2:9" ht="15" customHeight="1" x14ac:dyDescent="0.25">
      <c r="B1794" s="10">
        <v>1423</v>
      </c>
      <c r="C1794" s="11"/>
      <c r="D1794" s="5" t="s">
        <v>1403</v>
      </c>
      <c r="E1794" s="12"/>
      <c r="F1794" s="1"/>
      <c r="H1794" s="1"/>
      <c r="I1794" s="1"/>
    </row>
    <row r="1795" spans="2:9" x14ac:dyDescent="0.2">
      <c r="B1795"/>
      <c r="C1795" s="2">
        <v>1</v>
      </c>
      <c r="D1795" s="5" t="s">
        <v>20</v>
      </c>
      <c r="E1795" s="13">
        <v>0</v>
      </c>
      <c r="F1795" s="13">
        <v>27040</v>
      </c>
      <c r="G1795" s="13">
        <v>27040</v>
      </c>
      <c r="H1795" s="13">
        <v>4508.8108400000001</v>
      </c>
      <c r="I1795" s="13">
        <v>22531.189160000002</v>
      </c>
    </row>
    <row r="1796" spans="2:9" ht="15" customHeight="1" x14ac:dyDescent="0.2">
      <c r="B1796"/>
      <c r="C1796" s="14">
        <f>SUBTOTAL(9,C1795:C1795)</f>
        <v>1</v>
      </c>
      <c r="D1796" s="15" t="s">
        <v>1404</v>
      </c>
      <c r="E1796" s="16">
        <f>SUBTOTAL(9,E1795:E1795)</f>
        <v>0</v>
      </c>
      <c r="F1796" s="16">
        <f>SUBTOTAL(9,F1795:F1795)</f>
        <v>27040</v>
      </c>
      <c r="G1796" s="16">
        <f>SUBTOTAL(9,G1795:G1795)</f>
        <v>27040</v>
      </c>
      <c r="H1796" s="16">
        <f>SUBTOTAL(9,H1795:H1795)</f>
        <v>4508.8108400000001</v>
      </c>
      <c r="I1796" s="16">
        <f>SUBTOTAL(9,I1795:I1795)</f>
        <v>22531.189160000002</v>
      </c>
    </row>
    <row r="1797" spans="2:9" ht="15" customHeight="1" x14ac:dyDescent="0.25">
      <c r="B1797" s="10">
        <v>1425</v>
      </c>
      <c r="C1797" s="11"/>
      <c r="D1797" s="5" t="s">
        <v>1405</v>
      </c>
      <c r="E1797" s="12"/>
      <c r="F1797" s="1"/>
      <c r="H1797" s="1"/>
      <c r="I1797" s="1"/>
    </row>
    <row r="1798" spans="2:9" x14ac:dyDescent="0.2">
      <c r="B1798"/>
      <c r="C1798" s="2">
        <v>21</v>
      </c>
      <c r="D1798" s="5" t="s">
        <v>25</v>
      </c>
      <c r="E1798" s="13">
        <v>0</v>
      </c>
      <c r="F1798" s="13">
        <v>100</v>
      </c>
      <c r="G1798" s="13">
        <v>100</v>
      </c>
      <c r="H1798" s="13">
        <v>9.1203800000000008</v>
      </c>
      <c r="I1798" s="13">
        <v>90.879620000000003</v>
      </c>
    </row>
    <row r="1799" spans="2:9" x14ac:dyDescent="0.2">
      <c r="B1799"/>
      <c r="C1799" s="2">
        <v>70</v>
      </c>
      <c r="D1799" s="5" t="s">
        <v>1406</v>
      </c>
      <c r="E1799" s="13">
        <v>218</v>
      </c>
      <c r="F1799" s="13">
        <v>16696</v>
      </c>
      <c r="G1799" s="13">
        <v>16914</v>
      </c>
      <c r="H1799" s="13">
        <v>6466.25</v>
      </c>
      <c r="I1799" s="13">
        <v>10447.75</v>
      </c>
    </row>
    <row r="1800" spans="2:9" ht="15" customHeight="1" x14ac:dyDescent="0.2">
      <c r="B1800"/>
      <c r="C1800" s="14">
        <f>SUBTOTAL(9,C1798:C1799)</f>
        <v>91</v>
      </c>
      <c r="D1800" s="15" t="s">
        <v>1407</v>
      </c>
      <c r="E1800" s="16">
        <f>SUBTOTAL(9,E1798:E1799)</f>
        <v>218</v>
      </c>
      <c r="F1800" s="16">
        <f>SUBTOTAL(9,F1798:F1799)</f>
        <v>16796</v>
      </c>
      <c r="G1800" s="16">
        <f>SUBTOTAL(9,G1798:G1799)</f>
        <v>17014</v>
      </c>
      <c r="H1800" s="16">
        <f>SUBTOTAL(9,H1798:H1799)</f>
        <v>6475.3703800000003</v>
      </c>
      <c r="I1800" s="16">
        <f>SUBTOTAL(9,I1798:I1799)</f>
        <v>10538.62962</v>
      </c>
    </row>
    <row r="1801" spans="2:9" ht="15" customHeight="1" x14ac:dyDescent="0.25">
      <c r="B1801" s="10">
        <v>1428</v>
      </c>
      <c r="C1801" s="11"/>
      <c r="D1801" s="5" t="s">
        <v>1408</v>
      </c>
      <c r="E1801" s="12"/>
      <c r="F1801" s="1"/>
      <c r="H1801" s="1"/>
      <c r="I1801" s="1"/>
    </row>
    <row r="1802" spans="2:9" x14ac:dyDescent="0.2">
      <c r="B1802"/>
      <c r="C1802" s="2">
        <v>50</v>
      </c>
      <c r="D1802" s="5" t="s">
        <v>1409</v>
      </c>
      <c r="E1802" s="13">
        <v>0</v>
      </c>
      <c r="F1802" s="13">
        <v>3214450</v>
      </c>
      <c r="G1802" s="13">
        <v>3214450</v>
      </c>
      <c r="H1802" s="13">
        <v>2776557.3284399998</v>
      </c>
      <c r="I1802" s="13">
        <v>437892.67155999999</v>
      </c>
    </row>
    <row r="1803" spans="2:9" ht="15" customHeight="1" x14ac:dyDescent="0.2">
      <c r="B1803"/>
      <c r="C1803" s="14">
        <f>SUBTOTAL(9,C1802:C1802)</f>
        <v>50</v>
      </c>
      <c r="D1803" s="15" t="s">
        <v>1410</v>
      </c>
      <c r="E1803" s="16">
        <f>SUBTOTAL(9,E1802:E1802)</f>
        <v>0</v>
      </c>
      <c r="F1803" s="16">
        <f>SUBTOTAL(9,F1802:F1802)</f>
        <v>3214450</v>
      </c>
      <c r="G1803" s="16">
        <f>SUBTOTAL(9,G1802:G1802)</f>
        <v>3214450</v>
      </c>
      <c r="H1803" s="16">
        <f>SUBTOTAL(9,H1802:H1802)</f>
        <v>2776557.3284399998</v>
      </c>
      <c r="I1803" s="16">
        <f>SUBTOTAL(9,I1802:I1802)</f>
        <v>437892.67155999999</v>
      </c>
    </row>
    <row r="1804" spans="2:9" ht="15" customHeight="1" x14ac:dyDescent="0.2">
      <c r="C1804" s="17">
        <f>SUBTOTAL(9,C1756:C1803)</f>
        <v>2008</v>
      </c>
      <c r="D1804" s="18" t="s">
        <v>1411</v>
      </c>
      <c r="E1804" s="19">
        <f>SUBTOTAL(9,E1756:E1803)</f>
        <v>311814</v>
      </c>
      <c r="F1804" s="19">
        <f>SUBTOTAL(9,F1756:F1803)</f>
        <v>7349796</v>
      </c>
      <c r="G1804" s="19">
        <f>SUBTOTAL(9,G1756:G1803)</f>
        <v>7661610</v>
      </c>
      <c r="H1804" s="19">
        <f>SUBTOTAL(9,H1756:H1803)</f>
        <v>4485313.6648899987</v>
      </c>
      <c r="I1804" s="19">
        <f>SUBTOTAL(9,I1756:I1803)</f>
        <v>3176296.3351099999</v>
      </c>
    </row>
    <row r="1805" spans="2:9" ht="27" customHeight="1" x14ac:dyDescent="0.25">
      <c r="B1805" s="1"/>
      <c r="C1805" s="2"/>
      <c r="D1805" s="9" t="s">
        <v>1412</v>
      </c>
      <c r="E1805" s="1"/>
      <c r="F1805" s="1"/>
      <c r="G1805" s="1"/>
      <c r="H1805" s="1"/>
      <c r="I1805" s="1"/>
    </row>
    <row r="1806" spans="2:9" ht="15" customHeight="1" x14ac:dyDescent="0.25">
      <c r="B1806" s="10">
        <v>1429</v>
      </c>
      <c r="C1806" s="11"/>
      <c r="D1806" s="5" t="s">
        <v>1413</v>
      </c>
      <c r="E1806" s="12"/>
      <c r="F1806" s="1"/>
      <c r="H1806" s="1"/>
      <c r="I1806" s="1"/>
    </row>
    <row r="1807" spans="2:9" x14ac:dyDescent="0.2">
      <c r="B1807"/>
      <c r="C1807" s="2">
        <v>1</v>
      </c>
      <c r="D1807" s="5" t="s">
        <v>20</v>
      </c>
      <c r="E1807" s="13">
        <v>7369</v>
      </c>
      <c r="F1807" s="13">
        <v>146473</v>
      </c>
      <c r="G1807" s="13">
        <v>153842</v>
      </c>
      <c r="H1807" s="13">
        <v>60736.208270000003</v>
      </c>
      <c r="I1807" s="13">
        <v>93105.791729999997</v>
      </c>
    </row>
    <row r="1808" spans="2:9" x14ac:dyDescent="0.2">
      <c r="B1808"/>
      <c r="C1808" s="2">
        <v>21</v>
      </c>
      <c r="D1808" s="5" t="s">
        <v>25</v>
      </c>
      <c r="E1808" s="13">
        <v>1941</v>
      </c>
      <c r="F1808" s="13">
        <v>40719</v>
      </c>
      <c r="G1808" s="13">
        <v>42660</v>
      </c>
      <c r="H1808" s="13">
        <v>10686.0537</v>
      </c>
      <c r="I1808" s="13">
        <v>31973.9463</v>
      </c>
    </row>
    <row r="1809" spans="2:9" x14ac:dyDescent="0.2">
      <c r="B1809"/>
      <c r="C1809" s="2">
        <v>22</v>
      </c>
      <c r="D1809" s="5" t="s">
        <v>1414</v>
      </c>
      <c r="E1809" s="13">
        <v>28254</v>
      </c>
      <c r="F1809" s="13">
        <v>21708</v>
      </c>
      <c r="G1809" s="13">
        <v>49962</v>
      </c>
      <c r="H1809" s="13">
        <v>12756.94716</v>
      </c>
      <c r="I1809" s="13">
        <v>37205.052839999997</v>
      </c>
    </row>
    <row r="1810" spans="2:9" x14ac:dyDescent="0.2">
      <c r="B1810"/>
      <c r="C1810" s="2">
        <v>60</v>
      </c>
      <c r="D1810" s="5" t="s">
        <v>1415</v>
      </c>
      <c r="E1810" s="13">
        <v>0</v>
      </c>
      <c r="F1810" s="13">
        <v>8600</v>
      </c>
      <c r="G1810" s="13">
        <v>8600</v>
      </c>
      <c r="H1810" s="13">
        <v>1100</v>
      </c>
      <c r="I1810" s="13">
        <v>7500</v>
      </c>
    </row>
    <row r="1811" spans="2:9" x14ac:dyDescent="0.2">
      <c r="B1811"/>
      <c r="C1811" s="2">
        <v>70</v>
      </c>
      <c r="D1811" s="5" t="s">
        <v>1416</v>
      </c>
      <c r="E1811" s="13">
        <v>10313</v>
      </c>
      <c r="F1811" s="13">
        <v>56864</v>
      </c>
      <c r="G1811" s="13">
        <v>67177</v>
      </c>
      <c r="H1811" s="13">
        <v>7135.7248</v>
      </c>
      <c r="I1811" s="13">
        <v>60041.275199999996</v>
      </c>
    </row>
    <row r="1812" spans="2:9" x14ac:dyDescent="0.2">
      <c r="B1812"/>
      <c r="C1812" s="2">
        <v>71</v>
      </c>
      <c r="D1812" s="5" t="s">
        <v>1417</v>
      </c>
      <c r="E1812" s="13">
        <v>7347</v>
      </c>
      <c r="F1812" s="13">
        <v>159015</v>
      </c>
      <c r="G1812" s="13">
        <v>166362</v>
      </c>
      <c r="H1812" s="13">
        <v>147165.56904</v>
      </c>
      <c r="I1812" s="13">
        <v>19196.430960000002</v>
      </c>
    </row>
    <row r="1813" spans="2:9" x14ac:dyDescent="0.2">
      <c r="B1813"/>
      <c r="C1813" s="2">
        <v>72</v>
      </c>
      <c r="D1813" s="5" t="s">
        <v>1418</v>
      </c>
      <c r="E1813" s="13">
        <v>16</v>
      </c>
      <c r="F1813" s="13">
        <v>58045</v>
      </c>
      <c r="G1813" s="13">
        <v>58061</v>
      </c>
      <c r="H1813" s="13">
        <v>18630.865000000002</v>
      </c>
      <c r="I1813" s="13">
        <v>39430.135000000002</v>
      </c>
    </row>
    <row r="1814" spans="2:9" x14ac:dyDescent="0.2">
      <c r="B1814"/>
      <c r="C1814" s="2">
        <v>73</v>
      </c>
      <c r="D1814" s="5" t="s">
        <v>1419</v>
      </c>
      <c r="E1814" s="13">
        <v>23299</v>
      </c>
      <c r="F1814" s="13">
        <v>57575</v>
      </c>
      <c r="G1814" s="13">
        <v>80874</v>
      </c>
      <c r="H1814" s="13">
        <v>4797.8761699999995</v>
      </c>
      <c r="I1814" s="13">
        <v>76076.123829999997</v>
      </c>
    </row>
    <row r="1815" spans="2:9" x14ac:dyDescent="0.2">
      <c r="B1815"/>
      <c r="C1815" s="2">
        <v>74</v>
      </c>
      <c r="D1815" s="5" t="s">
        <v>1420</v>
      </c>
      <c r="E1815" s="13">
        <v>264</v>
      </c>
      <c r="F1815" s="13">
        <v>63226</v>
      </c>
      <c r="G1815" s="13">
        <v>63490</v>
      </c>
      <c r="H1815" s="13">
        <v>22168.294460000001</v>
      </c>
      <c r="I1815" s="13">
        <v>41321.705540000003</v>
      </c>
    </row>
    <row r="1816" spans="2:9" x14ac:dyDescent="0.2">
      <c r="B1816"/>
      <c r="C1816" s="2">
        <v>75</v>
      </c>
      <c r="D1816" s="5" t="s">
        <v>1421</v>
      </c>
      <c r="E1816" s="13">
        <v>429</v>
      </c>
      <c r="F1816" s="13">
        <v>16214</v>
      </c>
      <c r="G1816" s="13">
        <v>16643</v>
      </c>
      <c r="H1816" s="13">
        <v>4416.96</v>
      </c>
      <c r="I1816" s="13">
        <v>12226.04</v>
      </c>
    </row>
    <row r="1817" spans="2:9" x14ac:dyDescent="0.2">
      <c r="B1817"/>
      <c r="C1817" s="2">
        <v>77</v>
      </c>
      <c r="D1817" s="5" t="s">
        <v>1422</v>
      </c>
      <c r="E1817" s="13">
        <v>2210</v>
      </c>
      <c r="F1817" s="13">
        <v>8232</v>
      </c>
      <c r="G1817" s="13">
        <v>10442</v>
      </c>
      <c r="H1817" s="13">
        <v>300</v>
      </c>
      <c r="I1817" s="13">
        <v>10142</v>
      </c>
    </row>
    <row r="1818" spans="2:9" x14ac:dyDescent="0.2">
      <c r="B1818"/>
      <c r="C1818" s="2">
        <v>79</v>
      </c>
      <c r="D1818" s="5" t="s">
        <v>1423</v>
      </c>
      <c r="E1818" s="13">
        <v>11548</v>
      </c>
      <c r="F1818" s="13">
        <v>58690</v>
      </c>
      <c r="G1818" s="13">
        <v>70238</v>
      </c>
      <c r="H1818" s="13">
        <v>53646.614999999998</v>
      </c>
      <c r="I1818" s="13">
        <v>16591.384999999998</v>
      </c>
    </row>
    <row r="1819" spans="2:9" ht="15" customHeight="1" x14ac:dyDescent="0.2">
      <c r="B1819"/>
      <c r="C1819" s="14">
        <f>SUBTOTAL(9,C1807:C1818)</f>
        <v>695</v>
      </c>
      <c r="D1819" s="15" t="s">
        <v>1424</v>
      </c>
      <c r="E1819" s="16">
        <f>SUBTOTAL(9,E1807:E1818)</f>
        <v>92990</v>
      </c>
      <c r="F1819" s="16">
        <f>SUBTOTAL(9,F1807:F1818)</f>
        <v>695361</v>
      </c>
      <c r="G1819" s="16">
        <f>SUBTOTAL(9,G1807:G1818)</f>
        <v>788351</v>
      </c>
      <c r="H1819" s="16">
        <f>SUBTOTAL(9,H1807:H1818)</f>
        <v>343541.11359999998</v>
      </c>
      <c r="I1819" s="16">
        <f>SUBTOTAL(9,I1807:I1818)</f>
        <v>444809.88639999996</v>
      </c>
    </row>
    <row r="1820" spans="2:9" ht="15" customHeight="1" x14ac:dyDescent="0.25">
      <c r="B1820" s="10">
        <v>1432</v>
      </c>
      <c r="C1820" s="11"/>
      <c r="D1820" s="5" t="s">
        <v>1425</v>
      </c>
      <c r="E1820" s="12"/>
      <c r="F1820" s="1"/>
      <c r="H1820" s="1"/>
      <c r="I1820" s="1"/>
    </row>
    <row r="1821" spans="2:9" x14ac:dyDescent="0.2">
      <c r="B1821"/>
      <c r="C1821" s="2">
        <v>50</v>
      </c>
      <c r="D1821" s="5" t="s">
        <v>1426</v>
      </c>
      <c r="E1821" s="13">
        <v>0</v>
      </c>
      <c r="F1821" s="13">
        <v>116320</v>
      </c>
      <c r="G1821" s="13">
        <v>116320</v>
      </c>
      <c r="H1821" s="13">
        <v>116320</v>
      </c>
      <c r="I1821" s="13">
        <v>0</v>
      </c>
    </row>
    <row r="1822" spans="2:9" ht="15" customHeight="1" x14ac:dyDescent="0.2">
      <c r="B1822"/>
      <c r="C1822" s="14">
        <f>SUBTOTAL(9,C1821:C1821)</f>
        <v>50</v>
      </c>
      <c r="D1822" s="15" t="s">
        <v>1427</v>
      </c>
      <c r="E1822" s="16">
        <f>SUBTOTAL(9,E1821:E1821)</f>
        <v>0</v>
      </c>
      <c r="F1822" s="16">
        <f>SUBTOTAL(9,F1821:F1821)</f>
        <v>116320</v>
      </c>
      <c r="G1822" s="16">
        <f>SUBTOTAL(9,G1821:G1821)</f>
        <v>116320</v>
      </c>
      <c r="H1822" s="16">
        <f>SUBTOTAL(9,H1821:H1821)</f>
        <v>116320</v>
      </c>
      <c r="I1822" s="16">
        <f>SUBTOTAL(9,I1821:I1821)</f>
        <v>0</v>
      </c>
    </row>
    <row r="1823" spans="2:9" ht="15" customHeight="1" x14ac:dyDescent="0.2">
      <c r="C1823" s="17">
        <f>SUBTOTAL(9,C1806:C1822)</f>
        <v>745</v>
      </c>
      <c r="D1823" s="18" t="s">
        <v>1428</v>
      </c>
      <c r="E1823" s="19">
        <f>SUBTOTAL(9,E1806:E1822)</f>
        <v>92990</v>
      </c>
      <c r="F1823" s="19">
        <f>SUBTOTAL(9,F1806:F1822)</f>
        <v>811681</v>
      </c>
      <c r="G1823" s="19">
        <f>SUBTOTAL(9,G1806:G1822)</f>
        <v>904671</v>
      </c>
      <c r="H1823" s="19">
        <f>SUBTOTAL(9,H1806:H1822)</f>
        <v>459861.11359999998</v>
      </c>
      <c r="I1823" s="19">
        <f>SUBTOTAL(9,I1806:I1822)</f>
        <v>444809.88639999996</v>
      </c>
    </row>
    <row r="1824" spans="2:9" ht="27" customHeight="1" x14ac:dyDescent="0.25">
      <c r="B1824" s="1"/>
      <c r="C1824" s="2"/>
      <c r="D1824" s="9" t="s">
        <v>1429</v>
      </c>
      <c r="E1824" s="1"/>
      <c r="F1824" s="1"/>
      <c r="G1824" s="1"/>
      <c r="H1824" s="1"/>
      <c r="I1824" s="1"/>
    </row>
    <row r="1825" spans="2:9" ht="15" customHeight="1" x14ac:dyDescent="0.25">
      <c r="B1825" s="10">
        <v>1471</v>
      </c>
      <c r="C1825" s="11"/>
      <c r="D1825" s="5" t="s">
        <v>1430</v>
      </c>
      <c r="E1825" s="12"/>
      <c r="F1825" s="1"/>
      <c r="H1825" s="1"/>
      <c r="I1825" s="1"/>
    </row>
    <row r="1826" spans="2:9" x14ac:dyDescent="0.2">
      <c r="B1826"/>
      <c r="C1826" s="2">
        <v>1</v>
      </c>
      <c r="D1826" s="5" t="s">
        <v>20</v>
      </c>
      <c r="E1826" s="13">
        <v>229</v>
      </c>
      <c r="F1826" s="13">
        <v>240128</v>
      </c>
      <c r="G1826" s="13">
        <v>240357</v>
      </c>
      <c r="H1826" s="13">
        <v>90822.201159999997</v>
      </c>
      <c r="I1826" s="13">
        <v>149534.79884</v>
      </c>
    </row>
    <row r="1827" spans="2:9" x14ac:dyDescent="0.2">
      <c r="B1827"/>
      <c r="C1827" s="2">
        <v>21</v>
      </c>
      <c r="D1827" s="5" t="s">
        <v>56</v>
      </c>
      <c r="E1827" s="13">
        <v>0</v>
      </c>
      <c r="F1827" s="13">
        <v>75457</v>
      </c>
      <c r="G1827" s="13">
        <v>75457</v>
      </c>
      <c r="H1827" s="13">
        <v>58323.387219999997</v>
      </c>
      <c r="I1827" s="13">
        <v>17133.612779999999</v>
      </c>
    </row>
    <row r="1828" spans="2:9" x14ac:dyDescent="0.2">
      <c r="B1828"/>
      <c r="C1828" s="2">
        <v>50</v>
      </c>
      <c r="D1828" s="5" t="s">
        <v>1431</v>
      </c>
      <c r="E1828" s="13">
        <v>0</v>
      </c>
      <c r="F1828" s="13">
        <v>509</v>
      </c>
      <c r="G1828" s="13">
        <v>509</v>
      </c>
      <c r="H1828" s="13">
        <v>0</v>
      </c>
      <c r="I1828" s="13">
        <v>509</v>
      </c>
    </row>
    <row r="1829" spans="2:9" ht="15" customHeight="1" x14ac:dyDescent="0.2">
      <c r="B1829"/>
      <c r="C1829" s="14">
        <f>SUBTOTAL(9,C1826:C1828)</f>
        <v>72</v>
      </c>
      <c r="D1829" s="15" t="s">
        <v>1432</v>
      </c>
      <c r="E1829" s="16">
        <f>SUBTOTAL(9,E1826:E1828)</f>
        <v>229</v>
      </c>
      <c r="F1829" s="16">
        <f>SUBTOTAL(9,F1826:F1828)</f>
        <v>316094</v>
      </c>
      <c r="G1829" s="16">
        <f>SUBTOTAL(9,G1826:G1828)</f>
        <v>316323</v>
      </c>
      <c r="H1829" s="16">
        <f>SUBTOTAL(9,H1826:H1828)</f>
        <v>149145.58838</v>
      </c>
      <c r="I1829" s="16">
        <f>SUBTOTAL(9,I1826:I1828)</f>
        <v>167177.41162</v>
      </c>
    </row>
    <row r="1830" spans="2:9" ht="15" customHeight="1" x14ac:dyDescent="0.25">
      <c r="B1830" s="10">
        <v>1472</v>
      </c>
      <c r="C1830" s="11"/>
      <c r="D1830" s="5" t="s">
        <v>1433</v>
      </c>
      <c r="E1830" s="12"/>
      <c r="F1830" s="1"/>
      <c r="H1830" s="1"/>
      <c r="I1830" s="1"/>
    </row>
    <row r="1831" spans="2:9" x14ac:dyDescent="0.2">
      <c r="B1831"/>
      <c r="C1831" s="2">
        <v>50</v>
      </c>
      <c r="D1831" s="5" t="s">
        <v>1434</v>
      </c>
      <c r="E1831" s="13">
        <v>0</v>
      </c>
      <c r="F1831" s="13">
        <v>19658</v>
      </c>
      <c r="G1831" s="13">
        <v>19658</v>
      </c>
      <c r="H1831" s="13">
        <v>4757.3654800000004</v>
      </c>
      <c r="I1831" s="13">
        <v>14900.63452</v>
      </c>
    </row>
    <row r="1832" spans="2:9" ht="15" customHeight="1" x14ac:dyDescent="0.2">
      <c r="B1832"/>
      <c r="C1832" s="14">
        <f>SUBTOTAL(9,C1831:C1831)</f>
        <v>50</v>
      </c>
      <c r="D1832" s="15" t="s">
        <v>1435</v>
      </c>
      <c r="E1832" s="16">
        <f>SUBTOTAL(9,E1831:E1831)</f>
        <v>0</v>
      </c>
      <c r="F1832" s="16">
        <f>SUBTOTAL(9,F1831:F1831)</f>
        <v>19658</v>
      </c>
      <c r="G1832" s="16">
        <f>SUBTOTAL(9,G1831:G1831)</f>
        <v>19658</v>
      </c>
      <c r="H1832" s="16">
        <f>SUBTOTAL(9,H1831:H1831)</f>
        <v>4757.3654800000004</v>
      </c>
      <c r="I1832" s="16">
        <f>SUBTOTAL(9,I1831:I1831)</f>
        <v>14900.63452</v>
      </c>
    </row>
    <row r="1833" spans="2:9" ht="15" customHeight="1" x14ac:dyDescent="0.25">
      <c r="B1833" s="10">
        <v>1473</v>
      </c>
      <c r="C1833" s="11"/>
      <c r="D1833" s="5" t="s">
        <v>1436</v>
      </c>
      <c r="E1833" s="12"/>
      <c r="F1833" s="1"/>
      <c r="H1833" s="1"/>
      <c r="I1833" s="1"/>
    </row>
    <row r="1834" spans="2:9" x14ac:dyDescent="0.2">
      <c r="B1834"/>
      <c r="C1834" s="2">
        <v>70</v>
      </c>
      <c r="D1834" s="5" t="s">
        <v>205</v>
      </c>
      <c r="E1834" s="13">
        <v>0</v>
      </c>
      <c r="F1834" s="13">
        <v>32259</v>
      </c>
      <c r="G1834" s="13">
        <v>32259</v>
      </c>
      <c r="H1834" s="13">
        <v>15135</v>
      </c>
      <c r="I1834" s="13">
        <v>17124</v>
      </c>
    </row>
    <row r="1835" spans="2:9" ht="15" customHeight="1" x14ac:dyDescent="0.2">
      <c r="B1835"/>
      <c r="C1835" s="14">
        <f>SUBTOTAL(9,C1834:C1834)</f>
        <v>70</v>
      </c>
      <c r="D1835" s="15" t="s">
        <v>1437</v>
      </c>
      <c r="E1835" s="16">
        <f>SUBTOTAL(9,E1834:E1834)</f>
        <v>0</v>
      </c>
      <c r="F1835" s="16">
        <f>SUBTOTAL(9,F1834:F1834)</f>
        <v>32259</v>
      </c>
      <c r="G1835" s="16">
        <f>SUBTOTAL(9,G1834:G1834)</f>
        <v>32259</v>
      </c>
      <c r="H1835" s="16">
        <f>SUBTOTAL(9,H1834:H1834)</f>
        <v>15135</v>
      </c>
      <c r="I1835" s="16">
        <f>SUBTOTAL(9,I1834:I1834)</f>
        <v>17124</v>
      </c>
    </row>
    <row r="1836" spans="2:9" ht="15" customHeight="1" x14ac:dyDescent="0.25">
      <c r="B1836" s="10">
        <v>1474</v>
      </c>
      <c r="C1836" s="11"/>
      <c r="D1836" s="5" t="s">
        <v>1438</v>
      </c>
      <c r="E1836" s="12"/>
      <c r="F1836" s="1"/>
      <c r="H1836" s="1"/>
      <c r="I1836" s="1"/>
    </row>
    <row r="1837" spans="2:9" x14ac:dyDescent="0.2">
      <c r="B1837"/>
      <c r="C1837" s="2">
        <v>50</v>
      </c>
      <c r="D1837" s="5" t="s">
        <v>1439</v>
      </c>
      <c r="E1837" s="13">
        <v>0</v>
      </c>
      <c r="F1837" s="13">
        <v>24011</v>
      </c>
      <c r="G1837" s="13">
        <v>24011</v>
      </c>
      <c r="H1837" s="13">
        <v>0</v>
      </c>
      <c r="I1837" s="13">
        <v>24011</v>
      </c>
    </row>
    <row r="1838" spans="2:9" x14ac:dyDescent="0.2">
      <c r="B1838"/>
      <c r="C1838" s="2">
        <v>70</v>
      </c>
      <c r="D1838" s="5" t="s">
        <v>1440</v>
      </c>
      <c r="E1838" s="13">
        <v>43</v>
      </c>
      <c r="F1838" s="13">
        <v>28812</v>
      </c>
      <c r="G1838" s="13">
        <v>28855</v>
      </c>
      <c r="H1838" s="13">
        <v>10773</v>
      </c>
      <c r="I1838" s="13">
        <v>18082</v>
      </c>
    </row>
    <row r="1839" spans="2:9" ht="15" customHeight="1" x14ac:dyDescent="0.2">
      <c r="B1839"/>
      <c r="C1839" s="14">
        <f>SUBTOTAL(9,C1837:C1838)</f>
        <v>120</v>
      </c>
      <c r="D1839" s="15" t="s">
        <v>1441</v>
      </c>
      <c r="E1839" s="16">
        <f>SUBTOTAL(9,E1837:E1838)</f>
        <v>43</v>
      </c>
      <c r="F1839" s="16">
        <f>SUBTOTAL(9,F1837:F1838)</f>
        <v>52823</v>
      </c>
      <c r="G1839" s="16">
        <f>SUBTOTAL(9,G1837:G1838)</f>
        <v>52866</v>
      </c>
      <c r="H1839" s="16">
        <f>SUBTOTAL(9,H1837:H1838)</f>
        <v>10773</v>
      </c>
      <c r="I1839" s="16">
        <f>SUBTOTAL(9,I1837:I1838)</f>
        <v>42093</v>
      </c>
    </row>
    <row r="1840" spans="2:9" ht="15" customHeight="1" x14ac:dyDescent="0.2">
      <c r="C1840" s="17">
        <f>SUBTOTAL(9,C1825:C1839)</f>
        <v>312</v>
      </c>
      <c r="D1840" s="18" t="s">
        <v>1442</v>
      </c>
      <c r="E1840" s="19">
        <f>SUBTOTAL(9,E1825:E1839)</f>
        <v>272</v>
      </c>
      <c r="F1840" s="19">
        <f>SUBTOTAL(9,F1825:F1839)</f>
        <v>420834</v>
      </c>
      <c r="G1840" s="19">
        <f>SUBTOTAL(9,G1825:G1839)</f>
        <v>421106</v>
      </c>
      <c r="H1840" s="19">
        <f>SUBTOTAL(9,H1825:H1839)</f>
        <v>179810.95386000001</v>
      </c>
      <c r="I1840" s="19">
        <f>SUBTOTAL(9,I1825:I1839)</f>
        <v>241295.04613999999</v>
      </c>
    </row>
    <row r="1841" spans="2:9" ht="27" customHeight="1" x14ac:dyDescent="0.25">
      <c r="B1841" s="1"/>
      <c r="C1841" s="2"/>
      <c r="D1841" s="9" t="s">
        <v>1443</v>
      </c>
      <c r="E1841" s="1"/>
      <c r="F1841" s="1"/>
      <c r="G1841" s="1"/>
      <c r="H1841" s="1"/>
      <c r="I1841" s="1"/>
    </row>
    <row r="1842" spans="2:9" ht="15" customHeight="1" x14ac:dyDescent="0.25">
      <c r="B1842" s="10">
        <v>1481</v>
      </c>
      <c r="C1842" s="11"/>
      <c r="D1842" s="5" t="s">
        <v>1444</v>
      </c>
      <c r="E1842" s="12"/>
      <c r="F1842" s="1"/>
      <c r="H1842" s="1"/>
      <c r="I1842" s="1"/>
    </row>
    <row r="1843" spans="2:9" x14ac:dyDescent="0.2">
      <c r="B1843"/>
      <c r="C1843" s="2">
        <v>1</v>
      </c>
      <c r="D1843" s="5" t="s">
        <v>77</v>
      </c>
      <c r="E1843" s="13">
        <v>5351</v>
      </c>
      <c r="F1843" s="13">
        <v>4499</v>
      </c>
      <c r="G1843" s="13">
        <v>9850</v>
      </c>
      <c r="H1843" s="13">
        <v>302.78787999999997</v>
      </c>
      <c r="I1843" s="13">
        <v>9547.2121200000001</v>
      </c>
    </row>
    <row r="1844" spans="2:9" x14ac:dyDescent="0.2">
      <c r="B1844"/>
      <c r="C1844" s="2">
        <v>22</v>
      </c>
      <c r="D1844" s="5" t="s">
        <v>1445</v>
      </c>
      <c r="E1844" s="13">
        <v>85074</v>
      </c>
      <c r="F1844" s="13">
        <v>175000</v>
      </c>
      <c r="G1844" s="13">
        <v>260074</v>
      </c>
      <c r="H1844" s="13">
        <v>87213.704110000006</v>
      </c>
      <c r="I1844" s="13">
        <v>172860.29589000001</v>
      </c>
    </row>
    <row r="1845" spans="2:9" x14ac:dyDescent="0.2">
      <c r="B1845"/>
      <c r="C1845" s="2">
        <v>23</v>
      </c>
      <c r="D1845" s="5" t="s">
        <v>1446</v>
      </c>
      <c r="E1845" s="13">
        <v>0</v>
      </c>
      <c r="F1845" s="13">
        <v>310</v>
      </c>
      <c r="G1845" s="13">
        <v>310</v>
      </c>
      <c r="H1845" s="13">
        <v>0</v>
      </c>
      <c r="I1845" s="13">
        <v>310</v>
      </c>
    </row>
    <row r="1846" spans="2:9" ht="15" customHeight="1" x14ac:dyDescent="0.2">
      <c r="B1846"/>
      <c r="C1846" s="14">
        <f>SUBTOTAL(9,C1843:C1845)</f>
        <v>46</v>
      </c>
      <c r="D1846" s="15" t="s">
        <v>1447</v>
      </c>
      <c r="E1846" s="16">
        <f>SUBTOTAL(9,E1843:E1845)</f>
        <v>90425</v>
      </c>
      <c r="F1846" s="16">
        <f>SUBTOTAL(9,F1843:F1845)</f>
        <v>179809</v>
      </c>
      <c r="G1846" s="16">
        <f>SUBTOTAL(9,G1843:G1845)</f>
        <v>270234</v>
      </c>
      <c r="H1846" s="16">
        <f>SUBTOTAL(9,H1843:H1845)</f>
        <v>87516.49199000001</v>
      </c>
      <c r="I1846" s="16">
        <f>SUBTOTAL(9,I1843:I1845)</f>
        <v>182717.50801000002</v>
      </c>
    </row>
    <row r="1847" spans="2:9" ht="15" customHeight="1" x14ac:dyDescent="0.25">
      <c r="B1847" s="10">
        <v>1482</v>
      </c>
      <c r="C1847" s="11"/>
      <c r="D1847" s="5" t="s">
        <v>1448</v>
      </c>
      <c r="E1847" s="12"/>
      <c r="F1847" s="1"/>
      <c r="H1847" s="1"/>
      <c r="I1847" s="1"/>
    </row>
    <row r="1848" spans="2:9" x14ac:dyDescent="0.2">
      <c r="B1848"/>
      <c r="C1848" s="2">
        <v>1</v>
      </c>
      <c r="D1848" s="5" t="s">
        <v>20</v>
      </c>
      <c r="E1848" s="13">
        <v>3798</v>
      </c>
      <c r="F1848" s="13">
        <v>99039</v>
      </c>
      <c r="G1848" s="13">
        <v>102837</v>
      </c>
      <c r="H1848" s="13">
        <v>29246.654109999999</v>
      </c>
      <c r="I1848" s="13">
        <v>73590.345889999997</v>
      </c>
    </row>
    <row r="1849" spans="2:9" x14ac:dyDescent="0.2">
      <c r="B1849"/>
      <c r="C1849" s="2">
        <v>73</v>
      </c>
      <c r="D1849" s="5" t="s">
        <v>1449</v>
      </c>
      <c r="E1849" s="13">
        <v>51256</v>
      </c>
      <c r="F1849" s="13">
        <v>3081543</v>
      </c>
      <c r="G1849" s="13">
        <v>3132799</v>
      </c>
      <c r="H1849" s="13">
        <v>261053.41508000001</v>
      </c>
      <c r="I1849" s="13">
        <v>2871745.5849199998</v>
      </c>
    </row>
    <row r="1850" spans="2:9" ht="15" customHeight="1" x14ac:dyDescent="0.2">
      <c r="B1850"/>
      <c r="C1850" s="14">
        <f>SUBTOTAL(9,C1848:C1849)</f>
        <v>74</v>
      </c>
      <c r="D1850" s="15" t="s">
        <v>1450</v>
      </c>
      <c r="E1850" s="16">
        <f>SUBTOTAL(9,E1848:E1849)</f>
        <v>55054</v>
      </c>
      <c r="F1850" s="16">
        <f>SUBTOTAL(9,F1848:F1849)</f>
        <v>3180582</v>
      </c>
      <c r="G1850" s="16">
        <f>SUBTOTAL(9,G1848:G1849)</f>
        <v>3235636</v>
      </c>
      <c r="H1850" s="16">
        <f>SUBTOTAL(9,H1848:H1849)</f>
        <v>290300.06919000001</v>
      </c>
      <c r="I1850" s="16">
        <f>SUBTOTAL(9,I1848:I1849)</f>
        <v>2945335.9308099998</v>
      </c>
    </row>
    <row r="1851" spans="2:9" ht="15" customHeight="1" x14ac:dyDescent="0.2">
      <c r="C1851" s="17">
        <f>SUBTOTAL(9,C1842:C1850)</f>
        <v>120</v>
      </c>
      <c r="D1851" s="18" t="s">
        <v>1451</v>
      </c>
      <c r="E1851" s="19">
        <f>SUBTOTAL(9,E1842:E1850)</f>
        <v>145479</v>
      </c>
      <c r="F1851" s="19">
        <f>SUBTOTAL(9,F1842:F1850)</f>
        <v>3360391</v>
      </c>
      <c r="G1851" s="19">
        <f>SUBTOTAL(9,G1842:G1850)</f>
        <v>3505870</v>
      </c>
      <c r="H1851" s="19">
        <f>SUBTOTAL(9,H1842:H1850)</f>
        <v>377816.56118000002</v>
      </c>
      <c r="I1851" s="19">
        <f>SUBTOTAL(9,I1842:I1850)</f>
        <v>3128053.4388199998</v>
      </c>
    </row>
    <row r="1852" spans="2:9" ht="15" customHeight="1" x14ac:dyDescent="0.2">
      <c r="C1852" s="17">
        <f>SUBTOTAL(9,C1724:C1851)</f>
        <v>4173</v>
      </c>
      <c r="D1852" s="18" t="s">
        <v>1452</v>
      </c>
      <c r="E1852" s="19">
        <f>SUBTOTAL(9,E1724:E1851)</f>
        <v>617791</v>
      </c>
      <c r="F1852" s="19">
        <f>SUBTOTAL(9,F1724:F1851)</f>
        <v>14102537</v>
      </c>
      <c r="G1852" s="19">
        <f>SUBTOTAL(9,G1724:G1851)</f>
        <v>14720328</v>
      </c>
      <c r="H1852" s="19">
        <f>SUBTOTAL(9,H1724:H1851)</f>
        <v>6377218.7004099991</v>
      </c>
      <c r="I1852" s="19">
        <f>SUBTOTAL(9,I1724:I1851)</f>
        <v>8343109.299589999</v>
      </c>
    </row>
    <row r="1853" spans="2:9" x14ac:dyDescent="0.2">
      <c r="C1853" s="17"/>
      <c r="D1853" s="20"/>
      <c r="E1853" s="21"/>
      <c r="F1853" s="21"/>
      <c r="G1853" s="21"/>
      <c r="H1853" s="21"/>
      <c r="I1853" s="21"/>
    </row>
    <row r="1854" spans="2:9" ht="15" customHeight="1" x14ac:dyDescent="0.2">
      <c r="B1854" s="1"/>
      <c r="C1854" s="2"/>
      <c r="D1854" s="3" t="s">
        <v>1453</v>
      </c>
      <c r="E1854" s="1"/>
      <c r="F1854" s="1"/>
      <c r="G1854" s="1"/>
      <c r="H1854" s="1"/>
      <c r="I1854" s="1"/>
    </row>
    <row r="1855" spans="2:9" ht="27" customHeight="1" x14ac:dyDescent="0.25">
      <c r="B1855" s="1"/>
      <c r="C1855" s="2"/>
      <c r="D1855" s="9" t="s">
        <v>1454</v>
      </c>
      <c r="E1855" s="1"/>
      <c r="F1855" s="1"/>
      <c r="G1855" s="1"/>
      <c r="H1855" s="1"/>
      <c r="I1855" s="1"/>
    </row>
    <row r="1856" spans="2:9" ht="15" customHeight="1" x14ac:dyDescent="0.25">
      <c r="B1856" s="10">
        <v>1600</v>
      </c>
      <c r="C1856" s="11"/>
      <c r="D1856" s="5" t="s">
        <v>1455</v>
      </c>
      <c r="E1856" s="12"/>
      <c r="F1856" s="1"/>
      <c r="H1856" s="1"/>
      <c r="I1856" s="1"/>
    </row>
    <row r="1857" spans="2:9" x14ac:dyDescent="0.2">
      <c r="B1857"/>
      <c r="C1857" s="2">
        <v>1</v>
      </c>
      <c r="D1857" s="5" t="s">
        <v>20</v>
      </c>
      <c r="E1857" s="13">
        <v>19104</v>
      </c>
      <c r="F1857" s="13">
        <v>385800</v>
      </c>
      <c r="G1857" s="13">
        <v>404904</v>
      </c>
      <c r="H1857" s="13">
        <v>159063.67970000001</v>
      </c>
      <c r="I1857" s="13">
        <v>245840.32029999999</v>
      </c>
    </row>
    <row r="1858" spans="2:9" x14ac:dyDescent="0.2">
      <c r="B1858"/>
      <c r="C1858" s="2">
        <v>21</v>
      </c>
      <c r="D1858" s="5" t="s">
        <v>56</v>
      </c>
      <c r="E1858" s="13">
        <v>39812</v>
      </c>
      <c r="F1858" s="13">
        <v>84570</v>
      </c>
      <c r="G1858" s="13">
        <v>124382</v>
      </c>
      <c r="H1858" s="13">
        <v>34771.652069999996</v>
      </c>
      <c r="I1858" s="13">
        <v>89610.347930000004</v>
      </c>
    </row>
    <row r="1859" spans="2:9" x14ac:dyDescent="0.2">
      <c r="B1859"/>
      <c r="C1859" s="2">
        <v>70</v>
      </c>
      <c r="D1859" s="5" t="s">
        <v>1456</v>
      </c>
      <c r="E1859" s="13">
        <v>0</v>
      </c>
      <c r="F1859" s="13">
        <v>12700</v>
      </c>
      <c r="G1859" s="13">
        <v>12700</v>
      </c>
      <c r="H1859" s="13">
        <v>12700</v>
      </c>
      <c r="I1859" s="13">
        <v>0</v>
      </c>
    </row>
    <row r="1860" spans="2:9" ht="15" customHeight="1" x14ac:dyDescent="0.2">
      <c r="B1860"/>
      <c r="C1860" s="14">
        <f>SUBTOTAL(9,C1857:C1859)</f>
        <v>92</v>
      </c>
      <c r="D1860" s="15" t="s">
        <v>1457</v>
      </c>
      <c r="E1860" s="16">
        <f>SUBTOTAL(9,E1857:E1859)</f>
        <v>58916</v>
      </c>
      <c r="F1860" s="16">
        <f>SUBTOTAL(9,F1857:F1859)</f>
        <v>483070</v>
      </c>
      <c r="G1860" s="16">
        <f>SUBTOTAL(9,G1857:G1859)</f>
        <v>541986</v>
      </c>
      <c r="H1860" s="16">
        <f>SUBTOTAL(9,H1857:H1859)</f>
        <v>206535.33176999999</v>
      </c>
      <c r="I1860" s="16">
        <f>SUBTOTAL(9,I1857:I1859)</f>
        <v>335450.66823000001</v>
      </c>
    </row>
    <row r="1861" spans="2:9" ht="15" customHeight="1" x14ac:dyDescent="0.25">
      <c r="B1861" s="10">
        <v>1602</v>
      </c>
      <c r="C1861" s="11"/>
      <c r="D1861" s="5" t="s">
        <v>1458</v>
      </c>
      <c r="E1861" s="12"/>
      <c r="F1861" s="1"/>
      <c r="H1861" s="1"/>
      <c r="I1861" s="1"/>
    </row>
    <row r="1862" spans="2:9" x14ac:dyDescent="0.2">
      <c r="B1862"/>
      <c r="C1862" s="2">
        <v>1</v>
      </c>
      <c r="D1862" s="5" t="s">
        <v>20</v>
      </c>
      <c r="E1862" s="13">
        <v>14844</v>
      </c>
      <c r="F1862" s="13">
        <v>389400</v>
      </c>
      <c r="G1862" s="13">
        <v>404244</v>
      </c>
      <c r="H1862" s="13">
        <v>166733.7598</v>
      </c>
      <c r="I1862" s="13">
        <v>237510.2402</v>
      </c>
    </row>
    <row r="1863" spans="2:9" x14ac:dyDescent="0.2">
      <c r="B1863"/>
      <c r="C1863" s="2">
        <v>45</v>
      </c>
      <c r="D1863" s="5" t="s">
        <v>30</v>
      </c>
      <c r="E1863" s="13">
        <v>13741</v>
      </c>
      <c r="F1863" s="13">
        <v>26000</v>
      </c>
      <c r="G1863" s="13">
        <v>39741</v>
      </c>
      <c r="H1863" s="13">
        <v>10711.883529999999</v>
      </c>
      <c r="I1863" s="13">
        <v>29029.116470000001</v>
      </c>
    </row>
    <row r="1864" spans="2:9" ht="15" customHeight="1" x14ac:dyDescent="0.2">
      <c r="B1864"/>
      <c r="C1864" s="14">
        <f>SUBTOTAL(9,C1862:C1863)</f>
        <v>46</v>
      </c>
      <c r="D1864" s="15" t="s">
        <v>1459</v>
      </c>
      <c r="E1864" s="16">
        <f>SUBTOTAL(9,E1862:E1863)</f>
        <v>28585</v>
      </c>
      <c r="F1864" s="16">
        <f>SUBTOTAL(9,F1862:F1863)</f>
        <v>415400</v>
      </c>
      <c r="G1864" s="16">
        <f>SUBTOTAL(9,G1862:G1863)</f>
        <v>443985</v>
      </c>
      <c r="H1864" s="16">
        <f>SUBTOTAL(9,H1862:H1863)</f>
        <v>177445.64332999999</v>
      </c>
      <c r="I1864" s="16">
        <f>SUBTOTAL(9,I1862:I1863)</f>
        <v>266539.35667000001</v>
      </c>
    </row>
    <row r="1865" spans="2:9" ht="15" customHeight="1" x14ac:dyDescent="0.25">
      <c r="B1865" s="10">
        <v>1605</v>
      </c>
      <c r="C1865" s="11"/>
      <c r="D1865" s="5" t="s">
        <v>1460</v>
      </c>
      <c r="E1865" s="12"/>
      <c r="F1865" s="1"/>
      <c r="H1865" s="1"/>
      <c r="I1865" s="1"/>
    </row>
    <row r="1866" spans="2:9" x14ac:dyDescent="0.2">
      <c r="B1866"/>
      <c r="C1866" s="2">
        <v>1</v>
      </c>
      <c r="D1866" s="5" t="s">
        <v>20</v>
      </c>
      <c r="E1866" s="13">
        <v>15545</v>
      </c>
      <c r="F1866" s="13">
        <v>557200</v>
      </c>
      <c r="G1866" s="13">
        <v>572745</v>
      </c>
      <c r="H1866" s="13">
        <v>214124.61204000001</v>
      </c>
      <c r="I1866" s="13">
        <v>358620.38796000002</v>
      </c>
    </row>
    <row r="1867" spans="2:9" x14ac:dyDescent="0.2">
      <c r="B1867"/>
      <c r="C1867" s="2">
        <v>45</v>
      </c>
      <c r="D1867" s="5" t="s">
        <v>30</v>
      </c>
      <c r="E1867" s="13">
        <v>9159</v>
      </c>
      <c r="F1867" s="13">
        <v>16200</v>
      </c>
      <c r="G1867" s="13">
        <v>25359</v>
      </c>
      <c r="H1867" s="13">
        <v>7211.15164</v>
      </c>
      <c r="I1867" s="13">
        <v>18147.84836</v>
      </c>
    </row>
    <row r="1868" spans="2:9" ht="15" customHeight="1" x14ac:dyDescent="0.2">
      <c r="B1868"/>
      <c r="C1868" s="14">
        <f>SUBTOTAL(9,C1866:C1867)</f>
        <v>46</v>
      </c>
      <c r="D1868" s="15" t="s">
        <v>1461</v>
      </c>
      <c r="E1868" s="16">
        <f>SUBTOTAL(9,E1866:E1867)</f>
        <v>24704</v>
      </c>
      <c r="F1868" s="16">
        <f>SUBTOTAL(9,F1866:F1867)</f>
        <v>573400</v>
      </c>
      <c r="G1868" s="16">
        <f>SUBTOTAL(9,G1866:G1867)</f>
        <v>598104</v>
      </c>
      <c r="H1868" s="16">
        <f>SUBTOTAL(9,H1866:H1867)</f>
        <v>221335.76368</v>
      </c>
      <c r="I1868" s="16">
        <f>SUBTOTAL(9,I1866:I1867)</f>
        <v>376768.23632000003</v>
      </c>
    </row>
    <row r="1869" spans="2:9" ht="15" customHeight="1" x14ac:dyDescent="0.2">
      <c r="C1869" s="17">
        <f>SUBTOTAL(9,C1856:C1868)</f>
        <v>184</v>
      </c>
      <c r="D1869" s="18" t="s">
        <v>1462</v>
      </c>
      <c r="E1869" s="19">
        <f>SUBTOTAL(9,E1856:E1868)</f>
        <v>112205</v>
      </c>
      <c r="F1869" s="19">
        <f>SUBTOTAL(9,F1856:F1868)</f>
        <v>1471870</v>
      </c>
      <c r="G1869" s="19">
        <f>SUBTOTAL(9,G1856:G1868)</f>
        <v>1584075</v>
      </c>
      <c r="H1869" s="19">
        <f>SUBTOTAL(9,H1856:H1868)</f>
        <v>605316.73878000001</v>
      </c>
      <c r="I1869" s="19">
        <f>SUBTOTAL(9,I1856:I1868)</f>
        <v>978758.26121999999</v>
      </c>
    </row>
    <row r="1870" spans="2:9" ht="27" customHeight="1" x14ac:dyDescent="0.25">
      <c r="B1870" s="1"/>
      <c r="C1870" s="2"/>
      <c r="D1870" s="9" t="s">
        <v>1463</v>
      </c>
      <c r="E1870" s="1"/>
      <c r="F1870" s="1"/>
      <c r="G1870" s="1"/>
      <c r="H1870" s="1"/>
      <c r="I1870" s="1"/>
    </row>
    <row r="1871" spans="2:9" ht="15" customHeight="1" x14ac:dyDescent="0.25">
      <c r="B1871" s="10">
        <v>1610</v>
      </c>
      <c r="C1871" s="11"/>
      <c r="D1871" s="5" t="s">
        <v>1464</v>
      </c>
      <c r="E1871" s="12"/>
      <c r="F1871" s="1"/>
      <c r="H1871" s="1"/>
      <c r="I1871" s="1"/>
    </row>
    <row r="1872" spans="2:9" x14ac:dyDescent="0.2">
      <c r="B1872"/>
      <c r="C1872" s="2">
        <v>1</v>
      </c>
      <c r="D1872" s="5" t="s">
        <v>20</v>
      </c>
      <c r="E1872" s="13">
        <v>45931</v>
      </c>
      <c r="F1872" s="13">
        <v>1522600</v>
      </c>
      <c r="G1872" s="13">
        <v>1568531</v>
      </c>
      <c r="H1872" s="13">
        <v>624598.44050999999</v>
      </c>
      <c r="I1872" s="13">
        <v>943932.55949000001</v>
      </c>
    </row>
    <row r="1873" spans="2:9" x14ac:dyDescent="0.2">
      <c r="B1873"/>
      <c r="C1873" s="2">
        <v>45</v>
      </c>
      <c r="D1873" s="5" t="s">
        <v>30</v>
      </c>
      <c r="E1873" s="13">
        <v>128730</v>
      </c>
      <c r="F1873" s="13">
        <v>102400</v>
      </c>
      <c r="G1873" s="13">
        <v>231130</v>
      </c>
      <c r="H1873" s="13">
        <v>27408.536479999999</v>
      </c>
      <c r="I1873" s="13">
        <v>203721.46351999999</v>
      </c>
    </row>
    <row r="1874" spans="2:9" ht="15" customHeight="1" x14ac:dyDescent="0.2">
      <c r="B1874"/>
      <c r="C1874" s="14">
        <f>SUBTOTAL(9,C1872:C1873)</f>
        <v>46</v>
      </c>
      <c r="D1874" s="15" t="s">
        <v>1465</v>
      </c>
      <c r="E1874" s="16">
        <f>SUBTOTAL(9,E1872:E1873)</f>
        <v>174661</v>
      </c>
      <c r="F1874" s="16">
        <f>SUBTOTAL(9,F1872:F1873)</f>
        <v>1625000</v>
      </c>
      <c r="G1874" s="16">
        <f>SUBTOTAL(9,G1872:G1873)</f>
        <v>1799661</v>
      </c>
      <c r="H1874" s="16">
        <f>SUBTOTAL(9,H1872:H1873)</f>
        <v>652006.97699</v>
      </c>
      <c r="I1874" s="16">
        <f>SUBTOTAL(9,I1872:I1873)</f>
        <v>1147654.0230100001</v>
      </c>
    </row>
    <row r="1875" spans="2:9" ht="15" customHeight="1" x14ac:dyDescent="0.25">
      <c r="B1875" s="10">
        <v>1618</v>
      </c>
      <c r="C1875" s="11"/>
      <c r="D1875" s="5" t="s">
        <v>1466</v>
      </c>
      <c r="E1875" s="12"/>
      <c r="F1875" s="1"/>
      <c r="H1875" s="1"/>
      <c r="I1875" s="1"/>
    </row>
    <row r="1876" spans="2:9" x14ac:dyDescent="0.2">
      <c r="B1876"/>
      <c r="C1876" s="2">
        <v>1</v>
      </c>
      <c r="D1876" s="5" t="s">
        <v>20</v>
      </c>
      <c r="E1876" s="13">
        <v>87333</v>
      </c>
      <c r="F1876" s="13">
        <v>6055817</v>
      </c>
      <c r="G1876" s="13">
        <v>6143150</v>
      </c>
      <c r="H1876" s="13">
        <v>2404321.5050900001</v>
      </c>
      <c r="I1876" s="13">
        <v>3738828.4949099999</v>
      </c>
    </row>
    <row r="1877" spans="2:9" x14ac:dyDescent="0.2">
      <c r="B1877"/>
      <c r="C1877" s="2">
        <v>21</v>
      </c>
      <c r="D1877" s="5" t="s">
        <v>25</v>
      </c>
      <c r="E1877" s="13">
        <v>2787</v>
      </c>
      <c r="F1877" s="13">
        <v>205900</v>
      </c>
      <c r="G1877" s="13">
        <v>208687</v>
      </c>
      <c r="H1877" s="13">
        <v>87606.35815</v>
      </c>
      <c r="I1877" s="13">
        <v>121080.64185</v>
      </c>
    </row>
    <row r="1878" spans="2:9" x14ac:dyDescent="0.2">
      <c r="B1878"/>
      <c r="C1878" s="2">
        <v>22</v>
      </c>
      <c r="D1878" s="5" t="s">
        <v>1467</v>
      </c>
      <c r="E1878" s="13">
        <v>189942</v>
      </c>
      <c r="F1878" s="13">
        <v>414800</v>
      </c>
      <c r="G1878" s="13">
        <v>604742</v>
      </c>
      <c r="H1878" s="13">
        <v>190569.96810999999</v>
      </c>
      <c r="I1878" s="13">
        <v>414172.03188999998</v>
      </c>
    </row>
    <row r="1879" spans="2:9" x14ac:dyDescent="0.2">
      <c r="B1879"/>
      <c r="C1879" s="2">
        <v>23</v>
      </c>
      <c r="D1879" s="5" t="s">
        <v>1468</v>
      </c>
      <c r="E1879" s="13">
        <v>4487</v>
      </c>
      <c r="F1879" s="13">
        <v>91900</v>
      </c>
      <c r="G1879" s="13">
        <v>96387</v>
      </c>
      <c r="H1879" s="13">
        <v>32872.896829999998</v>
      </c>
      <c r="I1879" s="13">
        <v>63514.103170000002</v>
      </c>
    </row>
    <row r="1880" spans="2:9" x14ac:dyDescent="0.2">
      <c r="B1880"/>
      <c r="C1880" s="2">
        <v>45</v>
      </c>
      <c r="D1880" s="5" t="s">
        <v>30</v>
      </c>
      <c r="E1880" s="13">
        <v>88327</v>
      </c>
      <c r="F1880" s="13">
        <v>108000</v>
      </c>
      <c r="G1880" s="13">
        <v>196327</v>
      </c>
      <c r="H1880" s="13">
        <v>14847.489610000001</v>
      </c>
      <c r="I1880" s="13">
        <v>181479.51039000001</v>
      </c>
    </row>
    <row r="1881" spans="2:9" x14ac:dyDescent="0.2">
      <c r="B1881"/>
      <c r="C1881" s="2">
        <v>70</v>
      </c>
      <c r="D1881" s="5" t="s">
        <v>205</v>
      </c>
      <c r="E1881" s="13">
        <v>0</v>
      </c>
      <c r="F1881" s="13">
        <v>5000</v>
      </c>
      <c r="G1881" s="13">
        <v>5000</v>
      </c>
      <c r="H1881" s="13">
        <v>0</v>
      </c>
      <c r="I1881" s="13">
        <v>5000</v>
      </c>
    </row>
    <row r="1882" spans="2:9" ht="15" customHeight="1" x14ac:dyDescent="0.2">
      <c r="B1882"/>
      <c r="C1882" s="14">
        <f>SUBTOTAL(9,C1876:C1881)</f>
        <v>182</v>
      </c>
      <c r="D1882" s="15" t="s">
        <v>1469</v>
      </c>
      <c r="E1882" s="16">
        <f>SUBTOTAL(9,E1876:E1881)</f>
        <v>372876</v>
      </c>
      <c r="F1882" s="16">
        <f>SUBTOTAL(9,F1876:F1881)</f>
        <v>6881417</v>
      </c>
      <c r="G1882" s="16">
        <f>SUBTOTAL(9,G1876:G1881)</f>
        <v>7254293</v>
      </c>
      <c r="H1882" s="16">
        <f>SUBTOTAL(9,H1876:H1881)</f>
        <v>2730218.2177900001</v>
      </c>
      <c r="I1882" s="16">
        <f>SUBTOTAL(9,I1876:I1881)</f>
        <v>4524074.7822099999</v>
      </c>
    </row>
    <row r="1883" spans="2:9" ht="15" customHeight="1" x14ac:dyDescent="0.2">
      <c r="C1883" s="17">
        <f>SUBTOTAL(9,C1871:C1882)</f>
        <v>228</v>
      </c>
      <c r="D1883" s="18" t="s">
        <v>1470</v>
      </c>
      <c r="E1883" s="19">
        <f>SUBTOTAL(9,E1871:E1882)</f>
        <v>547537</v>
      </c>
      <c r="F1883" s="19">
        <f>SUBTOTAL(9,F1871:F1882)</f>
        <v>8506417</v>
      </c>
      <c r="G1883" s="19">
        <f>SUBTOTAL(9,G1871:G1882)</f>
        <v>9053954</v>
      </c>
      <c r="H1883" s="19">
        <f>SUBTOTAL(9,H1871:H1882)</f>
        <v>3382225.19478</v>
      </c>
      <c r="I1883" s="19">
        <f>SUBTOTAL(9,I1871:I1882)</f>
        <v>5671728.8052200014</v>
      </c>
    </row>
    <row r="1884" spans="2:9" ht="27" customHeight="1" x14ac:dyDescent="0.25">
      <c r="B1884" s="1"/>
      <c r="C1884" s="2"/>
      <c r="D1884" s="9" t="s">
        <v>1471</v>
      </c>
      <c r="E1884" s="1"/>
      <c r="F1884" s="1"/>
      <c r="G1884" s="1"/>
      <c r="H1884" s="1"/>
      <c r="I1884" s="1"/>
    </row>
    <row r="1885" spans="2:9" ht="15" customHeight="1" x14ac:dyDescent="0.25">
      <c r="B1885" s="10">
        <v>1620</v>
      </c>
      <c r="C1885" s="11"/>
      <c r="D1885" s="5" t="s">
        <v>1472</v>
      </c>
      <c r="E1885" s="12"/>
      <c r="F1885" s="1"/>
      <c r="H1885" s="1"/>
      <c r="I1885" s="1"/>
    </row>
    <row r="1886" spans="2:9" x14ac:dyDescent="0.2">
      <c r="B1886"/>
      <c r="C1886" s="2">
        <v>1</v>
      </c>
      <c r="D1886" s="5" t="s">
        <v>20</v>
      </c>
      <c r="E1886" s="13">
        <v>24009</v>
      </c>
      <c r="F1886" s="13">
        <v>595700</v>
      </c>
      <c r="G1886" s="13">
        <v>619709</v>
      </c>
      <c r="H1886" s="13">
        <v>248479.84090000001</v>
      </c>
      <c r="I1886" s="13">
        <v>371229.15909999999</v>
      </c>
    </row>
    <row r="1887" spans="2:9" x14ac:dyDescent="0.2">
      <c r="B1887"/>
      <c r="C1887" s="2">
        <v>21</v>
      </c>
      <c r="D1887" s="5" t="s">
        <v>56</v>
      </c>
      <c r="E1887" s="13">
        <v>9931</v>
      </c>
      <c r="F1887" s="13">
        <v>253100</v>
      </c>
      <c r="G1887" s="13">
        <v>263031</v>
      </c>
      <c r="H1887" s="13">
        <v>105652.87229</v>
      </c>
      <c r="I1887" s="13">
        <v>157378.12771</v>
      </c>
    </row>
    <row r="1888" spans="2:9" x14ac:dyDescent="0.2">
      <c r="B1888"/>
      <c r="C1888" s="2">
        <v>45</v>
      </c>
      <c r="D1888" s="5" t="s">
        <v>30</v>
      </c>
      <c r="E1888" s="13">
        <v>22628</v>
      </c>
      <c r="F1888" s="13">
        <v>20000</v>
      </c>
      <c r="G1888" s="13">
        <v>42628</v>
      </c>
      <c r="H1888" s="13">
        <v>12065.39975</v>
      </c>
      <c r="I1888" s="13">
        <v>30562.60025</v>
      </c>
    </row>
    <row r="1889" spans="2:9" ht="15" customHeight="1" x14ac:dyDescent="0.2">
      <c r="B1889"/>
      <c r="C1889" s="14">
        <f>SUBTOTAL(9,C1886:C1888)</f>
        <v>67</v>
      </c>
      <c r="D1889" s="15" t="s">
        <v>1473</v>
      </c>
      <c r="E1889" s="16">
        <f>SUBTOTAL(9,E1886:E1888)</f>
        <v>56568</v>
      </c>
      <c r="F1889" s="16">
        <f>SUBTOTAL(9,F1886:F1888)</f>
        <v>868800</v>
      </c>
      <c r="G1889" s="16">
        <f>SUBTOTAL(9,G1886:G1888)</f>
        <v>925368</v>
      </c>
      <c r="H1889" s="16">
        <f>SUBTOTAL(9,H1886:H1888)</f>
        <v>366198.11294000002</v>
      </c>
      <c r="I1889" s="16">
        <f>SUBTOTAL(9,I1886:I1888)</f>
        <v>559169.88705999998</v>
      </c>
    </row>
    <row r="1890" spans="2:9" ht="15" customHeight="1" x14ac:dyDescent="0.2">
      <c r="C1890" s="17">
        <f>SUBTOTAL(9,C1885:C1889)</f>
        <v>67</v>
      </c>
      <c r="D1890" s="18" t="s">
        <v>1474</v>
      </c>
      <c r="E1890" s="19">
        <f>SUBTOTAL(9,E1885:E1889)</f>
        <v>56568</v>
      </c>
      <c r="F1890" s="19">
        <f>SUBTOTAL(9,F1885:F1889)</f>
        <v>868800</v>
      </c>
      <c r="G1890" s="19">
        <f>SUBTOTAL(9,G1885:G1889)</f>
        <v>925368</v>
      </c>
      <c r="H1890" s="19">
        <f>SUBTOTAL(9,H1885:H1889)</f>
        <v>366198.11294000002</v>
      </c>
      <c r="I1890" s="19">
        <f>SUBTOTAL(9,I1885:I1889)</f>
        <v>559169.88705999998</v>
      </c>
    </row>
    <row r="1891" spans="2:9" ht="27" customHeight="1" x14ac:dyDescent="0.25">
      <c r="B1891" s="1"/>
      <c r="C1891" s="2"/>
      <c r="D1891" s="9" t="s">
        <v>1475</v>
      </c>
      <c r="E1891" s="1"/>
      <c r="F1891" s="1"/>
      <c r="G1891" s="1"/>
      <c r="H1891" s="1"/>
      <c r="I1891" s="1"/>
    </row>
    <row r="1892" spans="2:9" ht="15" customHeight="1" x14ac:dyDescent="0.25">
      <c r="B1892" s="10">
        <v>1632</v>
      </c>
      <c r="C1892" s="11"/>
      <c r="D1892" s="5" t="s">
        <v>1476</v>
      </c>
      <c r="E1892" s="12"/>
      <c r="F1892" s="1"/>
      <c r="H1892" s="1"/>
      <c r="I1892" s="1"/>
    </row>
    <row r="1893" spans="2:9" x14ac:dyDescent="0.2">
      <c r="B1893"/>
      <c r="C1893" s="2">
        <v>61</v>
      </c>
      <c r="D1893" s="5" t="s">
        <v>1477</v>
      </c>
      <c r="E1893" s="13">
        <v>0</v>
      </c>
      <c r="F1893" s="13">
        <v>25400000</v>
      </c>
      <c r="G1893" s="13">
        <v>25400000</v>
      </c>
      <c r="H1893" s="13">
        <v>9669396.5020000003</v>
      </c>
      <c r="I1893" s="13">
        <v>15730603.498</v>
      </c>
    </row>
    <row r="1894" spans="2:9" x14ac:dyDescent="0.2">
      <c r="B1894"/>
      <c r="C1894" s="2">
        <v>72</v>
      </c>
      <c r="D1894" s="5" t="s">
        <v>1478</v>
      </c>
      <c r="E1894" s="13">
        <v>0</v>
      </c>
      <c r="F1894" s="13">
        <v>2180000</v>
      </c>
      <c r="G1894" s="13">
        <v>2180000</v>
      </c>
      <c r="H1894" s="13">
        <v>1123678.716</v>
      </c>
      <c r="I1894" s="13">
        <v>1056321.284</v>
      </c>
    </row>
    <row r="1895" spans="2:9" ht="15" customHeight="1" x14ac:dyDescent="0.2">
      <c r="B1895"/>
      <c r="C1895" s="14">
        <f>SUBTOTAL(9,C1893:C1894)</f>
        <v>133</v>
      </c>
      <c r="D1895" s="15" t="s">
        <v>1479</v>
      </c>
      <c r="E1895" s="16">
        <f>SUBTOTAL(9,E1893:E1894)</f>
        <v>0</v>
      </c>
      <c r="F1895" s="16">
        <f>SUBTOTAL(9,F1893:F1894)</f>
        <v>27580000</v>
      </c>
      <c r="G1895" s="16">
        <f>SUBTOTAL(9,G1893:G1894)</f>
        <v>27580000</v>
      </c>
      <c r="H1895" s="16">
        <f>SUBTOTAL(9,H1893:H1894)</f>
        <v>10793075.218</v>
      </c>
      <c r="I1895" s="16">
        <f>SUBTOTAL(9,I1893:I1894)</f>
        <v>16786924.781999998</v>
      </c>
    </row>
    <row r="1896" spans="2:9" ht="15" customHeight="1" x14ac:dyDescent="0.25">
      <c r="B1896" s="10">
        <v>1633</v>
      </c>
      <c r="C1896" s="11"/>
      <c r="D1896" s="5" t="s">
        <v>1480</v>
      </c>
      <c r="E1896" s="12"/>
      <c r="F1896" s="1"/>
      <c r="H1896" s="1"/>
      <c r="I1896" s="1"/>
    </row>
    <row r="1897" spans="2:9" x14ac:dyDescent="0.2">
      <c r="B1897"/>
      <c r="C1897" s="2">
        <v>1</v>
      </c>
      <c r="D1897" s="5" t="s">
        <v>756</v>
      </c>
      <c r="E1897" s="13">
        <v>0</v>
      </c>
      <c r="F1897" s="13">
        <v>6800000</v>
      </c>
      <c r="G1897" s="13">
        <v>6800000</v>
      </c>
      <c r="H1897" s="13">
        <v>2429550.4030900002</v>
      </c>
      <c r="I1897" s="13">
        <v>4370449.5969099998</v>
      </c>
    </row>
    <row r="1898" spans="2:9" ht="15" customHeight="1" x14ac:dyDescent="0.2">
      <c r="B1898"/>
      <c r="C1898" s="14">
        <f>SUBTOTAL(9,C1897:C1897)</f>
        <v>1</v>
      </c>
      <c r="D1898" s="15" t="s">
        <v>1481</v>
      </c>
      <c r="E1898" s="16">
        <f>SUBTOTAL(9,E1897:E1897)</f>
        <v>0</v>
      </c>
      <c r="F1898" s="16">
        <f>SUBTOTAL(9,F1897:F1897)</f>
        <v>6800000</v>
      </c>
      <c r="G1898" s="16">
        <f>SUBTOTAL(9,G1897:G1897)</f>
        <v>6800000</v>
      </c>
      <c r="H1898" s="16">
        <f>SUBTOTAL(9,H1897:H1897)</f>
        <v>2429550.4030900002</v>
      </c>
      <c r="I1898" s="16">
        <f>SUBTOTAL(9,I1897:I1897)</f>
        <v>4370449.5969099998</v>
      </c>
    </row>
    <row r="1899" spans="2:9" ht="15" customHeight="1" x14ac:dyDescent="0.2">
      <c r="C1899" s="17">
        <f>SUBTOTAL(9,C1892:C1898)</f>
        <v>134</v>
      </c>
      <c r="D1899" s="18" t="s">
        <v>1482</v>
      </c>
      <c r="E1899" s="19">
        <f>SUBTOTAL(9,E1892:E1898)</f>
        <v>0</v>
      </c>
      <c r="F1899" s="19">
        <f>SUBTOTAL(9,F1892:F1898)</f>
        <v>34380000</v>
      </c>
      <c r="G1899" s="19">
        <f>SUBTOTAL(9,G1892:G1898)</f>
        <v>34380000</v>
      </c>
      <c r="H1899" s="19">
        <f>SUBTOTAL(9,H1892:H1898)</f>
        <v>13222625.62109</v>
      </c>
      <c r="I1899" s="19">
        <f>SUBTOTAL(9,I1892:I1898)</f>
        <v>21157374.378909998</v>
      </c>
    </row>
    <row r="1900" spans="2:9" ht="27" customHeight="1" x14ac:dyDescent="0.25">
      <c r="B1900" s="1"/>
      <c r="C1900" s="2"/>
      <c r="D1900" s="9" t="s">
        <v>1483</v>
      </c>
      <c r="E1900" s="1"/>
      <c r="F1900" s="1"/>
      <c r="G1900" s="1"/>
      <c r="H1900" s="1"/>
      <c r="I1900" s="1"/>
    </row>
    <row r="1901" spans="2:9" ht="15" customHeight="1" x14ac:dyDescent="0.25">
      <c r="B1901" s="10">
        <v>1650</v>
      </c>
      <c r="C1901" s="11"/>
      <c r="D1901" s="5" t="s">
        <v>1484</v>
      </c>
      <c r="E1901" s="12"/>
      <c r="F1901" s="1"/>
      <c r="H1901" s="1"/>
      <c r="I1901" s="1"/>
    </row>
    <row r="1902" spans="2:9" x14ac:dyDescent="0.2">
      <c r="B1902"/>
      <c r="C1902" s="2">
        <v>1</v>
      </c>
      <c r="D1902" s="5" t="s">
        <v>20</v>
      </c>
      <c r="E1902" s="13">
        <v>2060</v>
      </c>
      <c r="F1902" s="13">
        <v>43600</v>
      </c>
      <c r="G1902" s="13">
        <v>45660</v>
      </c>
      <c r="H1902" s="13">
        <v>10542.83735</v>
      </c>
      <c r="I1902" s="13">
        <v>35117.162649999998</v>
      </c>
    </row>
    <row r="1903" spans="2:9" x14ac:dyDescent="0.2">
      <c r="B1903"/>
      <c r="C1903" s="2">
        <v>89</v>
      </c>
      <c r="D1903" s="5" t="s">
        <v>1485</v>
      </c>
      <c r="E1903" s="13">
        <v>0</v>
      </c>
      <c r="F1903" s="13">
        <v>10489300</v>
      </c>
      <c r="G1903" s="13">
        <v>10489300</v>
      </c>
      <c r="H1903" s="13">
        <v>7426539.38588</v>
      </c>
      <c r="I1903" s="13">
        <v>3062760.61412</v>
      </c>
    </row>
    <row r="1904" spans="2:9" ht="15" customHeight="1" x14ac:dyDescent="0.2">
      <c r="B1904"/>
      <c r="C1904" s="14">
        <f>SUBTOTAL(9,C1902:C1903)</f>
        <v>90</v>
      </c>
      <c r="D1904" s="15" t="s">
        <v>1486</v>
      </c>
      <c r="E1904" s="16">
        <f>SUBTOTAL(9,E1902:E1903)</f>
        <v>2060</v>
      </c>
      <c r="F1904" s="16">
        <f>SUBTOTAL(9,F1902:F1903)</f>
        <v>10532900</v>
      </c>
      <c r="G1904" s="16">
        <f>SUBTOTAL(9,G1902:G1903)</f>
        <v>10534960</v>
      </c>
      <c r="H1904" s="16">
        <f>SUBTOTAL(9,H1902:H1903)</f>
        <v>7437082.2232299997</v>
      </c>
      <c r="I1904" s="16">
        <f>SUBTOTAL(9,I1902:I1903)</f>
        <v>3097877.7767699999</v>
      </c>
    </row>
    <row r="1905" spans="2:9" ht="15" customHeight="1" x14ac:dyDescent="0.25">
      <c r="B1905" s="10">
        <v>1651</v>
      </c>
      <c r="C1905" s="11"/>
      <c r="D1905" s="5" t="s">
        <v>1487</v>
      </c>
      <c r="E1905" s="12"/>
      <c r="F1905" s="1"/>
      <c r="H1905" s="1"/>
      <c r="I1905" s="1"/>
    </row>
    <row r="1906" spans="2:9" x14ac:dyDescent="0.2">
      <c r="B1906"/>
      <c r="C1906" s="2">
        <v>98</v>
      </c>
      <c r="D1906" s="5" t="s">
        <v>1488</v>
      </c>
      <c r="E1906" s="13">
        <v>0</v>
      </c>
      <c r="F1906" s="13">
        <v>64101000</v>
      </c>
      <c r="G1906" s="13">
        <v>64101000</v>
      </c>
      <c r="H1906" s="13">
        <v>64101000</v>
      </c>
      <c r="I1906" s="13">
        <v>0</v>
      </c>
    </row>
    <row r="1907" spans="2:9" ht="15" customHeight="1" x14ac:dyDescent="0.2">
      <c r="B1907"/>
      <c r="C1907" s="14">
        <f>SUBTOTAL(9,C1906:C1906)</f>
        <v>98</v>
      </c>
      <c r="D1907" s="15" t="s">
        <v>1489</v>
      </c>
      <c r="E1907" s="16">
        <f>SUBTOTAL(9,E1906:E1906)</f>
        <v>0</v>
      </c>
      <c r="F1907" s="16">
        <f>SUBTOTAL(9,F1906:F1906)</f>
        <v>64101000</v>
      </c>
      <c r="G1907" s="16">
        <f>SUBTOTAL(9,G1906:G1906)</f>
        <v>64101000</v>
      </c>
      <c r="H1907" s="16">
        <f>SUBTOTAL(9,H1906:H1906)</f>
        <v>64101000</v>
      </c>
      <c r="I1907" s="16">
        <f>SUBTOTAL(9,I1906:I1906)</f>
        <v>0</v>
      </c>
    </row>
    <row r="1908" spans="2:9" ht="15" customHeight="1" x14ac:dyDescent="0.2">
      <c r="C1908" s="17">
        <f>SUBTOTAL(9,C1901:C1907)</f>
        <v>188</v>
      </c>
      <c r="D1908" s="18" t="s">
        <v>1490</v>
      </c>
      <c r="E1908" s="19">
        <f>SUBTOTAL(9,E1901:E1907)</f>
        <v>2060</v>
      </c>
      <c r="F1908" s="19">
        <f>SUBTOTAL(9,F1901:F1907)</f>
        <v>74633900</v>
      </c>
      <c r="G1908" s="19">
        <f>SUBTOTAL(9,G1901:G1907)</f>
        <v>74635960</v>
      </c>
      <c r="H1908" s="19">
        <f>SUBTOTAL(9,H1901:H1907)</f>
        <v>71538082.223230004</v>
      </c>
      <c r="I1908" s="19">
        <f>SUBTOTAL(9,I1901:I1907)</f>
        <v>3097877.7767699999</v>
      </c>
    </row>
    <row r="1909" spans="2:9" ht="15" customHeight="1" x14ac:dyDescent="0.2">
      <c r="C1909" s="17">
        <f>SUBTOTAL(9,C1855:C1908)</f>
        <v>801</v>
      </c>
      <c r="D1909" s="18" t="s">
        <v>1491</v>
      </c>
      <c r="E1909" s="19">
        <f>SUBTOTAL(9,E1855:E1908)</f>
        <v>718370</v>
      </c>
      <c r="F1909" s="19">
        <f>SUBTOTAL(9,F1855:F1908)</f>
        <v>119860987</v>
      </c>
      <c r="G1909" s="19">
        <f>SUBTOTAL(9,G1855:G1908)</f>
        <v>120579357</v>
      </c>
      <c r="H1909" s="19">
        <f>SUBTOTAL(9,H1855:H1908)</f>
        <v>89114447.890819997</v>
      </c>
      <c r="I1909" s="19">
        <f>SUBTOTAL(9,I1855:I1908)</f>
        <v>31464909.10918</v>
      </c>
    </row>
    <row r="1910" spans="2:9" x14ac:dyDescent="0.2">
      <c r="C1910" s="17"/>
      <c r="D1910" s="20"/>
      <c r="E1910" s="21"/>
      <c r="F1910" s="21"/>
      <c r="G1910" s="21"/>
      <c r="H1910" s="21"/>
      <c r="I1910" s="21"/>
    </row>
    <row r="1911" spans="2:9" ht="15" customHeight="1" x14ac:dyDescent="0.2">
      <c r="B1911" s="1"/>
      <c r="C1911" s="2"/>
      <c r="D1911" s="3" t="s">
        <v>1492</v>
      </c>
      <c r="E1911" s="1"/>
      <c r="F1911" s="1"/>
      <c r="G1911" s="1"/>
      <c r="H1911" s="1"/>
      <c r="I1911" s="1"/>
    </row>
    <row r="1912" spans="2:9" ht="27" customHeight="1" x14ac:dyDescent="0.25">
      <c r="B1912" s="1"/>
      <c r="C1912" s="2"/>
      <c r="D1912" s="9" t="s">
        <v>9</v>
      </c>
      <c r="E1912" s="1"/>
      <c r="F1912" s="1"/>
      <c r="G1912" s="1"/>
      <c r="H1912" s="1"/>
      <c r="I1912" s="1"/>
    </row>
    <row r="1913" spans="2:9" ht="15" customHeight="1" x14ac:dyDescent="0.25">
      <c r="B1913" s="10">
        <v>1700</v>
      </c>
      <c r="C1913" s="11"/>
      <c r="D1913" s="5" t="s">
        <v>1493</v>
      </c>
      <c r="E1913" s="12"/>
      <c r="F1913" s="1"/>
      <c r="H1913" s="1"/>
      <c r="I1913" s="1"/>
    </row>
    <row r="1914" spans="2:9" x14ac:dyDescent="0.2">
      <c r="B1914"/>
      <c r="C1914" s="2">
        <v>1</v>
      </c>
      <c r="D1914" s="5" t="s">
        <v>20</v>
      </c>
      <c r="E1914" s="13">
        <v>25497</v>
      </c>
      <c r="F1914" s="13">
        <v>858852</v>
      </c>
      <c r="G1914" s="13">
        <v>884349</v>
      </c>
      <c r="H1914" s="13">
        <v>332510.89627000003</v>
      </c>
      <c r="I1914" s="13">
        <v>551838.10372999997</v>
      </c>
    </row>
    <row r="1915" spans="2:9" x14ac:dyDescent="0.2">
      <c r="B1915"/>
      <c r="C1915" s="2">
        <v>21</v>
      </c>
      <c r="D1915" s="5" t="s">
        <v>1494</v>
      </c>
      <c r="E1915" s="13">
        <v>0</v>
      </c>
      <c r="F1915" s="13">
        <v>80000</v>
      </c>
      <c r="G1915" s="13">
        <v>80000</v>
      </c>
      <c r="H1915" s="13">
        <v>34842.57301</v>
      </c>
      <c r="I1915" s="13">
        <v>45157.42699</v>
      </c>
    </row>
    <row r="1916" spans="2:9" x14ac:dyDescent="0.2">
      <c r="B1916"/>
      <c r="C1916" s="2">
        <v>43</v>
      </c>
      <c r="D1916" s="5" t="s">
        <v>1495</v>
      </c>
      <c r="E1916" s="13">
        <v>1032</v>
      </c>
      <c r="F1916" s="13">
        <v>10242</v>
      </c>
      <c r="G1916" s="13">
        <v>11274</v>
      </c>
      <c r="H1916" s="13">
        <v>0</v>
      </c>
      <c r="I1916" s="13">
        <v>11274</v>
      </c>
    </row>
    <row r="1917" spans="2:9" x14ac:dyDescent="0.2">
      <c r="B1917"/>
      <c r="C1917" s="2">
        <v>71</v>
      </c>
      <c r="D1917" s="5" t="s">
        <v>1496</v>
      </c>
      <c r="E1917" s="13">
        <v>2220</v>
      </c>
      <c r="F1917" s="13">
        <v>62346</v>
      </c>
      <c r="G1917" s="13">
        <v>64566</v>
      </c>
      <c r="H1917" s="13">
        <v>46519.968999999997</v>
      </c>
      <c r="I1917" s="13">
        <v>18046.030999999999</v>
      </c>
    </row>
    <row r="1918" spans="2:9" x14ac:dyDescent="0.2">
      <c r="B1918"/>
      <c r="C1918" s="2">
        <v>73</v>
      </c>
      <c r="D1918" s="5" t="s">
        <v>1497</v>
      </c>
      <c r="E1918" s="13">
        <v>5326</v>
      </c>
      <c r="F1918" s="13">
        <v>29724</v>
      </c>
      <c r="G1918" s="13">
        <v>35050</v>
      </c>
      <c r="H1918" s="13">
        <v>3516.9675000000002</v>
      </c>
      <c r="I1918" s="13">
        <v>31533.032500000001</v>
      </c>
    </row>
    <row r="1919" spans="2:9" x14ac:dyDescent="0.2">
      <c r="B1919"/>
      <c r="C1919" s="2">
        <v>74</v>
      </c>
      <c r="D1919" s="5" t="s">
        <v>1498</v>
      </c>
      <c r="E1919" s="13">
        <v>0</v>
      </c>
      <c r="F1919" s="13">
        <v>172000</v>
      </c>
      <c r="G1919" s="13">
        <v>172000</v>
      </c>
      <c r="H1919" s="13">
        <v>0</v>
      </c>
      <c r="I1919" s="13">
        <v>172000</v>
      </c>
    </row>
    <row r="1920" spans="2:9" x14ac:dyDescent="0.2">
      <c r="B1920"/>
      <c r="C1920" s="2">
        <v>78</v>
      </c>
      <c r="D1920" s="5" t="s">
        <v>1499</v>
      </c>
      <c r="E1920" s="13">
        <v>0</v>
      </c>
      <c r="F1920" s="13">
        <v>333283</v>
      </c>
      <c r="G1920" s="13">
        <v>333283</v>
      </c>
      <c r="H1920" s="13">
        <v>184653.65083</v>
      </c>
      <c r="I1920" s="13">
        <v>148629.34917</v>
      </c>
    </row>
    <row r="1921" spans="2:9" ht="15" customHeight="1" x14ac:dyDescent="0.2">
      <c r="B1921"/>
      <c r="C1921" s="14">
        <f>SUBTOTAL(9,C1914:C1920)</f>
        <v>361</v>
      </c>
      <c r="D1921" s="15" t="s">
        <v>1500</v>
      </c>
      <c r="E1921" s="16">
        <f>SUBTOTAL(9,E1914:E1920)</f>
        <v>34075</v>
      </c>
      <c r="F1921" s="16">
        <f>SUBTOTAL(9,F1914:F1920)</f>
        <v>1546447</v>
      </c>
      <c r="G1921" s="16">
        <f>SUBTOTAL(9,G1914:G1920)</f>
        <v>1580522</v>
      </c>
      <c r="H1921" s="16">
        <f>SUBTOTAL(9,H1914:H1920)</f>
        <v>602044.05661000009</v>
      </c>
      <c r="I1921" s="16">
        <f>SUBTOTAL(9,I1914:I1920)</f>
        <v>978477.94338999991</v>
      </c>
    </row>
    <row r="1922" spans="2:9" ht="15" customHeight="1" x14ac:dyDescent="0.25">
      <c r="B1922" s="10">
        <v>1710</v>
      </c>
      <c r="C1922" s="11"/>
      <c r="D1922" s="5" t="s">
        <v>1501</v>
      </c>
      <c r="E1922" s="12"/>
      <c r="F1922" s="1"/>
      <c r="H1922" s="1"/>
      <c r="I1922" s="1"/>
    </row>
    <row r="1923" spans="2:9" x14ac:dyDescent="0.2">
      <c r="B1923"/>
      <c r="C1923" s="2">
        <v>1</v>
      </c>
      <c r="D1923" s="5" t="s">
        <v>77</v>
      </c>
      <c r="E1923" s="13">
        <v>81489</v>
      </c>
      <c r="F1923" s="13">
        <v>4171164</v>
      </c>
      <c r="G1923" s="13">
        <v>4252653</v>
      </c>
      <c r="H1923" s="13">
        <v>1600590.44615</v>
      </c>
      <c r="I1923" s="13">
        <v>2652062.5538499998</v>
      </c>
    </row>
    <row r="1924" spans="2:9" x14ac:dyDescent="0.2">
      <c r="B1924"/>
      <c r="C1924" s="2">
        <v>47</v>
      </c>
      <c r="D1924" s="5" t="s">
        <v>1502</v>
      </c>
      <c r="E1924" s="13">
        <v>250560</v>
      </c>
      <c r="F1924" s="13">
        <v>2446032</v>
      </c>
      <c r="G1924" s="13">
        <v>2696592</v>
      </c>
      <c r="H1924" s="13">
        <v>658525.15651999996</v>
      </c>
      <c r="I1924" s="13">
        <v>2038066.84348</v>
      </c>
    </row>
    <row r="1925" spans="2:9" ht="15" customHeight="1" x14ac:dyDescent="0.2">
      <c r="B1925"/>
      <c r="C1925" s="14">
        <f>SUBTOTAL(9,C1923:C1924)</f>
        <v>48</v>
      </c>
      <c r="D1925" s="15" t="s">
        <v>1503</v>
      </c>
      <c r="E1925" s="16">
        <f>SUBTOTAL(9,E1923:E1924)</f>
        <v>332049</v>
      </c>
      <c r="F1925" s="16">
        <f>SUBTOTAL(9,F1923:F1924)</f>
        <v>6617196</v>
      </c>
      <c r="G1925" s="16">
        <f>SUBTOTAL(9,G1923:G1924)</f>
        <v>6949245</v>
      </c>
      <c r="H1925" s="16">
        <f>SUBTOTAL(9,H1923:H1924)</f>
        <v>2259115.6026699999</v>
      </c>
      <c r="I1925" s="16">
        <f>SUBTOTAL(9,I1923:I1924)</f>
        <v>4690129.3973300001</v>
      </c>
    </row>
    <row r="1926" spans="2:9" ht="15" customHeight="1" x14ac:dyDescent="0.25">
      <c r="B1926" s="10">
        <v>1716</v>
      </c>
      <c r="C1926" s="11"/>
      <c r="D1926" s="5" t="s">
        <v>1504</v>
      </c>
      <c r="E1926" s="12"/>
      <c r="F1926" s="1"/>
      <c r="H1926" s="1"/>
      <c r="I1926" s="1"/>
    </row>
    <row r="1927" spans="2:9" x14ac:dyDescent="0.2">
      <c r="B1927"/>
      <c r="C1927" s="2">
        <v>51</v>
      </c>
      <c r="D1927" s="5" t="s">
        <v>1505</v>
      </c>
      <c r="E1927" s="13">
        <v>0</v>
      </c>
      <c r="F1927" s="13">
        <v>193830</v>
      </c>
      <c r="G1927" s="13">
        <v>193830</v>
      </c>
      <c r="H1927" s="13">
        <v>96915</v>
      </c>
      <c r="I1927" s="13">
        <v>96915</v>
      </c>
    </row>
    <row r="1928" spans="2:9" ht="15" customHeight="1" x14ac:dyDescent="0.2">
      <c r="B1928"/>
      <c r="C1928" s="14">
        <f>SUBTOTAL(9,C1927:C1927)</f>
        <v>51</v>
      </c>
      <c r="D1928" s="15" t="s">
        <v>1506</v>
      </c>
      <c r="E1928" s="16">
        <f>SUBTOTAL(9,E1927:E1927)</f>
        <v>0</v>
      </c>
      <c r="F1928" s="16">
        <f>SUBTOTAL(9,F1927:F1927)</f>
        <v>193830</v>
      </c>
      <c r="G1928" s="16">
        <f>SUBTOTAL(9,G1927:G1927)</f>
        <v>193830</v>
      </c>
      <c r="H1928" s="16">
        <f>SUBTOTAL(9,H1927:H1927)</f>
        <v>96915</v>
      </c>
      <c r="I1928" s="16">
        <f>SUBTOTAL(9,I1927:I1927)</f>
        <v>96915</v>
      </c>
    </row>
    <row r="1929" spans="2:9" ht="15" customHeight="1" x14ac:dyDescent="0.25">
      <c r="B1929" s="10">
        <v>1720</v>
      </c>
      <c r="C1929" s="11"/>
      <c r="D1929" s="5" t="s">
        <v>1507</v>
      </c>
      <c r="E1929" s="12"/>
      <c r="F1929" s="1"/>
      <c r="H1929" s="1"/>
      <c r="I1929" s="1"/>
    </row>
    <row r="1930" spans="2:9" x14ac:dyDescent="0.2">
      <c r="B1930"/>
      <c r="C1930" s="2">
        <v>1</v>
      </c>
      <c r="D1930" s="5" t="s">
        <v>20</v>
      </c>
      <c r="E1930" s="13">
        <v>44805</v>
      </c>
      <c r="F1930" s="13">
        <v>9556292</v>
      </c>
      <c r="G1930" s="13">
        <v>9601097</v>
      </c>
      <c r="H1930" s="13">
        <v>3512887.5458999998</v>
      </c>
      <c r="I1930" s="13">
        <v>6088209.4540999997</v>
      </c>
    </row>
    <row r="1931" spans="2:9" x14ac:dyDescent="0.2">
      <c r="B1931"/>
      <c r="C1931" s="2">
        <v>71</v>
      </c>
      <c r="D1931" s="5" t="s">
        <v>1508</v>
      </c>
      <c r="E1931" s="13">
        <v>1306</v>
      </c>
      <c r="F1931" s="13">
        <v>22252</v>
      </c>
      <c r="G1931" s="13">
        <v>23558</v>
      </c>
      <c r="H1931" s="13">
        <v>21082.239000000001</v>
      </c>
      <c r="I1931" s="13">
        <v>2475.761</v>
      </c>
    </row>
    <row r="1932" spans="2:9" ht="15" customHeight="1" x14ac:dyDescent="0.2">
      <c r="B1932"/>
      <c r="C1932" s="14">
        <f>SUBTOTAL(9,C1930:C1931)</f>
        <v>72</v>
      </c>
      <c r="D1932" s="15" t="s">
        <v>1509</v>
      </c>
      <c r="E1932" s="16">
        <f>SUBTOTAL(9,E1930:E1931)</f>
        <v>46111</v>
      </c>
      <c r="F1932" s="16">
        <f>SUBTOTAL(9,F1930:F1931)</f>
        <v>9578544</v>
      </c>
      <c r="G1932" s="16">
        <f>SUBTOTAL(9,G1930:G1931)</f>
        <v>9624655</v>
      </c>
      <c r="H1932" s="16">
        <f>SUBTOTAL(9,H1930:H1931)</f>
        <v>3533969.7848999999</v>
      </c>
      <c r="I1932" s="16">
        <f>SUBTOTAL(9,I1930:I1931)</f>
        <v>6090685.2150999997</v>
      </c>
    </row>
    <row r="1933" spans="2:9" ht="15" customHeight="1" x14ac:dyDescent="0.25">
      <c r="B1933" s="10">
        <v>1723</v>
      </c>
      <c r="C1933" s="11"/>
      <c r="D1933" s="5" t="s">
        <v>519</v>
      </c>
      <c r="E1933" s="12"/>
      <c r="F1933" s="1"/>
      <c r="H1933" s="1"/>
      <c r="I1933" s="1"/>
    </row>
    <row r="1934" spans="2:9" x14ac:dyDescent="0.2">
      <c r="B1934"/>
      <c r="C1934" s="2">
        <v>1</v>
      </c>
      <c r="D1934" s="5" t="s">
        <v>20</v>
      </c>
      <c r="E1934" s="13">
        <v>0</v>
      </c>
      <c r="F1934" s="13">
        <v>0</v>
      </c>
      <c r="G1934" s="13">
        <v>0</v>
      </c>
      <c r="H1934" s="13">
        <v>0</v>
      </c>
      <c r="I1934" s="13">
        <v>0</v>
      </c>
    </row>
    <row r="1935" spans="2:9" ht="15" customHeight="1" x14ac:dyDescent="0.2">
      <c r="B1935"/>
      <c r="C1935" s="14">
        <f>SUBTOTAL(9,C1934:C1934)</f>
        <v>1</v>
      </c>
      <c r="D1935" s="15" t="s">
        <v>1510</v>
      </c>
      <c r="E1935" s="16">
        <f>SUBTOTAL(9,E1934:E1934)</f>
        <v>0</v>
      </c>
      <c r="F1935" s="16">
        <f>SUBTOTAL(9,F1934:F1934)</f>
        <v>0</v>
      </c>
      <c r="G1935" s="16">
        <f>SUBTOTAL(9,G1934:G1934)</f>
        <v>0</v>
      </c>
      <c r="H1935" s="16">
        <f>SUBTOTAL(9,H1934:H1934)</f>
        <v>0</v>
      </c>
      <c r="I1935" s="16">
        <f>SUBTOTAL(9,I1934:I1934)</f>
        <v>0</v>
      </c>
    </row>
    <row r="1936" spans="2:9" ht="15" customHeight="1" x14ac:dyDescent="0.25">
      <c r="B1936" s="10">
        <v>1731</v>
      </c>
      <c r="C1936" s="11"/>
      <c r="D1936" s="5" t="s">
        <v>1511</v>
      </c>
      <c r="E1936" s="12"/>
      <c r="F1936" s="1"/>
      <c r="H1936" s="1"/>
      <c r="I1936" s="1"/>
    </row>
    <row r="1937" spans="2:9" x14ac:dyDescent="0.2">
      <c r="B1937"/>
      <c r="C1937" s="2">
        <v>1</v>
      </c>
      <c r="D1937" s="5" t="s">
        <v>20</v>
      </c>
      <c r="E1937" s="13">
        <v>0</v>
      </c>
      <c r="F1937" s="13">
        <v>5800208</v>
      </c>
      <c r="G1937" s="13">
        <v>5800208</v>
      </c>
      <c r="H1937" s="13">
        <v>2245436.4677300001</v>
      </c>
      <c r="I1937" s="13">
        <v>3554771.5322699999</v>
      </c>
    </row>
    <row r="1938" spans="2:9" ht="15" customHeight="1" x14ac:dyDescent="0.2">
      <c r="B1938"/>
      <c r="C1938" s="14">
        <f>SUBTOTAL(9,C1937:C1937)</f>
        <v>1</v>
      </c>
      <c r="D1938" s="15" t="s">
        <v>1512</v>
      </c>
      <c r="E1938" s="16">
        <f>SUBTOTAL(9,E1937:E1937)</f>
        <v>0</v>
      </c>
      <c r="F1938" s="16">
        <f>SUBTOTAL(9,F1937:F1937)</f>
        <v>5800208</v>
      </c>
      <c r="G1938" s="16">
        <f>SUBTOTAL(9,G1937:G1937)</f>
        <v>5800208</v>
      </c>
      <c r="H1938" s="16">
        <f>SUBTOTAL(9,H1937:H1937)</f>
        <v>2245436.4677300001</v>
      </c>
      <c r="I1938" s="16">
        <f>SUBTOTAL(9,I1937:I1937)</f>
        <v>3554771.5322699999</v>
      </c>
    </row>
    <row r="1939" spans="2:9" ht="15" customHeight="1" x14ac:dyDescent="0.25">
      <c r="B1939" s="10">
        <v>1732</v>
      </c>
      <c r="C1939" s="11"/>
      <c r="D1939" s="5" t="s">
        <v>1513</v>
      </c>
      <c r="E1939" s="12"/>
      <c r="F1939" s="1"/>
      <c r="H1939" s="1"/>
      <c r="I1939" s="1"/>
    </row>
    <row r="1940" spans="2:9" x14ac:dyDescent="0.2">
      <c r="B1940"/>
      <c r="C1940" s="2">
        <v>1</v>
      </c>
      <c r="D1940" s="5" t="s">
        <v>20</v>
      </c>
      <c r="E1940" s="13">
        <v>0</v>
      </c>
      <c r="F1940" s="13">
        <v>4993976</v>
      </c>
      <c r="G1940" s="13">
        <v>4993976</v>
      </c>
      <c r="H1940" s="13">
        <v>2052983.42591</v>
      </c>
      <c r="I1940" s="13">
        <v>2940992.5740899998</v>
      </c>
    </row>
    <row r="1941" spans="2:9" ht="15" customHeight="1" x14ac:dyDescent="0.2">
      <c r="B1941"/>
      <c r="C1941" s="14">
        <f>SUBTOTAL(9,C1940:C1940)</f>
        <v>1</v>
      </c>
      <c r="D1941" s="15" t="s">
        <v>1514</v>
      </c>
      <c r="E1941" s="16">
        <f>SUBTOTAL(9,E1940:E1940)</f>
        <v>0</v>
      </c>
      <c r="F1941" s="16">
        <f>SUBTOTAL(9,F1940:F1940)</f>
        <v>4993976</v>
      </c>
      <c r="G1941" s="16">
        <f>SUBTOTAL(9,G1940:G1940)</f>
        <v>4993976</v>
      </c>
      <c r="H1941" s="16">
        <f>SUBTOTAL(9,H1940:H1940)</f>
        <v>2052983.42591</v>
      </c>
      <c r="I1941" s="16">
        <f>SUBTOTAL(9,I1940:I1940)</f>
        <v>2940992.5740899998</v>
      </c>
    </row>
    <row r="1942" spans="2:9" ht="15" customHeight="1" x14ac:dyDescent="0.25">
      <c r="B1942" s="10">
        <v>1733</v>
      </c>
      <c r="C1942" s="11"/>
      <c r="D1942" s="5" t="s">
        <v>1515</v>
      </c>
      <c r="E1942" s="12"/>
      <c r="F1942" s="1"/>
      <c r="H1942" s="1"/>
      <c r="I1942" s="1"/>
    </row>
    <row r="1943" spans="2:9" x14ac:dyDescent="0.2">
      <c r="B1943"/>
      <c r="C1943" s="2">
        <v>1</v>
      </c>
      <c r="D1943" s="5" t="s">
        <v>20</v>
      </c>
      <c r="E1943" s="13">
        <v>182303</v>
      </c>
      <c r="F1943" s="13">
        <v>5515820</v>
      </c>
      <c r="G1943" s="13">
        <v>5698123</v>
      </c>
      <c r="H1943" s="13">
        <v>1647528.1873699999</v>
      </c>
      <c r="I1943" s="13">
        <v>4050594.8126300001</v>
      </c>
    </row>
    <row r="1944" spans="2:9" ht="15" customHeight="1" x14ac:dyDescent="0.2">
      <c r="B1944"/>
      <c r="C1944" s="14">
        <f>SUBTOTAL(9,C1943:C1943)</f>
        <v>1</v>
      </c>
      <c r="D1944" s="15" t="s">
        <v>1516</v>
      </c>
      <c r="E1944" s="16">
        <f>SUBTOTAL(9,E1943:E1943)</f>
        <v>182303</v>
      </c>
      <c r="F1944" s="16">
        <f>SUBTOTAL(9,F1943:F1943)</f>
        <v>5515820</v>
      </c>
      <c r="G1944" s="16">
        <f>SUBTOTAL(9,G1943:G1943)</f>
        <v>5698123</v>
      </c>
      <c r="H1944" s="16">
        <f>SUBTOTAL(9,H1943:H1943)</f>
        <v>1647528.1873699999</v>
      </c>
      <c r="I1944" s="16">
        <f>SUBTOTAL(9,I1943:I1943)</f>
        <v>4050594.8126300001</v>
      </c>
    </row>
    <row r="1945" spans="2:9" ht="15" customHeight="1" x14ac:dyDescent="0.25">
      <c r="B1945" s="10">
        <v>1734</v>
      </c>
      <c r="C1945" s="11"/>
      <c r="D1945" s="5" t="s">
        <v>1517</v>
      </c>
      <c r="E1945" s="12"/>
      <c r="F1945" s="1"/>
      <c r="H1945" s="1"/>
      <c r="I1945" s="1"/>
    </row>
    <row r="1946" spans="2:9" x14ac:dyDescent="0.2">
      <c r="B1946"/>
      <c r="C1946" s="2">
        <v>1</v>
      </c>
      <c r="D1946" s="5" t="s">
        <v>20</v>
      </c>
      <c r="E1946" s="13">
        <v>0</v>
      </c>
      <c r="F1946" s="13">
        <v>1383965</v>
      </c>
      <c r="G1946" s="13">
        <v>1383965</v>
      </c>
      <c r="H1946" s="13">
        <v>467285.83392</v>
      </c>
      <c r="I1946" s="13">
        <v>916679.16608</v>
      </c>
    </row>
    <row r="1947" spans="2:9" ht="15" customHeight="1" x14ac:dyDescent="0.2">
      <c r="B1947"/>
      <c r="C1947" s="14">
        <f>SUBTOTAL(9,C1946:C1946)</f>
        <v>1</v>
      </c>
      <c r="D1947" s="15" t="s">
        <v>1518</v>
      </c>
      <c r="E1947" s="16">
        <f>SUBTOTAL(9,E1946:E1946)</f>
        <v>0</v>
      </c>
      <c r="F1947" s="16">
        <f>SUBTOTAL(9,F1946:F1946)</f>
        <v>1383965</v>
      </c>
      <c r="G1947" s="16">
        <f>SUBTOTAL(9,G1946:G1946)</f>
        <v>1383965</v>
      </c>
      <c r="H1947" s="16">
        <f>SUBTOTAL(9,H1946:H1946)</f>
        <v>467285.83392</v>
      </c>
      <c r="I1947" s="16">
        <f>SUBTOTAL(9,I1946:I1946)</f>
        <v>916679.16608</v>
      </c>
    </row>
    <row r="1948" spans="2:9" ht="15" customHeight="1" x14ac:dyDescent="0.25">
      <c r="B1948" s="10">
        <v>1735</v>
      </c>
      <c r="C1948" s="11"/>
      <c r="D1948" s="5" t="s">
        <v>1519</v>
      </c>
      <c r="E1948" s="12"/>
      <c r="F1948" s="1"/>
      <c r="H1948" s="1"/>
      <c r="I1948" s="1"/>
    </row>
    <row r="1949" spans="2:9" x14ac:dyDescent="0.2">
      <c r="B1949"/>
      <c r="C1949" s="2">
        <v>21</v>
      </c>
      <c r="D1949" s="5" t="s">
        <v>25</v>
      </c>
      <c r="E1949" s="13">
        <v>0</v>
      </c>
      <c r="F1949" s="13">
        <v>2023391</v>
      </c>
      <c r="G1949" s="13">
        <v>2023391</v>
      </c>
      <c r="H1949" s="13">
        <v>772845.22464000003</v>
      </c>
      <c r="I1949" s="13">
        <v>1250545.7753600001</v>
      </c>
    </row>
    <row r="1950" spans="2:9" ht="15" customHeight="1" x14ac:dyDescent="0.2">
      <c r="B1950"/>
      <c r="C1950" s="14">
        <f>SUBTOTAL(9,C1949:C1949)</f>
        <v>21</v>
      </c>
      <c r="D1950" s="15" t="s">
        <v>1520</v>
      </c>
      <c r="E1950" s="16">
        <f>SUBTOTAL(9,E1949:E1949)</f>
        <v>0</v>
      </c>
      <c r="F1950" s="16">
        <f>SUBTOTAL(9,F1949:F1949)</f>
        <v>2023391</v>
      </c>
      <c r="G1950" s="16">
        <f>SUBTOTAL(9,G1949:G1949)</f>
        <v>2023391</v>
      </c>
      <c r="H1950" s="16">
        <f>SUBTOTAL(9,H1949:H1949)</f>
        <v>772845.22464000003</v>
      </c>
      <c r="I1950" s="16">
        <f>SUBTOTAL(9,I1949:I1949)</f>
        <v>1250545.7753600001</v>
      </c>
    </row>
    <row r="1951" spans="2:9" ht="15" customHeight="1" x14ac:dyDescent="0.25">
      <c r="B1951" s="10">
        <v>1760</v>
      </c>
      <c r="C1951" s="11"/>
      <c r="D1951" s="5" t="s">
        <v>1521</v>
      </c>
      <c r="E1951" s="12"/>
      <c r="F1951" s="1"/>
      <c r="H1951" s="1"/>
      <c r="I1951" s="1"/>
    </row>
    <row r="1952" spans="2:9" x14ac:dyDescent="0.2">
      <c r="B1952"/>
      <c r="C1952" s="2">
        <v>1</v>
      </c>
      <c r="D1952" s="5" t="s">
        <v>1522</v>
      </c>
      <c r="E1952" s="13">
        <v>21974</v>
      </c>
      <c r="F1952" s="13">
        <v>1568331</v>
      </c>
      <c r="G1952" s="13">
        <v>1590305</v>
      </c>
      <c r="H1952" s="13">
        <v>726149.55969000002</v>
      </c>
      <c r="I1952" s="13">
        <v>864155.44030999998</v>
      </c>
    </row>
    <row r="1953" spans="2:9" x14ac:dyDescent="0.2">
      <c r="B1953"/>
      <c r="C1953" s="2">
        <v>44</v>
      </c>
      <c r="D1953" s="5" t="s">
        <v>1523</v>
      </c>
      <c r="E1953" s="13">
        <v>7284</v>
      </c>
      <c r="F1953" s="13">
        <v>56985</v>
      </c>
      <c r="G1953" s="13">
        <v>64269</v>
      </c>
      <c r="H1953" s="13">
        <v>14020.6018</v>
      </c>
      <c r="I1953" s="13">
        <v>50248.398200000003</v>
      </c>
    </row>
    <row r="1954" spans="2:9" x14ac:dyDescent="0.2">
      <c r="B1954"/>
      <c r="C1954" s="2">
        <v>45</v>
      </c>
      <c r="D1954" s="5" t="s">
        <v>1524</v>
      </c>
      <c r="E1954" s="13">
        <v>233169</v>
      </c>
      <c r="F1954" s="13">
        <v>8986021</v>
      </c>
      <c r="G1954" s="13">
        <v>9219190</v>
      </c>
      <c r="H1954" s="13">
        <v>1705683.59515</v>
      </c>
      <c r="I1954" s="13">
        <v>7513506.4048499996</v>
      </c>
    </row>
    <row r="1955" spans="2:9" x14ac:dyDescent="0.2">
      <c r="B1955"/>
      <c r="C1955" s="2">
        <v>48</v>
      </c>
      <c r="D1955" s="5" t="s">
        <v>1525</v>
      </c>
      <c r="E1955" s="13">
        <v>2289</v>
      </c>
      <c r="F1955" s="13">
        <v>52111</v>
      </c>
      <c r="G1955" s="13">
        <v>54400</v>
      </c>
      <c r="H1955" s="13">
        <v>5946.8773099999999</v>
      </c>
      <c r="I1955" s="13">
        <v>48453.122689999997</v>
      </c>
    </row>
    <row r="1956" spans="2:9" ht="25.5" x14ac:dyDescent="0.2">
      <c r="B1956"/>
      <c r="C1956" s="2">
        <v>75</v>
      </c>
      <c r="D1956" s="5" t="s">
        <v>1526</v>
      </c>
      <c r="E1956" s="13">
        <v>1</v>
      </c>
      <c r="F1956" s="13">
        <v>95110</v>
      </c>
      <c r="G1956" s="13">
        <v>95111</v>
      </c>
      <c r="H1956" s="13">
        <v>38994.424930000001</v>
      </c>
      <c r="I1956" s="13">
        <v>56116.575069999999</v>
      </c>
    </row>
    <row r="1957" spans="2:9" ht="15" customHeight="1" x14ac:dyDescent="0.2">
      <c r="B1957"/>
      <c r="C1957" s="14">
        <f>SUBTOTAL(9,C1952:C1956)</f>
        <v>213</v>
      </c>
      <c r="D1957" s="15" t="s">
        <v>1527</v>
      </c>
      <c r="E1957" s="16">
        <f>SUBTOTAL(9,E1952:E1956)</f>
        <v>264717</v>
      </c>
      <c r="F1957" s="16">
        <f>SUBTOTAL(9,F1952:F1956)</f>
        <v>10758558</v>
      </c>
      <c r="G1957" s="16">
        <f>SUBTOTAL(9,G1952:G1956)</f>
        <v>11023275</v>
      </c>
      <c r="H1957" s="16">
        <f>SUBTOTAL(9,H1952:H1956)</f>
        <v>2490795.0588799999</v>
      </c>
      <c r="I1957" s="16">
        <f>SUBTOTAL(9,I1952:I1956)</f>
        <v>8532479.9411199987</v>
      </c>
    </row>
    <row r="1958" spans="2:9" ht="15" customHeight="1" x14ac:dyDescent="0.25">
      <c r="B1958" s="10">
        <v>1761</v>
      </c>
      <c r="C1958" s="11"/>
      <c r="D1958" s="5" t="s">
        <v>1528</v>
      </c>
      <c r="E1958" s="12"/>
      <c r="F1958" s="1"/>
      <c r="H1958" s="1"/>
      <c r="I1958" s="1"/>
    </row>
    <row r="1959" spans="2:9" x14ac:dyDescent="0.2">
      <c r="B1959"/>
      <c r="C1959" s="2">
        <v>1</v>
      </c>
      <c r="D1959" s="5" t="s">
        <v>1529</v>
      </c>
      <c r="E1959" s="13">
        <v>8202</v>
      </c>
      <c r="F1959" s="13">
        <v>191471</v>
      </c>
      <c r="G1959" s="13">
        <v>199673</v>
      </c>
      <c r="H1959" s="13">
        <v>61718.392110000001</v>
      </c>
      <c r="I1959" s="13">
        <v>137954.60789000001</v>
      </c>
    </row>
    <row r="1960" spans="2:9" x14ac:dyDescent="0.2">
      <c r="B1960"/>
      <c r="C1960" s="2">
        <v>45</v>
      </c>
      <c r="D1960" s="5" t="s">
        <v>1530</v>
      </c>
      <c r="E1960" s="13">
        <v>1079630</v>
      </c>
      <c r="F1960" s="13">
        <v>7009512</v>
      </c>
      <c r="G1960" s="13">
        <v>8089142</v>
      </c>
      <c r="H1960" s="13">
        <v>1154832.69732</v>
      </c>
      <c r="I1960" s="13">
        <v>6934309.3026799997</v>
      </c>
    </row>
    <row r="1961" spans="2:9" x14ac:dyDescent="0.2">
      <c r="B1961"/>
      <c r="C1961" s="2">
        <v>47</v>
      </c>
      <c r="D1961" s="5" t="s">
        <v>1531</v>
      </c>
      <c r="E1961" s="13">
        <v>5273</v>
      </c>
      <c r="F1961" s="13">
        <v>1276449</v>
      </c>
      <c r="G1961" s="13">
        <v>1281722</v>
      </c>
      <c r="H1961" s="13">
        <v>448797.62987</v>
      </c>
      <c r="I1961" s="13">
        <v>832924.37013000005</v>
      </c>
    </row>
    <row r="1962" spans="2:9" ht="15" customHeight="1" x14ac:dyDescent="0.2">
      <c r="B1962"/>
      <c r="C1962" s="14">
        <f>SUBTOTAL(9,C1959:C1961)</f>
        <v>93</v>
      </c>
      <c r="D1962" s="15" t="s">
        <v>1532</v>
      </c>
      <c r="E1962" s="16">
        <f>SUBTOTAL(9,E1959:E1961)</f>
        <v>1093105</v>
      </c>
      <c r="F1962" s="16">
        <f>SUBTOTAL(9,F1959:F1961)</f>
        <v>8477432</v>
      </c>
      <c r="G1962" s="16">
        <f>SUBTOTAL(9,G1959:G1961)</f>
        <v>9570537</v>
      </c>
      <c r="H1962" s="16">
        <f>SUBTOTAL(9,H1959:H1961)</f>
        <v>1665348.7193</v>
      </c>
      <c r="I1962" s="16">
        <f>SUBTOTAL(9,I1959:I1961)</f>
        <v>7905188.2806999991</v>
      </c>
    </row>
    <row r="1963" spans="2:9" ht="15" customHeight="1" x14ac:dyDescent="0.25">
      <c r="B1963" s="10">
        <v>1790</v>
      </c>
      <c r="C1963" s="11"/>
      <c r="D1963" s="5" t="s">
        <v>1533</v>
      </c>
      <c r="E1963" s="12"/>
      <c r="F1963" s="1"/>
      <c r="H1963" s="1"/>
      <c r="I1963" s="1"/>
    </row>
    <row r="1964" spans="2:9" x14ac:dyDescent="0.2">
      <c r="B1964"/>
      <c r="C1964" s="2">
        <v>1</v>
      </c>
      <c r="D1964" s="5" t="s">
        <v>20</v>
      </c>
      <c r="E1964" s="13">
        <v>91</v>
      </c>
      <c r="F1964" s="13">
        <v>1076705</v>
      </c>
      <c r="G1964" s="13">
        <v>1076796</v>
      </c>
      <c r="H1964" s="13">
        <v>376838.80268999998</v>
      </c>
      <c r="I1964" s="13">
        <v>699957.19730999996</v>
      </c>
    </row>
    <row r="1965" spans="2:9" ht="15" customHeight="1" x14ac:dyDescent="0.2">
      <c r="B1965"/>
      <c r="C1965" s="14">
        <f>SUBTOTAL(9,C1964:C1964)</f>
        <v>1</v>
      </c>
      <c r="D1965" s="15" t="s">
        <v>1534</v>
      </c>
      <c r="E1965" s="16">
        <f>SUBTOTAL(9,E1964:E1964)</f>
        <v>91</v>
      </c>
      <c r="F1965" s="16">
        <f>SUBTOTAL(9,F1964:F1964)</f>
        <v>1076705</v>
      </c>
      <c r="G1965" s="16">
        <f>SUBTOTAL(9,G1964:G1964)</f>
        <v>1076796</v>
      </c>
      <c r="H1965" s="16">
        <f>SUBTOTAL(9,H1964:H1964)</f>
        <v>376838.80268999998</v>
      </c>
      <c r="I1965" s="16">
        <f>SUBTOTAL(9,I1964:I1964)</f>
        <v>699957.19730999996</v>
      </c>
    </row>
    <row r="1966" spans="2:9" ht="15" customHeight="1" x14ac:dyDescent="0.25">
      <c r="B1966" s="10">
        <v>1791</v>
      </c>
      <c r="C1966" s="11"/>
      <c r="D1966" s="5" t="s">
        <v>507</v>
      </c>
      <c r="E1966" s="12"/>
      <c r="F1966" s="1"/>
      <c r="H1966" s="1"/>
      <c r="I1966" s="1"/>
    </row>
    <row r="1967" spans="2:9" x14ac:dyDescent="0.2">
      <c r="B1967"/>
      <c r="C1967" s="2">
        <v>1</v>
      </c>
      <c r="D1967" s="5" t="s">
        <v>20</v>
      </c>
      <c r="E1967" s="13">
        <v>12204</v>
      </c>
      <c r="F1967" s="13">
        <v>911487</v>
      </c>
      <c r="G1967" s="13">
        <v>923691</v>
      </c>
      <c r="H1967" s="13">
        <v>358438.97808999999</v>
      </c>
      <c r="I1967" s="13">
        <v>565252.02191000001</v>
      </c>
    </row>
    <row r="1968" spans="2:9" ht="15" customHeight="1" x14ac:dyDescent="0.2">
      <c r="B1968"/>
      <c r="C1968" s="14">
        <f>SUBTOTAL(9,C1967:C1967)</f>
        <v>1</v>
      </c>
      <c r="D1968" s="15" t="s">
        <v>1535</v>
      </c>
      <c r="E1968" s="16">
        <f>SUBTOTAL(9,E1967:E1967)</f>
        <v>12204</v>
      </c>
      <c r="F1968" s="16">
        <f>SUBTOTAL(9,F1967:F1967)</f>
        <v>911487</v>
      </c>
      <c r="G1968" s="16">
        <f>SUBTOTAL(9,G1967:G1967)</f>
        <v>923691</v>
      </c>
      <c r="H1968" s="16">
        <f>SUBTOTAL(9,H1967:H1967)</f>
        <v>358438.97808999999</v>
      </c>
      <c r="I1968" s="16">
        <f>SUBTOTAL(9,I1967:I1967)</f>
        <v>565252.02191000001</v>
      </c>
    </row>
    <row r="1969" spans="2:9" ht="15" customHeight="1" x14ac:dyDescent="0.25">
      <c r="B1969" s="10">
        <v>1792</v>
      </c>
      <c r="C1969" s="11"/>
      <c r="D1969" s="5" t="s">
        <v>1536</v>
      </c>
      <c r="E1969" s="12"/>
      <c r="F1969" s="1"/>
      <c r="H1969" s="1"/>
      <c r="I1969" s="1"/>
    </row>
    <row r="1970" spans="2:9" x14ac:dyDescent="0.2">
      <c r="B1970"/>
      <c r="C1970" s="2">
        <v>1</v>
      </c>
      <c r="D1970" s="5" t="s">
        <v>20</v>
      </c>
      <c r="E1970" s="13">
        <v>42997</v>
      </c>
      <c r="F1970" s="13">
        <v>992915</v>
      </c>
      <c r="G1970" s="13">
        <v>1035912</v>
      </c>
      <c r="H1970" s="13">
        <v>353027.91570000001</v>
      </c>
      <c r="I1970" s="13">
        <v>682884.08429999999</v>
      </c>
    </row>
    <row r="1971" spans="2:9" ht="15" customHeight="1" x14ac:dyDescent="0.2">
      <c r="B1971"/>
      <c r="C1971" s="14">
        <f>SUBTOTAL(9,C1970:C1970)</f>
        <v>1</v>
      </c>
      <c r="D1971" s="15" t="s">
        <v>1537</v>
      </c>
      <c r="E1971" s="16">
        <f>SUBTOTAL(9,E1970:E1970)</f>
        <v>42997</v>
      </c>
      <c r="F1971" s="16">
        <f>SUBTOTAL(9,F1970:F1970)</f>
        <v>992915</v>
      </c>
      <c r="G1971" s="16">
        <f>SUBTOTAL(9,G1970:G1970)</f>
        <v>1035912</v>
      </c>
      <c r="H1971" s="16">
        <f>SUBTOTAL(9,H1970:H1970)</f>
        <v>353027.91570000001</v>
      </c>
      <c r="I1971" s="16">
        <f>SUBTOTAL(9,I1970:I1970)</f>
        <v>682884.08429999999</v>
      </c>
    </row>
    <row r="1972" spans="2:9" ht="15" customHeight="1" x14ac:dyDescent="0.2">
      <c r="C1972" s="17">
        <f>SUBTOTAL(9,C1912:C1971)</f>
        <v>867</v>
      </c>
      <c r="D1972" s="18" t="s">
        <v>1538</v>
      </c>
      <c r="E1972" s="19">
        <f>SUBTOTAL(9,E1912:E1971)</f>
        <v>2007652</v>
      </c>
      <c r="F1972" s="19">
        <f>SUBTOTAL(9,F1912:F1971)</f>
        <v>59870474</v>
      </c>
      <c r="G1972" s="19">
        <f>SUBTOTAL(9,G1912:G1971)</f>
        <v>61878126</v>
      </c>
      <c r="H1972" s="19">
        <f>SUBTOTAL(9,H1912:H1971)</f>
        <v>18922573.058410004</v>
      </c>
      <c r="I1972" s="19">
        <f>SUBTOTAL(9,I1912:I1971)</f>
        <v>42955552.941589996</v>
      </c>
    </row>
    <row r="1973" spans="2:9" x14ac:dyDescent="0.2">
      <c r="C1973" s="17"/>
      <c r="D1973" s="20"/>
      <c r="E1973" s="21"/>
      <c r="F1973" s="21"/>
      <c r="G1973" s="21"/>
      <c r="H1973" s="21"/>
      <c r="I1973" s="21"/>
    </row>
    <row r="1974" spans="2:9" ht="15" customHeight="1" x14ac:dyDescent="0.2">
      <c r="B1974" s="1"/>
      <c r="C1974" s="2"/>
      <c r="D1974" s="3" t="s">
        <v>1539</v>
      </c>
      <c r="E1974" s="1"/>
      <c r="F1974" s="1"/>
      <c r="G1974" s="1"/>
      <c r="H1974" s="1"/>
      <c r="I1974" s="1"/>
    </row>
    <row r="1975" spans="2:9" ht="27" customHeight="1" x14ac:dyDescent="0.25">
      <c r="B1975" s="1"/>
      <c r="C1975" s="2"/>
      <c r="D1975" s="9" t="s">
        <v>169</v>
      </c>
      <c r="E1975" s="1"/>
      <c r="F1975" s="1"/>
      <c r="G1975" s="1"/>
      <c r="H1975" s="1"/>
      <c r="I1975" s="1"/>
    </row>
    <row r="1976" spans="2:9" ht="15" customHeight="1" x14ac:dyDescent="0.25">
      <c r="B1976" s="10">
        <v>1800</v>
      </c>
      <c r="C1976" s="11"/>
      <c r="D1976" s="5" t="s">
        <v>1540</v>
      </c>
      <c r="E1976" s="12"/>
      <c r="F1976" s="1"/>
      <c r="H1976" s="1"/>
      <c r="I1976" s="1"/>
    </row>
    <row r="1977" spans="2:9" x14ac:dyDescent="0.2">
      <c r="B1977"/>
      <c r="C1977" s="2">
        <v>1</v>
      </c>
      <c r="D1977" s="5" t="s">
        <v>20</v>
      </c>
      <c r="E1977" s="13">
        <v>9557</v>
      </c>
      <c r="F1977" s="13">
        <v>187346</v>
      </c>
      <c r="G1977" s="13">
        <v>196903</v>
      </c>
      <c r="H1977" s="13">
        <v>78884.354500000001</v>
      </c>
      <c r="I1977" s="13">
        <v>118018.6455</v>
      </c>
    </row>
    <row r="1978" spans="2:9" x14ac:dyDescent="0.2">
      <c r="B1978"/>
      <c r="C1978" s="2">
        <v>21</v>
      </c>
      <c r="D1978" s="5" t="s">
        <v>939</v>
      </c>
      <c r="E1978" s="13">
        <v>35667</v>
      </c>
      <c r="F1978" s="13">
        <v>26500</v>
      </c>
      <c r="G1978" s="13">
        <v>62167</v>
      </c>
      <c r="H1978" s="13">
        <v>5352.4832900000001</v>
      </c>
      <c r="I1978" s="13">
        <v>56814.516710000004</v>
      </c>
    </row>
    <row r="1979" spans="2:9" x14ac:dyDescent="0.2">
      <c r="B1979"/>
      <c r="C1979" s="2">
        <v>50</v>
      </c>
      <c r="D1979" s="5" t="s">
        <v>1541</v>
      </c>
      <c r="E1979" s="13">
        <v>0</v>
      </c>
      <c r="F1979" s="13">
        <v>500</v>
      </c>
      <c r="G1979" s="13">
        <v>500</v>
      </c>
      <c r="H1979" s="13">
        <v>500</v>
      </c>
      <c r="I1979" s="13">
        <v>0</v>
      </c>
    </row>
    <row r="1980" spans="2:9" x14ac:dyDescent="0.2">
      <c r="B1980"/>
      <c r="C1980" s="2">
        <v>70</v>
      </c>
      <c r="D1980" s="5" t="s">
        <v>1542</v>
      </c>
      <c r="E1980" s="13">
        <v>0</v>
      </c>
      <c r="F1980" s="13">
        <v>10000</v>
      </c>
      <c r="G1980" s="13">
        <v>10000</v>
      </c>
      <c r="H1980" s="13">
        <v>3657.5725299999999</v>
      </c>
      <c r="I1980" s="13">
        <v>6342.4274699999996</v>
      </c>
    </row>
    <row r="1981" spans="2:9" x14ac:dyDescent="0.2">
      <c r="B1981"/>
      <c r="C1981" s="2">
        <v>71</v>
      </c>
      <c r="D1981" s="5" t="s">
        <v>1543</v>
      </c>
      <c r="E1981" s="13">
        <v>0</v>
      </c>
      <c r="F1981" s="13">
        <v>14000</v>
      </c>
      <c r="G1981" s="13">
        <v>14000</v>
      </c>
      <c r="H1981" s="13">
        <v>14000</v>
      </c>
      <c r="I1981" s="13">
        <v>0</v>
      </c>
    </row>
    <row r="1982" spans="2:9" x14ac:dyDescent="0.2">
      <c r="B1982"/>
      <c r="C1982" s="2">
        <v>72</v>
      </c>
      <c r="D1982" s="5" t="s">
        <v>1544</v>
      </c>
      <c r="E1982" s="13">
        <v>0</v>
      </c>
      <c r="F1982" s="13">
        <v>5000</v>
      </c>
      <c r="G1982" s="13">
        <v>5000</v>
      </c>
      <c r="H1982" s="13">
        <v>7333.3329999999996</v>
      </c>
      <c r="I1982" s="13">
        <v>-2333.3330000000001</v>
      </c>
    </row>
    <row r="1983" spans="2:9" ht="15" customHeight="1" x14ac:dyDescent="0.2">
      <c r="B1983"/>
      <c r="C1983" s="14">
        <f>SUBTOTAL(9,C1977:C1982)</f>
        <v>285</v>
      </c>
      <c r="D1983" s="15" t="s">
        <v>1545</v>
      </c>
      <c r="E1983" s="16">
        <f>SUBTOTAL(9,E1977:E1982)</f>
        <v>45224</v>
      </c>
      <c r="F1983" s="16">
        <f>SUBTOTAL(9,F1977:F1982)</f>
        <v>243346</v>
      </c>
      <c r="G1983" s="16">
        <f>SUBTOTAL(9,G1977:G1982)</f>
        <v>288570</v>
      </c>
      <c r="H1983" s="16">
        <f>SUBTOTAL(9,H1977:H1982)</f>
        <v>109727.74332000001</v>
      </c>
      <c r="I1983" s="16">
        <f>SUBTOTAL(9,I1977:I1982)</f>
        <v>178842.25667999999</v>
      </c>
    </row>
    <row r="1984" spans="2:9" ht="15" customHeight="1" x14ac:dyDescent="0.2">
      <c r="C1984" s="17">
        <f>SUBTOTAL(9,C1976:C1983)</f>
        <v>285</v>
      </c>
      <c r="D1984" s="18" t="s">
        <v>174</v>
      </c>
      <c r="E1984" s="19">
        <f>SUBTOTAL(9,E1976:E1983)</f>
        <v>45224</v>
      </c>
      <c r="F1984" s="19">
        <f>SUBTOTAL(9,F1976:F1983)</f>
        <v>243346</v>
      </c>
      <c r="G1984" s="19">
        <f>SUBTOTAL(9,G1976:G1983)</f>
        <v>288570</v>
      </c>
      <c r="H1984" s="19">
        <f>SUBTOTAL(9,H1976:H1983)</f>
        <v>109727.74332000001</v>
      </c>
      <c r="I1984" s="19">
        <f>SUBTOTAL(9,I1976:I1983)</f>
        <v>178842.25667999999</v>
      </c>
    </row>
    <row r="1985" spans="2:9" ht="27" customHeight="1" x14ac:dyDescent="0.25">
      <c r="B1985" s="1"/>
      <c r="C1985" s="2"/>
      <c r="D1985" s="9" t="s">
        <v>1546</v>
      </c>
      <c r="E1985" s="1"/>
      <c r="F1985" s="1"/>
      <c r="G1985" s="1"/>
      <c r="H1985" s="1"/>
      <c r="I1985" s="1"/>
    </row>
    <row r="1986" spans="2:9" ht="15" customHeight="1" x14ac:dyDescent="0.25">
      <c r="B1986" s="10">
        <v>1810</v>
      </c>
      <c r="C1986" s="11"/>
      <c r="D1986" s="5" t="s">
        <v>1547</v>
      </c>
      <c r="E1986" s="12"/>
      <c r="F1986" s="1"/>
      <c r="H1986" s="1"/>
      <c r="I1986" s="1"/>
    </row>
    <row r="1987" spans="2:9" x14ac:dyDescent="0.2">
      <c r="B1987"/>
      <c r="C1987" s="2">
        <v>1</v>
      </c>
      <c r="D1987" s="5" t="s">
        <v>20</v>
      </c>
      <c r="E1987" s="13">
        <v>8553</v>
      </c>
      <c r="F1987" s="13">
        <v>304000</v>
      </c>
      <c r="G1987" s="13">
        <v>312553</v>
      </c>
      <c r="H1987" s="13">
        <v>144815.28894999999</v>
      </c>
      <c r="I1987" s="13">
        <v>167737.71105000001</v>
      </c>
    </row>
    <row r="1988" spans="2:9" x14ac:dyDescent="0.2">
      <c r="B1988"/>
      <c r="C1988" s="2">
        <v>21</v>
      </c>
      <c r="D1988" s="5" t="s">
        <v>56</v>
      </c>
      <c r="E1988" s="13">
        <v>54</v>
      </c>
      <c r="F1988" s="13">
        <v>82000</v>
      </c>
      <c r="G1988" s="13">
        <v>82054</v>
      </c>
      <c r="H1988" s="13">
        <v>2079.0414099999998</v>
      </c>
      <c r="I1988" s="13">
        <v>79974.958589999995</v>
      </c>
    </row>
    <row r="1989" spans="2:9" x14ac:dyDescent="0.2">
      <c r="B1989"/>
      <c r="C1989" s="2">
        <v>23</v>
      </c>
      <c r="D1989" s="5" t="s">
        <v>1548</v>
      </c>
      <c r="E1989" s="13">
        <v>0</v>
      </c>
      <c r="F1989" s="13">
        <v>119000</v>
      </c>
      <c r="G1989" s="13">
        <v>119000</v>
      </c>
      <c r="H1989" s="13">
        <v>37154.912129999997</v>
      </c>
      <c r="I1989" s="13">
        <v>81845.087870000003</v>
      </c>
    </row>
    <row r="1990" spans="2:9" ht="15" customHeight="1" x14ac:dyDescent="0.2">
      <c r="B1990"/>
      <c r="C1990" s="14">
        <f>SUBTOTAL(9,C1987:C1989)</f>
        <v>45</v>
      </c>
      <c r="D1990" s="15" t="s">
        <v>1549</v>
      </c>
      <c r="E1990" s="16">
        <f>SUBTOTAL(9,E1987:E1989)</f>
        <v>8607</v>
      </c>
      <c r="F1990" s="16">
        <f>SUBTOTAL(9,F1987:F1989)</f>
        <v>505000</v>
      </c>
      <c r="G1990" s="16">
        <f>SUBTOTAL(9,G1987:G1989)</f>
        <v>513607</v>
      </c>
      <c r="H1990" s="16">
        <f>SUBTOTAL(9,H1987:H1989)</f>
        <v>184049.24248999998</v>
      </c>
      <c r="I1990" s="16">
        <f>SUBTOTAL(9,I1987:I1989)</f>
        <v>329557.75751000002</v>
      </c>
    </row>
    <row r="1991" spans="2:9" ht="15" customHeight="1" x14ac:dyDescent="0.25">
      <c r="B1991" s="10">
        <v>1815</v>
      </c>
      <c r="C1991" s="11"/>
      <c r="D1991" s="5" t="s">
        <v>1550</v>
      </c>
      <c r="E1991" s="12"/>
      <c r="F1991" s="1"/>
      <c r="H1991" s="1"/>
      <c r="I1991" s="1"/>
    </row>
    <row r="1992" spans="2:9" x14ac:dyDescent="0.2">
      <c r="B1992"/>
      <c r="C1992" s="2">
        <v>70</v>
      </c>
      <c r="D1992" s="5" t="s">
        <v>169</v>
      </c>
      <c r="E1992" s="13">
        <v>0</v>
      </c>
      <c r="F1992" s="13">
        <v>358700</v>
      </c>
      <c r="G1992" s="13">
        <v>358700</v>
      </c>
      <c r="H1992" s="13">
        <v>179350</v>
      </c>
      <c r="I1992" s="13">
        <v>179350</v>
      </c>
    </row>
    <row r="1993" spans="2:9" x14ac:dyDescent="0.2">
      <c r="B1993"/>
      <c r="C1993" s="2">
        <v>73</v>
      </c>
      <c r="D1993" s="5" t="s">
        <v>77</v>
      </c>
      <c r="E1993" s="13">
        <v>235</v>
      </c>
      <c r="F1993" s="13">
        <v>0</v>
      </c>
      <c r="G1993" s="13">
        <v>235</v>
      </c>
      <c r="H1993" s="13">
        <v>0</v>
      </c>
      <c r="I1993" s="13">
        <v>235</v>
      </c>
    </row>
    <row r="1994" spans="2:9" ht="15" customHeight="1" x14ac:dyDescent="0.2">
      <c r="B1994"/>
      <c r="C1994" s="14">
        <f>SUBTOTAL(9,C1992:C1993)</f>
        <v>143</v>
      </c>
      <c r="D1994" s="15" t="s">
        <v>1551</v>
      </c>
      <c r="E1994" s="16">
        <f>SUBTOTAL(9,E1992:E1993)</f>
        <v>235</v>
      </c>
      <c r="F1994" s="16">
        <f>SUBTOTAL(9,F1992:F1993)</f>
        <v>358700</v>
      </c>
      <c r="G1994" s="16">
        <f>SUBTOTAL(9,G1992:G1993)</f>
        <v>358935</v>
      </c>
      <c r="H1994" s="16">
        <f>SUBTOTAL(9,H1992:H1993)</f>
        <v>179350</v>
      </c>
      <c r="I1994" s="16">
        <f>SUBTOTAL(9,I1992:I1993)</f>
        <v>179585</v>
      </c>
    </row>
    <row r="1995" spans="2:9" ht="15" customHeight="1" x14ac:dyDescent="0.2">
      <c r="C1995" s="17">
        <f>SUBTOTAL(9,C1986:C1994)</f>
        <v>188</v>
      </c>
      <c r="D1995" s="18" t="s">
        <v>1552</v>
      </c>
      <c r="E1995" s="19">
        <f>SUBTOTAL(9,E1986:E1994)</f>
        <v>8842</v>
      </c>
      <c r="F1995" s="19">
        <f>SUBTOTAL(9,F1986:F1994)</f>
        <v>863700</v>
      </c>
      <c r="G1995" s="19">
        <f>SUBTOTAL(9,G1986:G1994)</f>
        <v>872542</v>
      </c>
      <c r="H1995" s="19">
        <f>SUBTOTAL(9,H1986:H1994)</f>
        <v>363399.24248999998</v>
      </c>
      <c r="I1995" s="19">
        <f>SUBTOTAL(9,I1986:I1994)</f>
        <v>509142.75751000002</v>
      </c>
    </row>
    <row r="1996" spans="2:9" ht="27" customHeight="1" x14ac:dyDescent="0.25">
      <c r="B1996" s="1"/>
      <c r="C1996" s="2"/>
      <c r="D1996" s="9" t="s">
        <v>1553</v>
      </c>
      <c r="E1996" s="1"/>
      <c r="F1996" s="1"/>
      <c r="G1996" s="1"/>
      <c r="H1996" s="1"/>
      <c r="I1996" s="1"/>
    </row>
    <row r="1997" spans="2:9" ht="15" customHeight="1" x14ac:dyDescent="0.25">
      <c r="B1997" s="10">
        <v>1820</v>
      </c>
      <c r="C1997" s="11"/>
      <c r="D1997" s="5" t="s">
        <v>1554</v>
      </c>
      <c r="E1997" s="12"/>
      <c r="F1997" s="1"/>
      <c r="H1997" s="1"/>
      <c r="I1997" s="1"/>
    </row>
    <row r="1998" spans="2:9" x14ac:dyDescent="0.2">
      <c r="B1998"/>
      <c r="C1998" s="2">
        <v>1</v>
      </c>
      <c r="D1998" s="5" t="s">
        <v>20</v>
      </c>
      <c r="E1998" s="13">
        <v>24557</v>
      </c>
      <c r="F1998" s="13">
        <v>566000</v>
      </c>
      <c r="G1998" s="13">
        <v>590557</v>
      </c>
      <c r="H1998" s="13">
        <v>230854.95809999999</v>
      </c>
      <c r="I1998" s="13">
        <v>359702.04190000001</v>
      </c>
    </row>
    <row r="1999" spans="2:9" x14ac:dyDescent="0.2">
      <c r="B1999"/>
      <c r="C1999" s="2">
        <v>21</v>
      </c>
      <c r="D1999" s="5" t="s">
        <v>56</v>
      </c>
      <c r="E1999" s="13">
        <v>5627</v>
      </c>
      <c r="F1999" s="13">
        <v>32000</v>
      </c>
      <c r="G1999" s="13">
        <v>37627</v>
      </c>
      <c r="H1999" s="13">
        <v>10820.35664</v>
      </c>
      <c r="I1999" s="13">
        <v>26806.643359999998</v>
      </c>
    </row>
    <row r="2000" spans="2:9" x14ac:dyDescent="0.2">
      <c r="B2000"/>
      <c r="C2000" s="2">
        <v>22</v>
      </c>
      <c r="D2000" s="5" t="s">
        <v>1555</v>
      </c>
      <c r="E2000" s="13">
        <v>48759</v>
      </c>
      <c r="F2000" s="13">
        <v>257000</v>
      </c>
      <c r="G2000" s="13">
        <v>305759</v>
      </c>
      <c r="H2000" s="13">
        <v>128951.80235</v>
      </c>
      <c r="I2000" s="13">
        <v>176807.19764999999</v>
      </c>
    </row>
    <row r="2001" spans="2:9" x14ac:dyDescent="0.2">
      <c r="B2001"/>
      <c r="C2001" s="2">
        <v>23</v>
      </c>
      <c r="D2001" s="5" t="s">
        <v>1548</v>
      </c>
      <c r="E2001" s="13">
        <v>14611</v>
      </c>
      <c r="F2001" s="13">
        <v>89000</v>
      </c>
      <c r="G2001" s="13">
        <v>103611</v>
      </c>
      <c r="H2001" s="13">
        <v>28057.449830000001</v>
      </c>
      <c r="I2001" s="13">
        <v>75553.550170000002</v>
      </c>
    </row>
    <row r="2002" spans="2:9" x14ac:dyDescent="0.2">
      <c r="B2002"/>
      <c r="C2002" s="2">
        <v>26</v>
      </c>
      <c r="D2002" s="5" t="s">
        <v>1556</v>
      </c>
      <c r="E2002" s="13">
        <v>289</v>
      </c>
      <c r="F2002" s="13">
        <v>56500</v>
      </c>
      <c r="G2002" s="13">
        <v>56789</v>
      </c>
      <c r="H2002" s="13">
        <v>21605.9372</v>
      </c>
      <c r="I2002" s="13">
        <v>35183.0628</v>
      </c>
    </row>
    <row r="2003" spans="2:9" x14ac:dyDescent="0.2">
      <c r="B2003"/>
      <c r="C2003" s="2">
        <v>45</v>
      </c>
      <c r="D2003" s="5" t="s">
        <v>1557</v>
      </c>
      <c r="E2003" s="13">
        <v>3839</v>
      </c>
      <c r="F2003" s="13">
        <v>20000</v>
      </c>
      <c r="G2003" s="13">
        <v>23839</v>
      </c>
      <c r="H2003" s="13">
        <v>4510.2560899999999</v>
      </c>
      <c r="I2003" s="13">
        <v>19328.743910000001</v>
      </c>
    </row>
    <row r="2004" spans="2:9" x14ac:dyDescent="0.2">
      <c r="B2004"/>
      <c r="C2004" s="2">
        <v>60</v>
      </c>
      <c r="D2004" s="5" t="s">
        <v>1558</v>
      </c>
      <c r="E2004" s="13">
        <v>43444</v>
      </c>
      <c r="F2004" s="13">
        <v>66000</v>
      </c>
      <c r="G2004" s="13">
        <v>109444</v>
      </c>
      <c r="H2004" s="13">
        <v>2811.518</v>
      </c>
      <c r="I2004" s="13">
        <v>106632.482</v>
      </c>
    </row>
    <row r="2005" spans="2:9" x14ac:dyDescent="0.2">
      <c r="B2005"/>
      <c r="C2005" s="2">
        <v>72</v>
      </c>
      <c r="D2005" s="5" t="s">
        <v>1559</v>
      </c>
      <c r="E2005" s="13">
        <v>1143</v>
      </c>
      <c r="F2005" s="13">
        <v>6000</v>
      </c>
      <c r="G2005" s="13">
        <v>7143</v>
      </c>
      <c r="H2005" s="13">
        <v>917.72717999999998</v>
      </c>
      <c r="I2005" s="13">
        <v>6225.2728200000001</v>
      </c>
    </row>
    <row r="2006" spans="2:9" x14ac:dyDescent="0.2">
      <c r="B2006"/>
      <c r="C2006" s="2">
        <v>74</v>
      </c>
      <c r="D2006" s="5" t="s">
        <v>1560</v>
      </c>
      <c r="E2006" s="13">
        <v>0</v>
      </c>
      <c r="F2006" s="13">
        <v>8600</v>
      </c>
      <c r="G2006" s="13">
        <v>8600</v>
      </c>
      <c r="H2006" s="13">
        <v>5300</v>
      </c>
      <c r="I2006" s="13">
        <v>3300</v>
      </c>
    </row>
    <row r="2007" spans="2:9" ht="15" customHeight="1" x14ac:dyDescent="0.2">
      <c r="B2007"/>
      <c r="C2007" s="14">
        <f>SUBTOTAL(9,C1998:C2006)</f>
        <v>344</v>
      </c>
      <c r="D2007" s="15" t="s">
        <v>1561</v>
      </c>
      <c r="E2007" s="16">
        <f>SUBTOTAL(9,E1998:E2006)</f>
        <v>142269</v>
      </c>
      <c r="F2007" s="16">
        <f>SUBTOTAL(9,F1998:F2006)</f>
        <v>1101100</v>
      </c>
      <c r="G2007" s="16">
        <f>SUBTOTAL(9,G1998:G2006)</f>
        <v>1243369</v>
      </c>
      <c r="H2007" s="16">
        <f>SUBTOTAL(9,H1998:H2006)</f>
        <v>433830.00538999995</v>
      </c>
      <c r="I2007" s="16">
        <f>SUBTOTAL(9,I1998:I2006)</f>
        <v>809538.9946099997</v>
      </c>
    </row>
    <row r="2008" spans="2:9" ht="15" customHeight="1" x14ac:dyDescent="0.2">
      <c r="C2008" s="17">
        <f>SUBTOTAL(9,C1997:C2007)</f>
        <v>344</v>
      </c>
      <c r="D2008" s="18" t="s">
        <v>1562</v>
      </c>
      <c r="E2008" s="19">
        <f>SUBTOTAL(9,E1997:E2007)</f>
        <v>142269</v>
      </c>
      <c r="F2008" s="19">
        <f>SUBTOTAL(9,F1997:F2007)</f>
        <v>1101100</v>
      </c>
      <c r="G2008" s="19">
        <f>SUBTOTAL(9,G1997:G2007)</f>
        <v>1243369</v>
      </c>
      <c r="H2008" s="19">
        <f>SUBTOTAL(9,H1997:H2007)</f>
        <v>433830.00538999995</v>
      </c>
      <c r="I2008" s="19">
        <f>SUBTOTAL(9,I1997:I2007)</f>
        <v>809538.9946099997</v>
      </c>
    </row>
    <row r="2009" spans="2:9" ht="27" customHeight="1" x14ac:dyDescent="0.25">
      <c r="B2009" s="1"/>
      <c r="C2009" s="2"/>
      <c r="D2009" s="9" t="s">
        <v>1563</v>
      </c>
      <c r="E2009" s="1"/>
      <c r="F2009" s="1"/>
      <c r="G2009" s="1"/>
      <c r="H2009" s="1"/>
      <c r="I2009" s="1"/>
    </row>
    <row r="2010" spans="2:9" ht="15" customHeight="1" x14ac:dyDescent="0.25">
      <c r="B2010" s="10">
        <v>1830</v>
      </c>
      <c r="C2010" s="11"/>
      <c r="D2010" s="5" t="s">
        <v>1564</v>
      </c>
      <c r="E2010" s="12"/>
      <c r="F2010" s="1"/>
      <c r="H2010" s="1"/>
      <c r="I2010" s="1"/>
    </row>
    <row r="2011" spans="2:9" x14ac:dyDescent="0.2">
      <c r="B2011"/>
      <c r="C2011" s="2">
        <v>50</v>
      </c>
      <c r="D2011" s="5" t="s">
        <v>1565</v>
      </c>
      <c r="E2011" s="13">
        <v>0</v>
      </c>
      <c r="F2011" s="13">
        <v>800500</v>
      </c>
      <c r="G2011" s="13">
        <v>800500</v>
      </c>
      <c r="H2011" s="13">
        <v>800500</v>
      </c>
      <c r="I2011" s="13">
        <v>0</v>
      </c>
    </row>
    <row r="2012" spans="2:9" x14ac:dyDescent="0.2">
      <c r="B2012"/>
      <c r="C2012" s="2">
        <v>70</v>
      </c>
      <c r="D2012" s="5" t="s">
        <v>1566</v>
      </c>
      <c r="E2012" s="13">
        <v>0</v>
      </c>
      <c r="F2012" s="13">
        <v>11000</v>
      </c>
      <c r="G2012" s="13">
        <v>11000</v>
      </c>
      <c r="H2012" s="13">
        <v>0</v>
      </c>
      <c r="I2012" s="13">
        <v>11000</v>
      </c>
    </row>
    <row r="2013" spans="2:9" x14ac:dyDescent="0.2">
      <c r="B2013"/>
      <c r="C2013" s="2">
        <v>72</v>
      </c>
      <c r="D2013" s="5" t="s">
        <v>1567</v>
      </c>
      <c r="E2013" s="13">
        <v>0</v>
      </c>
      <c r="F2013" s="13">
        <v>34000</v>
      </c>
      <c r="G2013" s="13">
        <v>34000</v>
      </c>
      <c r="H2013" s="13">
        <v>17000</v>
      </c>
      <c r="I2013" s="13">
        <v>17000</v>
      </c>
    </row>
    <row r="2014" spans="2:9" ht="15" customHeight="1" x14ac:dyDescent="0.2">
      <c r="B2014"/>
      <c r="C2014" s="14">
        <f>SUBTOTAL(9,C2011:C2013)</f>
        <v>192</v>
      </c>
      <c r="D2014" s="15" t="s">
        <v>1568</v>
      </c>
      <c r="E2014" s="16">
        <f>SUBTOTAL(9,E2011:E2013)</f>
        <v>0</v>
      </c>
      <c r="F2014" s="16">
        <f>SUBTOTAL(9,F2011:F2013)</f>
        <v>845500</v>
      </c>
      <c r="G2014" s="16">
        <f>SUBTOTAL(9,G2011:G2013)</f>
        <v>845500</v>
      </c>
      <c r="H2014" s="16">
        <f>SUBTOTAL(9,H2011:H2013)</f>
        <v>817500</v>
      </c>
      <c r="I2014" s="16">
        <f>SUBTOTAL(9,I2011:I2013)</f>
        <v>28000</v>
      </c>
    </row>
    <row r="2015" spans="2:9" ht="15" customHeight="1" x14ac:dyDescent="0.2">
      <c r="C2015" s="17">
        <f>SUBTOTAL(9,C2010:C2014)</f>
        <v>192</v>
      </c>
      <c r="D2015" s="18" t="s">
        <v>1569</v>
      </c>
      <c r="E2015" s="19">
        <f>SUBTOTAL(9,E2010:E2014)</f>
        <v>0</v>
      </c>
      <c r="F2015" s="19">
        <f>SUBTOTAL(9,F2010:F2014)</f>
        <v>845500</v>
      </c>
      <c r="G2015" s="19">
        <f>SUBTOTAL(9,G2010:G2014)</f>
        <v>845500</v>
      </c>
      <c r="H2015" s="19">
        <f>SUBTOTAL(9,H2010:H2014)</f>
        <v>817500</v>
      </c>
      <c r="I2015" s="19">
        <f>SUBTOTAL(9,I2010:I2014)</f>
        <v>28000</v>
      </c>
    </row>
    <row r="2016" spans="2:9" ht="27" customHeight="1" x14ac:dyDescent="0.25">
      <c r="B2016" s="1"/>
      <c r="C2016" s="2"/>
      <c r="D2016" s="9" t="s">
        <v>1570</v>
      </c>
      <c r="E2016" s="1"/>
      <c r="F2016" s="1"/>
      <c r="G2016" s="1"/>
      <c r="H2016" s="1"/>
      <c r="I2016" s="1"/>
    </row>
    <row r="2017" spans="2:9" ht="15" customHeight="1" x14ac:dyDescent="0.25">
      <c r="B2017" s="10">
        <v>1840</v>
      </c>
      <c r="C2017" s="11"/>
      <c r="D2017" s="5" t="s">
        <v>1571</v>
      </c>
      <c r="E2017" s="12"/>
      <c r="F2017" s="1"/>
      <c r="H2017" s="1"/>
      <c r="I2017" s="1"/>
    </row>
    <row r="2018" spans="2:9" x14ac:dyDescent="0.2">
      <c r="B2018"/>
      <c r="C2018" s="2">
        <v>50</v>
      </c>
      <c r="D2018" s="5" t="s">
        <v>1572</v>
      </c>
      <c r="E2018" s="13">
        <v>0</v>
      </c>
      <c r="F2018" s="13">
        <v>186500</v>
      </c>
      <c r="G2018" s="13">
        <v>186500</v>
      </c>
      <c r="H2018" s="13">
        <v>186500</v>
      </c>
      <c r="I2018" s="13">
        <v>0</v>
      </c>
    </row>
    <row r="2019" spans="2:9" x14ac:dyDescent="0.2">
      <c r="B2019"/>
      <c r="C2019" s="2">
        <v>70</v>
      </c>
      <c r="D2019" s="5" t="s">
        <v>1573</v>
      </c>
      <c r="E2019" s="13">
        <v>23500</v>
      </c>
      <c r="F2019" s="13">
        <v>114000</v>
      </c>
      <c r="G2019" s="13">
        <v>137500</v>
      </c>
      <c r="H2019" s="13">
        <v>47500</v>
      </c>
      <c r="I2019" s="13">
        <v>90000</v>
      </c>
    </row>
    <row r="2020" spans="2:9" x14ac:dyDescent="0.2">
      <c r="B2020"/>
      <c r="C2020" s="2">
        <v>71</v>
      </c>
      <c r="D2020" s="5" t="s">
        <v>1574</v>
      </c>
      <c r="E2020" s="13">
        <v>0</v>
      </c>
      <c r="F2020" s="13">
        <v>208000</v>
      </c>
      <c r="G2020" s="13">
        <v>208000</v>
      </c>
      <c r="H2020" s="13">
        <v>101211.1675</v>
      </c>
      <c r="I2020" s="13">
        <v>106788.8325</v>
      </c>
    </row>
    <row r="2021" spans="2:9" x14ac:dyDescent="0.2">
      <c r="B2021"/>
      <c r="C2021" s="2">
        <v>72</v>
      </c>
      <c r="D2021" s="5" t="s">
        <v>1575</v>
      </c>
      <c r="E2021" s="13">
        <v>76627</v>
      </c>
      <c r="F2021" s="13">
        <v>299000</v>
      </c>
      <c r="G2021" s="13">
        <v>375627</v>
      </c>
      <c r="H2021" s="13">
        <v>180000</v>
      </c>
      <c r="I2021" s="13">
        <v>195627</v>
      </c>
    </row>
    <row r="2022" spans="2:9" ht="15" customHeight="1" x14ac:dyDescent="0.2">
      <c r="B2022"/>
      <c r="C2022" s="14">
        <f>SUBTOTAL(9,C2018:C2021)</f>
        <v>263</v>
      </c>
      <c r="D2022" s="15" t="s">
        <v>1576</v>
      </c>
      <c r="E2022" s="16">
        <f>SUBTOTAL(9,E2018:E2021)</f>
        <v>100127</v>
      </c>
      <c r="F2022" s="16">
        <f>SUBTOTAL(9,F2018:F2021)</f>
        <v>807500</v>
      </c>
      <c r="G2022" s="16">
        <f>SUBTOTAL(9,G2018:G2021)</f>
        <v>907627</v>
      </c>
      <c r="H2022" s="16">
        <f>SUBTOTAL(9,H2018:H2021)</f>
        <v>515211.16749999998</v>
      </c>
      <c r="I2022" s="16">
        <f>SUBTOTAL(9,I2018:I2021)</f>
        <v>392415.83250000002</v>
      </c>
    </row>
    <row r="2023" spans="2:9" ht="15" customHeight="1" x14ac:dyDescent="0.2">
      <c r="C2023" s="17">
        <f>SUBTOTAL(9,C2017:C2022)</f>
        <v>263</v>
      </c>
      <c r="D2023" s="18" t="s">
        <v>1577</v>
      </c>
      <c r="E2023" s="19">
        <f>SUBTOTAL(9,E2017:E2022)</f>
        <v>100127</v>
      </c>
      <c r="F2023" s="19">
        <f>SUBTOTAL(9,F2017:F2022)</f>
        <v>807500</v>
      </c>
      <c r="G2023" s="19">
        <f>SUBTOTAL(9,G2017:G2022)</f>
        <v>907627</v>
      </c>
      <c r="H2023" s="19">
        <f>SUBTOTAL(9,H2017:H2022)</f>
        <v>515211.16749999998</v>
      </c>
      <c r="I2023" s="19">
        <f>SUBTOTAL(9,I2017:I2022)</f>
        <v>392415.83250000002</v>
      </c>
    </row>
    <row r="2024" spans="2:9" ht="15" customHeight="1" x14ac:dyDescent="0.2">
      <c r="C2024" s="17">
        <f>SUBTOTAL(9,C1975:C2023)</f>
        <v>1272</v>
      </c>
      <c r="D2024" s="18" t="s">
        <v>1578</v>
      </c>
      <c r="E2024" s="19">
        <f>SUBTOTAL(9,E1975:E2023)</f>
        <v>296462</v>
      </c>
      <c r="F2024" s="19">
        <f>SUBTOTAL(9,F1975:F2023)</f>
        <v>3861146</v>
      </c>
      <c r="G2024" s="19">
        <f>SUBTOTAL(9,G1975:G2023)</f>
        <v>4157608</v>
      </c>
      <c r="H2024" s="19">
        <f>SUBTOTAL(9,H1975:H2023)</f>
        <v>2239668.1587</v>
      </c>
      <c r="I2024" s="19">
        <f>SUBTOTAL(9,I1975:I2023)</f>
        <v>1917939.8413000002</v>
      </c>
    </row>
    <row r="2025" spans="2:9" x14ac:dyDescent="0.2">
      <c r="C2025" s="17"/>
      <c r="D2025" s="20"/>
      <c r="E2025" s="21"/>
      <c r="F2025" s="21"/>
      <c r="G2025" s="21"/>
      <c r="H2025" s="21"/>
      <c r="I2025" s="21"/>
    </row>
    <row r="2026" spans="2:9" ht="15" customHeight="1" x14ac:dyDescent="0.2">
      <c r="B2026" s="1"/>
      <c r="C2026" s="2"/>
      <c r="D2026" s="3" t="s">
        <v>1579</v>
      </c>
      <c r="E2026" s="1"/>
      <c r="F2026" s="1"/>
      <c r="G2026" s="1"/>
      <c r="H2026" s="1"/>
      <c r="I2026" s="1"/>
    </row>
    <row r="2027" spans="2:9" ht="27" customHeight="1" x14ac:dyDescent="0.25">
      <c r="B2027" s="1"/>
      <c r="C2027" s="2"/>
      <c r="D2027" s="9" t="s">
        <v>9</v>
      </c>
      <c r="E2027" s="1"/>
      <c r="F2027" s="1"/>
      <c r="G2027" s="1"/>
      <c r="H2027" s="1"/>
      <c r="I2027" s="1"/>
    </row>
    <row r="2028" spans="2:9" ht="15" customHeight="1" x14ac:dyDescent="0.25">
      <c r="B2028" s="10">
        <v>2309</v>
      </c>
      <c r="C2028" s="11"/>
      <c r="D2028" s="5" t="s">
        <v>1580</v>
      </c>
      <c r="E2028" s="12"/>
      <c r="F2028" s="1"/>
      <c r="H2028" s="1"/>
      <c r="I2028" s="1"/>
    </row>
    <row r="2029" spans="2:9" x14ac:dyDescent="0.2">
      <c r="B2029"/>
      <c r="C2029" s="2">
        <v>1</v>
      </c>
      <c r="D2029" s="5" t="s">
        <v>20</v>
      </c>
      <c r="E2029" s="13">
        <v>0</v>
      </c>
      <c r="F2029" s="13">
        <v>4266600</v>
      </c>
      <c r="G2029" s="13">
        <v>4266600</v>
      </c>
      <c r="H2029" s="13">
        <v>0</v>
      </c>
      <c r="I2029" s="13">
        <v>4266600</v>
      </c>
    </row>
    <row r="2030" spans="2:9" ht="15" customHeight="1" x14ac:dyDescent="0.2">
      <c r="B2030"/>
      <c r="C2030" s="14">
        <f>SUBTOTAL(9,C2029:C2029)</f>
        <v>1</v>
      </c>
      <c r="D2030" s="15" t="s">
        <v>1581</v>
      </c>
      <c r="E2030" s="16">
        <f>SUBTOTAL(9,E2029:E2029)</f>
        <v>0</v>
      </c>
      <c r="F2030" s="16">
        <f>SUBTOTAL(9,F2029:F2029)</f>
        <v>4266600</v>
      </c>
      <c r="G2030" s="16">
        <f>SUBTOTAL(9,G2029:G2029)</f>
        <v>4266600</v>
      </c>
      <c r="H2030" s="16">
        <f>SUBTOTAL(9,H2029:H2029)</f>
        <v>0</v>
      </c>
      <c r="I2030" s="16">
        <f>SUBTOTAL(9,I2029:I2029)</f>
        <v>4266600</v>
      </c>
    </row>
    <row r="2031" spans="2:9" ht="15" customHeight="1" x14ac:dyDescent="0.2">
      <c r="C2031" s="17">
        <f>SUBTOTAL(9,C2027:C2030)</f>
        <v>1</v>
      </c>
      <c r="D2031" s="18" t="s">
        <v>1582</v>
      </c>
      <c r="E2031" s="19">
        <f>SUBTOTAL(9,E2027:E2030)</f>
        <v>0</v>
      </c>
      <c r="F2031" s="19">
        <f>SUBTOTAL(9,F2027:F2030)</f>
        <v>4266600</v>
      </c>
      <c r="G2031" s="19">
        <f>SUBTOTAL(9,G2027:G2030)</f>
        <v>4266600</v>
      </c>
      <c r="H2031" s="19">
        <f>SUBTOTAL(9,H2027:H2030)</f>
        <v>0</v>
      </c>
      <c r="I2031" s="19">
        <f>SUBTOTAL(9,I2027:I2030)</f>
        <v>4266600</v>
      </c>
    </row>
    <row r="2032" spans="2:9" x14ac:dyDescent="0.2">
      <c r="C2032" s="17"/>
      <c r="D2032" s="20"/>
      <c r="E2032" s="21"/>
      <c r="F2032" s="21"/>
      <c r="G2032" s="21"/>
      <c r="H2032" s="21"/>
      <c r="I2032" s="21"/>
    </row>
    <row r="2033" spans="2:9" ht="15" customHeight="1" x14ac:dyDescent="0.2">
      <c r="B2033" s="1"/>
      <c r="C2033" s="2"/>
      <c r="D2033" s="3" t="s">
        <v>1583</v>
      </c>
      <c r="E2033" s="1"/>
      <c r="F2033" s="1"/>
      <c r="G2033" s="1"/>
      <c r="H2033" s="1"/>
      <c r="I2033" s="1"/>
    </row>
    <row r="2034" spans="2:9" ht="27" customHeight="1" x14ac:dyDescent="0.25">
      <c r="B2034" s="1"/>
      <c r="C2034" s="2"/>
      <c r="D2034" s="9" t="s">
        <v>9</v>
      </c>
      <c r="E2034" s="1"/>
      <c r="F2034" s="1"/>
      <c r="G2034" s="1"/>
      <c r="H2034" s="1"/>
      <c r="I2034" s="1"/>
    </row>
    <row r="2035" spans="2:9" ht="15" customHeight="1" x14ac:dyDescent="0.25">
      <c r="B2035" s="10">
        <v>2410</v>
      </c>
      <c r="C2035" s="11"/>
      <c r="D2035" s="5" t="s">
        <v>1584</v>
      </c>
      <c r="E2035" s="12"/>
      <c r="F2035" s="1"/>
      <c r="H2035" s="1"/>
      <c r="I2035" s="1"/>
    </row>
    <row r="2036" spans="2:9" x14ac:dyDescent="0.2">
      <c r="B2036"/>
      <c r="C2036" s="2">
        <v>1</v>
      </c>
      <c r="D2036" s="5" t="s">
        <v>1318</v>
      </c>
      <c r="E2036" s="13">
        <v>7123</v>
      </c>
      <c r="F2036" s="13">
        <v>412941</v>
      </c>
      <c r="G2036" s="13">
        <v>420064</v>
      </c>
      <c r="H2036" s="13">
        <v>161055.56039999999</v>
      </c>
      <c r="I2036" s="13">
        <v>259008.43960000001</v>
      </c>
    </row>
    <row r="2037" spans="2:9" x14ac:dyDescent="0.2">
      <c r="B2037"/>
      <c r="C2037" s="2">
        <v>50</v>
      </c>
      <c r="D2037" s="5" t="s">
        <v>1585</v>
      </c>
      <c r="E2037" s="13">
        <v>0</v>
      </c>
      <c r="F2037" s="13">
        <v>7238318</v>
      </c>
      <c r="G2037" s="13">
        <v>7238318</v>
      </c>
      <c r="H2037" s="13">
        <v>3585075</v>
      </c>
      <c r="I2037" s="13">
        <v>3653243</v>
      </c>
    </row>
    <row r="2038" spans="2:9" x14ac:dyDescent="0.2">
      <c r="B2038"/>
      <c r="C2038" s="2">
        <v>70</v>
      </c>
      <c r="D2038" s="5" t="s">
        <v>1586</v>
      </c>
      <c r="E2038" s="13">
        <v>0</v>
      </c>
      <c r="F2038" s="13">
        <v>3418805</v>
      </c>
      <c r="G2038" s="13">
        <v>3418805</v>
      </c>
      <c r="H2038" s="13">
        <v>1622757.98633</v>
      </c>
      <c r="I2038" s="13">
        <v>1796047.01367</v>
      </c>
    </row>
    <row r="2039" spans="2:9" x14ac:dyDescent="0.2">
      <c r="B2039"/>
      <c r="C2039" s="2">
        <v>71</v>
      </c>
      <c r="D2039" s="5" t="s">
        <v>1587</v>
      </c>
      <c r="E2039" s="13">
        <v>0</v>
      </c>
      <c r="F2039" s="13">
        <v>712753</v>
      </c>
      <c r="G2039" s="13">
        <v>712753</v>
      </c>
      <c r="H2039" s="13">
        <v>65018.68778</v>
      </c>
      <c r="I2039" s="13">
        <v>647734.31221999996</v>
      </c>
    </row>
    <row r="2040" spans="2:9" x14ac:dyDescent="0.2">
      <c r="B2040"/>
      <c r="C2040" s="2">
        <v>72</v>
      </c>
      <c r="D2040" s="5" t="s">
        <v>1588</v>
      </c>
      <c r="E2040" s="13">
        <v>0</v>
      </c>
      <c r="F2040" s="13">
        <v>1281286</v>
      </c>
      <c r="G2040" s="13">
        <v>1281286</v>
      </c>
      <c r="H2040" s="13">
        <v>504990.01170999999</v>
      </c>
      <c r="I2040" s="13">
        <v>776295.98829000001</v>
      </c>
    </row>
    <row r="2041" spans="2:9" x14ac:dyDescent="0.2">
      <c r="B2041"/>
      <c r="C2041" s="2">
        <v>73</v>
      </c>
      <c r="D2041" s="5" t="s">
        <v>1589</v>
      </c>
      <c r="E2041" s="13">
        <v>0</v>
      </c>
      <c r="F2041" s="13">
        <v>737094</v>
      </c>
      <c r="G2041" s="13">
        <v>737094</v>
      </c>
      <c r="H2041" s="13">
        <v>153056.12004000001</v>
      </c>
      <c r="I2041" s="13">
        <v>584037.87996000005</v>
      </c>
    </row>
    <row r="2042" spans="2:9" x14ac:dyDescent="0.2">
      <c r="B2042"/>
      <c r="C2042" s="2">
        <v>74</v>
      </c>
      <c r="D2042" s="5" t="s">
        <v>1590</v>
      </c>
      <c r="E2042" s="13">
        <v>0</v>
      </c>
      <c r="F2042" s="13">
        <v>387500</v>
      </c>
      <c r="G2042" s="13">
        <v>387500</v>
      </c>
      <c r="H2042" s="13">
        <v>226267.50010999999</v>
      </c>
      <c r="I2042" s="13">
        <v>161232.49989000001</v>
      </c>
    </row>
    <row r="2043" spans="2:9" x14ac:dyDescent="0.2">
      <c r="B2043"/>
      <c r="C2043" s="2">
        <v>90</v>
      </c>
      <c r="D2043" s="5" t="s">
        <v>1591</v>
      </c>
      <c r="E2043" s="13">
        <v>0</v>
      </c>
      <c r="F2043" s="13">
        <v>28588125</v>
      </c>
      <c r="G2043" s="13">
        <v>28588125</v>
      </c>
      <c r="H2043" s="13">
        <v>11920440.725919999</v>
      </c>
      <c r="I2043" s="13">
        <v>16667684.274080001</v>
      </c>
    </row>
    <row r="2044" spans="2:9" ht="15" customHeight="1" x14ac:dyDescent="0.2">
      <c r="B2044"/>
      <c r="C2044" s="14">
        <f>SUBTOTAL(9,C2036:C2043)</f>
        <v>501</v>
      </c>
      <c r="D2044" s="15" t="s">
        <v>1592</v>
      </c>
      <c r="E2044" s="16">
        <f>SUBTOTAL(9,E2036:E2043)</f>
        <v>7123</v>
      </c>
      <c r="F2044" s="16">
        <f>SUBTOTAL(9,F2036:F2043)</f>
        <v>42776822</v>
      </c>
      <c r="G2044" s="16">
        <f>SUBTOTAL(9,G2036:G2043)</f>
        <v>42783945</v>
      </c>
      <c r="H2044" s="16">
        <f>SUBTOTAL(9,H2036:H2043)</f>
        <v>18238661.592289999</v>
      </c>
      <c r="I2044" s="16">
        <f>SUBTOTAL(9,I2036:I2043)</f>
        <v>24545283.407710001</v>
      </c>
    </row>
    <row r="2045" spans="2:9" ht="15" customHeight="1" x14ac:dyDescent="0.25">
      <c r="B2045" s="10">
        <v>2412</v>
      </c>
      <c r="C2045" s="11"/>
      <c r="D2045" s="5" t="s">
        <v>1593</v>
      </c>
      <c r="E2045" s="12"/>
      <c r="F2045" s="1"/>
      <c r="H2045" s="1"/>
      <c r="I2045" s="1"/>
    </row>
    <row r="2046" spans="2:9" x14ac:dyDescent="0.2">
      <c r="B2046"/>
      <c r="C2046" s="2">
        <v>1</v>
      </c>
      <c r="D2046" s="5" t="s">
        <v>20</v>
      </c>
      <c r="E2046" s="13">
        <v>13316</v>
      </c>
      <c r="F2046" s="13">
        <v>356910</v>
      </c>
      <c r="G2046" s="13">
        <v>370226</v>
      </c>
      <c r="H2046" s="13">
        <v>147538.30765</v>
      </c>
      <c r="I2046" s="13">
        <v>222687.69235</v>
      </c>
    </row>
    <row r="2047" spans="2:9" x14ac:dyDescent="0.2">
      <c r="B2047"/>
      <c r="C2047" s="2">
        <v>21</v>
      </c>
      <c r="D2047" s="5" t="s">
        <v>56</v>
      </c>
      <c r="E2047" s="13">
        <v>7074</v>
      </c>
      <c r="F2047" s="13">
        <v>11532</v>
      </c>
      <c r="G2047" s="13">
        <v>18606</v>
      </c>
      <c r="H2047" s="13">
        <v>2342.4047500000001</v>
      </c>
      <c r="I2047" s="13">
        <v>16263.59525</v>
      </c>
    </row>
    <row r="2048" spans="2:9" x14ac:dyDescent="0.2">
      <c r="B2048"/>
      <c r="C2048" s="2">
        <v>45</v>
      </c>
      <c r="D2048" s="5" t="s">
        <v>30</v>
      </c>
      <c r="E2048" s="13">
        <v>3464</v>
      </c>
      <c r="F2048" s="13">
        <v>40844</v>
      </c>
      <c r="G2048" s="13">
        <v>44308</v>
      </c>
      <c r="H2048" s="13">
        <v>18083.250019999999</v>
      </c>
      <c r="I2048" s="13">
        <v>26224.749980000001</v>
      </c>
    </row>
    <row r="2049" spans="2:9" x14ac:dyDescent="0.2">
      <c r="B2049"/>
      <c r="C2049" s="2">
        <v>71</v>
      </c>
      <c r="D2049" s="5" t="s">
        <v>1594</v>
      </c>
      <c r="E2049" s="13">
        <v>0</v>
      </c>
      <c r="F2049" s="13">
        <v>12700</v>
      </c>
      <c r="G2049" s="13">
        <v>12700</v>
      </c>
      <c r="H2049" s="13">
        <v>2835.20739</v>
      </c>
      <c r="I2049" s="13">
        <v>9864.7926100000004</v>
      </c>
    </row>
    <row r="2050" spans="2:9" x14ac:dyDescent="0.2">
      <c r="B2050"/>
      <c r="C2050" s="2">
        <v>72</v>
      </c>
      <c r="D2050" s="5" t="s">
        <v>1595</v>
      </c>
      <c r="E2050" s="13">
        <v>0</v>
      </c>
      <c r="F2050" s="13">
        <v>4100</v>
      </c>
      <c r="G2050" s="13">
        <v>4100</v>
      </c>
      <c r="H2050" s="13">
        <v>1714.3890799999999</v>
      </c>
      <c r="I2050" s="13">
        <v>2385.6109200000001</v>
      </c>
    </row>
    <row r="2051" spans="2:9" x14ac:dyDescent="0.2">
      <c r="B2051"/>
      <c r="C2051" s="2">
        <v>90</v>
      </c>
      <c r="D2051" s="5" t="s">
        <v>1596</v>
      </c>
      <c r="E2051" s="13">
        <v>0</v>
      </c>
      <c r="F2051" s="13">
        <v>15740000</v>
      </c>
      <c r="G2051" s="13">
        <v>15740000</v>
      </c>
      <c r="H2051" s="13">
        <v>11321698.888909999</v>
      </c>
      <c r="I2051" s="13">
        <v>4418301.1110899998</v>
      </c>
    </row>
    <row r="2052" spans="2:9" ht="15" customHeight="1" x14ac:dyDescent="0.2">
      <c r="B2052"/>
      <c r="C2052" s="14">
        <f>SUBTOTAL(9,C2046:C2051)</f>
        <v>300</v>
      </c>
      <c r="D2052" s="15" t="s">
        <v>1597</v>
      </c>
      <c r="E2052" s="16">
        <f>SUBTOTAL(9,E2046:E2051)</f>
        <v>23854</v>
      </c>
      <c r="F2052" s="16">
        <f>SUBTOTAL(9,F2046:F2051)</f>
        <v>16166086</v>
      </c>
      <c r="G2052" s="16">
        <f>SUBTOTAL(9,G2046:G2051)</f>
        <v>16189940</v>
      </c>
      <c r="H2052" s="16">
        <f>SUBTOTAL(9,H2046:H2051)</f>
        <v>11494212.447799999</v>
      </c>
      <c r="I2052" s="16">
        <f>SUBTOTAL(9,I2046:I2051)</f>
        <v>4695727.5521999998</v>
      </c>
    </row>
    <row r="2053" spans="2:9" ht="15" customHeight="1" x14ac:dyDescent="0.25">
      <c r="B2053" s="10">
        <v>2421</v>
      </c>
      <c r="C2053" s="11"/>
      <c r="D2053" s="5" t="s">
        <v>1598</v>
      </c>
      <c r="E2053" s="12"/>
      <c r="F2053" s="1"/>
      <c r="H2053" s="1"/>
      <c r="I2053" s="1"/>
    </row>
    <row r="2054" spans="2:9" x14ac:dyDescent="0.2">
      <c r="B2054"/>
      <c r="C2054" s="2">
        <v>50</v>
      </c>
      <c r="D2054" s="5" t="s">
        <v>1599</v>
      </c>
      <c r="E2054" s="13">
        <v>0</v>
      </c>
      <c r="F2054" s="13">
        <v>507746</v>
      </c>
      <c r="G2054" s="13">
        <v>507746</v>
      </c>
      <c r="H2054" s="13">
        <v>507746</v>
      </c>
      <c r="I2054" s="13">
        <v>0</v>
      </c>
    </row>
    <row r="2055" spans="2:9" x14ac:dyDescent="0.2">
      <c r="B2055"/>
      <c r="C2055" s="2">
        <v>70</v>
      </c>
      <c r="D2055" s="5" t="s">
        <v>1600</v>
      </c>
      <c r="E2055" s="13">
        <v>0</v>
      </c>
      <c r="F2055" s="13">
        <v>169469</v>
      </c>
      <c r="G2055" s="13">
        <v>169469</v>
      </c>
      <c r="H2055" s="13">
        <v>56489.666640000003</v>
      </c>
      <c r="I2055" s="13">
        <v>112979.33336</v>
      </c>
    </row>
    <row r="2056" spans="2:9" x14ac:dyDescent="0.2">
      <c r="B2056"/>
      <c r="C2056" s="2">
        <v>71</v>
      </c>
      <c r="D2056" s="5" t="s">
        <v>1601</v>
      </c>
      <c r="E2056" s="13">
        <v>130440</v>
      </c>
      <c r="F2056" s="13">
        <v>123271</v>
      </c>
      <c r="G2056" s="13">
        <v>253711</v>
      </c>
      <c r="H2056" s="13">
        <v>65920.959579999995</v>
      </c>
      <c r="I2056" s="13">
        <v>187790.04042</v>
      </c>
    </row>
    <row r="2057" spans="2:9" x14ac:dyDescent="0.2">
      <c r="B2057"/>
      <c r="C2057" s="2">
        <v>72</v>
      </c>
      <c r="D2057" s="5" t="s">
        <v>1602</v>
      </c>
      <c r="E2057" s="13">
        <v>77397</v>
      </c>
      <c r="F2057" s="13">
        <v>328732</v>
      </c>
      <c r="G2057" s="13">
        <v>406129</v>
      </c>
      <c r="H2057" s="13">
        <v>128122.49</v>
      </c>
      <c r="I2057" s="13">
        <v>278006.51</v>
      </c>
    </row>
    <row r="2058" spans="2:9" x14ac:dyDescent="0.2">
      <c r="B2058"/>
      <c r="C2058" s="2">
        <v>74</v>
      </c>
      <c r="D2058" s="5" t="s">
        <v>1603</v>
      </c>
      <c r="E2058" s="13">
        <v>67597</v>
      </c>
      <c r="F2058" s="13">
        <v>555285</v>
      </c>
      <c r="G2058" s="13">
        <v>622882</v>
      </c>
      <c r="H2058" s="13">
        <v>225662.91871</v>
      </c>
      <c r="I2058" s="13">
        <v>397219.08129</v>
      </c>
    </row>
    <row r="2059" spans="2:9" x14ac:dyDescent="0.2">
      <c r="B2059"/>
      <c r="C2059" s="2">
        <v>76</v>
      </c>
      <c r="D2059" s="5" t="s">
        <v>1604</v>
      </c>
      <c r="E2059" s="13">
        <v>172608</v>
      </c>
      <c r="F2059" s="13">
        <v>565500</v>
      </c>
      <c r="G2059" s="13">
        <v>738108</v>
      </c>
      <c r="H2059" s="13">
        <v>178209.00899999999</v>
      </c>
      <c r="I2059" s="13">
        <v>559898.99100000004</v>
      </c>
    </row>
    <row r="2060" spans="2:9" x14ac:dyDescent="0.2">
      <c r="B2060"/>
      <c r="C2060" s="2">
        <v>77</v>
      </c>
      <c r="D2060" s="5" t="s">
        <v>1605</v>
      </c>
      <c r="E2060" s="13">
        <v>0</v>
      </c>
      <c r="F2060" s="13">
        <v>50000</v>
      </c>
      <c r="G2060" s="13">
        <v>50000</v>
      </c>
      <c r="H2060" s="13">
        <v>1494.94263</v>
      </c>
      <c r="I2060" s="13">
        <v>48505.057370000002</v>
      </c>
    </row>
    <row r="2061" spans="2:9" x14ac:dyDescent="0.2">
      <c r="B2061"/>
      <c r="C2061" s="2">
        <v>78</v>
      </c>
      <c r="D2061" s="5" t="s">
        <v>1606</v>
      </c>
      <c r="E2061" s="13">
        <v>0</v>
      </c>
      <c r="F2061" s="13">
        <v>3399</v>
      </c>
      <c r="G2061" s="13">
        <v>3399</v>
      </c>
      <c r="H2061" s="13">
        <v>0</v>
      </c>
      <c r="I2061" s="13">
        <v>3399</v>
      </c>
    </row>
    <row r="2062" spans="2:9" x14ac:dyDescent="0.2">
      <c r="B2062"/>
      <c r="C2062" s="2">
        <v>80</v>
      </c>
      <c r="D2062" s="5" t="s">
        <v>1607</v>
      </c>
      <c r="E2062" s="13">
        <v>0</v>
      </c>
      <c r="F2062" s="13">
        <v>3200</v>
      </c>
      <c r="G2062" s="13">
        <v>3200</v>
      </c>
      <c r="H2062" s="13">
        <v>0</v>
      </c>
      <c r="I2062" s="13">
        <v>3200</v>
      </c>
    </row>
    <row r="2063" spans="2:9" x14ac:dyDescent="0.2">
      <c r="B2063"/>
      <c r="C2063" s="2">
        <v>90</v>
      </c>
      <c r="D2063" s="5" t="s">
        <v>1608</v>
      </c>
      <c r="E2063" s="13">
        <v>0</v>
      </c>
      <c r="F2063" s="13">
        <v>53800000</v>
      </c>
      <c r="G2063" s="13">
        <v>53800000</v>
      </c>
      <c r="H2063" s="13">
        <v>22510000</v>
      </c>
      <c r="I2063" s="13">
        <v>31290000</v>
      </c>
    </row>
    <row r="2064" spans="2:9" ht="15" customHeight="1" x14ac:dyDescent="0.2">
      <c r="B2064"/>
      <c r="C2064" s="14">
        <f>SUBTOTAL(9,C2054:C2063)</f>
        <v>738</v>
      </c>
      <c r="D2064" s="15" t="s">
        <v>1609</v>
      </c>
      <c r="E2064" s="16">
        <f>SUBTOTAL(9,E2054:E2063)</f>
        <v>448042</v>
      </c>
      <c r="F2064" s="16">
        <f>SUBTOTAL(9,F2054:F2063)</f>
        <v>56106602</v>
      </c>
      <c r="G2064" s="16">
        <f>SUBTOTAL(9,G2054:G2063)</f>
        <v>56554644</v>
      </c>
      <c r="H2064" s="16">
        <f>SUBTOTAL(9,H2054:H2063)</f>
        <v>23673645.986559998</v>
      </c>
      <c r="I2064" s="16">
        <f>SUBTOTAL(9,I2054:I2063)</f>
        <v>32880998.013440002</v>
      </c>
    </row>
    <row r="2065" spans="2:9" ht="15" customHeight="1" x14ac:dyDescent="0.25">
      <c r="B2065" s="10">
        <v>2426</v>
      </c>
      <c r="C2065" s="11"/>
      <c r="D2065" s="5" t="s">
        <v>1610</v>
      </c>
      <c r="E2065" s="12"/>
      <c r="F2065" s="1"/>
      <c r="H2065" s="1"/>
      <c r="I2065" s="1"/>
    </row>
    <row r="2066" spans="2:9" x14ac:dyDescent="0.2">
      <c r="B2066"/>
      <c r="C2066" s="2">
        <v>70</v>
      </c>
      <c r="D2066" s="5" t="s">
        <v>205</v>
      </c>
      <c r="E2066" s="13">
        <v>0</v>
      </c>
      <c r="F2066" s="13">
        <v>89840</v>
      </c>
      <c r="G2066" s="13">
        <v>89840</v>
      </c>
      <c r="H2066" s="13">
        <v>44920</v>
      </c>
      <c r="I2066" s="13">
        <v>44920</v>
      </c>
    </row>
    <row r="2067" spans="2:9" x14ac:dyDescent="0.2">
      <c r="B2067"/>
      <c r="C2067" s="2">
        <v>71</v>
      </c>
      <c r="D2067" s="5" t="s">
        <v>1611</v>
      </c>
      <c r="E2067" s="13">
        <v>0</v>
      </c>
      <c r="F2067" s="13">
        <v>125025</v>
      </c>
      <c r="G2067" s="13">
        <v>125025</v>
      </c>
      <c r="H2067" s="13">
        <v>62512.5</v>
      </c>
      <c r="I2067" s="13">
        <v>62512.5</v>
      </c>
    </row>
    <row r="2068" spans="2:9" x14ac:dyDescent="0.2">
      <c r="B2068"/>
      <c r="C2068" s="2">
        <v>90</v>
      </c>
      <c r="D2068" s="5" t="s">
        <v>1612</v>
      </c>
      <c r="E2068" s="13">
        <v>0</v>
      </c>
      <c r="F2068" s="13">
        <v>95000</v>
      </c>
      <c r="G2068" s="13">
        <v>95000</v>
      </c>
      <c r="H2068" s="13">
        <v>95000</v>
      </c>
      <c r="I2068" s="13">
        <v>0</v>
      </c>
    </row>
    <row r="2069" spans="2:9" ht="15" customHeight="1" x14ac:dyDescent="0.2">
      <c r="B2069"/>
      <c r="C2069" s="14">
        <f>SUBTOTAL(9,C2066:C2068)</f>
        <v>231</v>
      </c>
      <c r="D2069" s="15" t="s">
        <v>1613</v>
      </c>
      <c r="E2069" s="16">
        <f>SUBTOTAL(9,E2066:E2068)</f>
        <v>0</v>
      </c>
      <c r="F2069" s="16">
        <f>SUBTOTAL(9,F2066:F2068)</f>
        <v>309865</v>
      </c>
      <c r="G2069" s="16">
        <f>SUBTOTAL(9,G2066:G2068)</f>
        <v>309865</v>
      </c>
      <c r="H2069" s="16">
        <f>SUBTOTAL(9,H2066:H2068)</f>
        <v>202432.5</v>
      </c>
      <c r="I2069" s="16">
        <f>SUBTOTAL(9,I2066:I2068)</f>
        <v>107432.5</v>
      </c>
    </row>
    <row r="2070" spans="2:9" ht="15" customHeight="1" x14ac:dyDescent="0.25">
      <c r="B2070" s="10">
        <v>2429</v>
      </c>
      <c r="C2070" s="11"/>
      <c r="D2070" s="5" t="s">
        <v>1614</v>
      </c>
      <c r="E2070" s="12"/>
      <c r="F2070" s="1"/>
      <c r="H2070" s="1"/>
      <c r="I2070" s="1"/>
    </row>
    <row r="2071" spans="2:9" x14ac:dyDescent="0.2">
      <c r="B2071"/>
      <c r="C2071" s="2">
        <v>70</v>
      </c>
      <c r="D2071" s="5" t="s">
        <v>1615</v>
      </c>
      <c r="E2071" s="13">
        <v>0</v>
      </c>
      <c r="F2071" s="13">
        <v>115117</v>
      </c>
      <c r="G2071" s="13">
        <v>115117</v>
      </c>
      <c r="H2071" s="13">
        <v>57558.5</v>
      </c>
      <c r="I2071" s="13">
        <v>57558.5</v>
      </c>
    </row>
    <row r="2072" spans="2:9" x14ac:dyDescent="0.2">
      <c r="B2072"/>
      <c r="C2072" s="2">
        <v>71</v>
      </c>
      <c r="D2072" s="5" t="s">
        <v>1616</v>
      </c>
      <c r="E2072" s="13">
        <v>0</v>
      </c>
      <c r="F2072" s="13">
        <v>206</v>
      </c>
      <c r="G2072" s="13">
        <v>206</v>
      </c>
      <c r="H2072" s="13">
        <v>0</v>
      </c>
      <c r="I2072" s="13">
        <v>206</v>
      </c>
    </row>
    <row r="2073" spans="2:9" x14ac:dyDescent="0.2">
      <c r="B2073"/>
      <c r="C2073" s="2">
        <v>90</v>
      </c>
      <c r="D2073" s="5" t="s">
        <v>1617</v>
      </c>
      <c r="E2073" s="13">
        <v>0</v>
      </c>
      <c r="F2073" s="13">
        <v>8000000</v>
      </c>
      <c r="G2073" s="13">
        <v>8000000</v>
      </c>
      <c r="H2073" s="13">
        <v>2801482.15863</v>
      </c>
      <c r="I2073" s="13">
        <v>5198517.8413699996</v>
      </c>
    </row>
    <row r="2074" spans="2:9" ht="15" customHeight="1" x14ac:dyDescent="0.2">
      <c r="B2074"/>
      <c r="C2074" s="14">
        <f>SUBTOTAL(9,C2071:C2073)</f>
        <v>231</v>
      </c>
      <c r="D2074" s="15" t="s">
        <v>1618</v>
      </c>
      <c r="E2074" s="16">
        <f>SUBTOTAL(9,E2071:E2073)</f>
        <v>0</v>
      </c>
      <c r="F2074" s="16">
        <f>SUBTOTAL(9,F2071:F2073)</f>
        <v>8115323</v>
      </c>
      <c r="G2074" s="16">
        <f>SUBTOTAL(9,G2071:G2073)</f>
        <v>8115323</v>
      </c>
      <c r="H2074" s="16">
        <f>SUBTOTAL(9,H2071:H2073)</f>
        <v>2859040.65863</v>
      </c>
      <c r="I2074" s="16">
        <f>SUBTOTAL(9,I2071:I2073)</f>
        <v>5256282.3413699996</v>
      </c>
    </row>
    <row r="2075" spans="2:9" ht="15" customHeight="1" x14ac:dyDescent="0.2">
      <c r="C2075" s="17">
        <f>SUBTOTAL(9,C2034:C2074)</f>
        <v>2001</v>
      </c>
      <c r="D2075" s="18" t="s">
        <v>1619</v>
      </c>
      <c r="E2075" s="19">
        <f>SUBTOTAL(9,E2034:E2074)</f>
        <v>479019</v>
      </c>
      <c r="F2075" s="19">
        <f>SUBTOTAL(9,F2034:F2074)</f>
        <v>123474698</v>
      </c>
      <c r="G2075" s="19">
        <f>SUBTOTAL(9,G2034:G2074)</f>
        <v>123953717</v>
      </c>
      <c r="H2075" s="19">
        <f>SUBTOTAL(9,H2034:H2074)</f>
        <v>56467993.185279995</v>
      </c>
      <c r="I2075" s="19">
        <f>SUBTOTAL(9,I2034:I2074)</f>
        <v>67485723.814720005</v>
      </c>
    </row>
    <row r="2076" spans="2:9" x14ac:dyDescent="0.2">
      <c r="C2076" s="17"/>
      <c r="D2076" s="20"/>
      <c r="E2076" s="21"/>
      <c r="F2076" s="21"/>
      <c r="G2076" s="21"/>
      <c r="H2076" s="21"/>
      <c r="I2076" s="21"/>
    </row>
    <row r="2077" spans="2:9" ht="15" customHeight="1" x14ac:dyDescent="0.2">
      <c r="B2077" s="1"/>
      <c r="C2077" s="2"/>
      <c r="D2077" s="3" t="s">
        <v>1620</v>
      </c>
      <c r="E2077" s="1"/>
      <c r="F2077" s="1"/>
      <c r="G2077" s="1"/>
      <c r="H2077" s="1"/>
      <c r="I2077" s="1"/>
    </row>
    <row r="2078" spans="2:9" ht="27" customHeight="1" x14ac:dyDescent="0.25">
      <c r="B2078" s="1"/>
      <c r="C2078" s="2"/>
      <c r="D2078" s="9" t="s">
        <v>9</v>
      </c>
      <c r="E2078" s="1"/>
      <c r="F2078" s="1"/>
      <c r="G2078" s="1"/>
      <c r="H2078" s="1"/>
      <c r="I2078" s="1"/>
    </row>
    <row r="2079" spans="2:9" ht="15" customHeight="1" x14ac:dyDescent="0.25">
      <c r="B2079" s="10">
        <v>2440</v>
      </c>
      <c r="C2079" s="11"/>
      <c r="D2079" s="5" t="s">
        <v>1621</v>
      </c>
      <c r="E2079" s="12"/>
      <c r="F2079" s="1"/>
      <c r="H2079" s="1"/>
      <c r="I2079" s="1"/>
    </row>
    <row r="2080" spans="2:9" x14ac:dyDescent="0.2">
      <c r="B2080"/>
      <c r="C2080" s="2">
        <v>30</v>
      </c>
      <c r="D2080" s="5" t="s">
        <v>1622</v>
      </c>
      <c r="E2080" s="13">
        <v>0</v>
      </c>
      <c r="F2080" s="13">
        <v>29000000</v>
      </c>
      <c r="G2080" s="13">
        <v>29000000</v>
      </c>
      <c r="H2080" s="13">
        <v>10158764.71936</v>
      </c>
      <c r="I2080" s="13">
        <v>18841235.280639999</v>
      </c>
    </row>
    <row r="2081" spans="2:9" ht="15" customHeight="1" x14ac:dyDescent="0.2">
      <c r="B2081"/>
      <c r="C2081" s="14">
        <f>SUBTOTAL(9,C2080:C2080)</f>
        <v>30</v>
      </c>
      <c r="D2081" s="15" t="s">
        <v>1623</v>
      </c>
      <c r="E2081" s="16">
        <f>SUBTOTAL(9,E2080:E2080)</f>
        <v>0</v>
      </c>
      <c r="F2081" s="16">
        <f>SUBTOTAL(9,F2080:F2080)</f>
        <v>29000000</v>
      </c>
      <c r="G2081" s="16">
        <f>SUBTOTAL(9,G2080:G2080)</f>
        <v>29000000</v>
      </c>
      <c r="H2081" s="16">
        <f>SUBTOTAL(9,H2080:H2080)</f>
        <v>10158764.71936</v>
      </c>
      <c r="I2081" s="16">
        <f>SUBTOTAL(9,I2080:I2080)</f>
        <v>18841235.280639999</v>
      </c>
    </row>
    <row r="2082" spans="2:9" ht="15" customHeight="1" x14ac:dyDescent="0.2">
      <c r="C2082" s="17">
        <f>SUBTOTAL(9,C2078:C2081)</f>
        <v>30</v>
      </c>
      <c r="D2082" s="18" t="s">
        <v>1624</v>
      </c>
      <c r="E2082" s="19">
        <f>SUBTOTAL(9,E2078:E2081)</f>
        <v>0</v>
      </c>
      <c r="F2082" s="19">
        <f>SUBTOTAL(9,F2078:F2081)</f>
        <v>29000000</v>
      </c>
      <c r="G2082" s="19">
        <f>SUBTOTAL(9,G2078:G2081)</f>
        <v>29000000</v>
      </c>
      <c r="H2082" s="19">
        <f>SUBTOTAL(9,H2078:H2081)</f>
        <v>10158764.71936</v>
      </c>
      <c r="I2082" s="19">
        <f>SUBTOTAL(9,I2078:I2081)</f>
        <v>18841235.280639999</v>
      </c>
    </row>
    <row r="2083" spans="2:9" x14ac:dyDescent="0.2">
      <c r="C2083" s="17"/>
      <c r="D2083" s="20"/>
      <c r="E2083" s="21"/>
      <c r="F2083" s="21"/>
      <c r="G2083" s="21"/>
      <c r="H2083" s="21"/>
      <c r="I2083" s="21"/>
    </row>
    <row r="2084" spans="2:9" ht="15" customHeight="1" x14ac:dyDescent="0.2">
      <c r="B2084" s="1"/>
      <c r="C2084" s="2"/>
      <c r="D2084" s="3" t="s">
        <v>1625</v>
      </c>
      <c r="E2084" s="1"/>
      <c r="F2084" s="1"/>
      <c r="G2084" s="1"/>
      <c r="H2084" s="1"/>
      <c r="I2084" s="1"/>
    </row>
    <row r="2085" spans="2:9" ht="27" customHeight="1" x14ac:dyDescent="0.25">
      <c r="B2085" s="1"/>
      <c r="C2085" s="2"/>
      <c r="D2085" s="9" t="s">
        <v>9</v>
      </c>
      <c r="E2085" s="1"/>
      <c r="F2085" s="1"/>
      <c r="G2085" s="1"/>
      <c r="H2085" s="1"/>
      <c r="I2085" s="1"/>
    </row>
    <row r="2086" spans="2:9" ht="15" customHeight="1" x14ac:dyDescent="0.25">
      <c r="B2086" s="10">
        <v>2445</v>
      </c>
      <c r="C2086" s="11"/>
      <c r="D2086" s="5" t="s">
        <v>1626</v>
      </c>
      <c r="E2086" s="12"/>
      <c r="F2086" s="1"/>
      <c r="H2086" s="1"/>
      <c r="I2086" s="1"/>
    </row>
    <row r="2087" spans="2:9" x14ac:dyDescent="0.2">
      <c r="B2087"/>
      <c r="C2087" s="2">
        <v>24</v>
      </c>
      <c r="D2087" s="5" t="s">
        <v>1627</v>
      </c>
      <c r="E2087" s="13">
        <f>SUBTOTAL(9,E2088:E2093)</f>
        <v>0</v>
      </c>
      <c r="F2087" s="13">
        <f t="shared" ref="F2087:I2087" si="0">SUBTOTAL(9,F2088:F2093)</f>
        <v>-346141</v>
      </c>
      <c r="G2087" s="13">
        <f t="shared" si="0"/>
        <v>-346141</v>
      </c>
      <c r="H2087" s="13">
        <f t="shared" si="0"/>
        <v>-1222614.8547799999</v>
      </c>
      <c r="I2087" s="13">
        <f t="shared" si="0"/>
        <v>876473.85477999994</v>
      </c>
    </row>
    <row r="2088" spans="2:9" x14ac:dyDescent="0.2">
      <c r="B2088"/>
      <c r="C2088" s="2"/>
      <c r="D2088" s="5" t="s">
        <v>1628</v>
      </c>
      <c r="E2088" s="13">
        <v>0</v>
      </c>
      <c r="F2088" s="13">
        <v>-5177400</v>
      </c>
      <c r="G2088" s="13">
        <v>-5177400</v>
      </c>
      <c r="H2088" s="13">
        <v>-2709221.2121799998</v>
      </c>
      <c r="I2088" s="13">
        <v>-2468178.7878200002</v>
      </c>
    </row>
    <row r="2089" spans="2:9" x14ac:dyDescent="0.2">
      <c r="B2089"/>
      <c r="C2089" s="2"/>
      <c r="D2089" s="5" t="s">
        <v>1629</v>
      </c>
      <c r="E2089" s="13">
        <v>0</v>
      </c>
      <c r="F2089" s="13">
        <v>2165483</v>
      </c>
      <c r="G2089" s="13">
        <v>2165483</v>
      </c>
      <c r="H2089" s="13">
        <v>916578.37841999996</v>
      </c>
      <c r="I2089" s="13">
        <v>1248904.62158</v>
      </c>
    </row>
    <row r="2090" spans="2:9" x14ac:dyDescent="0.2">
      <c r="B2090"/>
      <c r="C2090" s="2"/>
      <c r="D2090" s="5" t="s">
        <v>1630</v>
      </c>
      <c r="E2090" s="13">
        <v>0</v>
      </c>
      <c r="F2090" s="13">
        <v>1442800</v>
      </c>
      <c r="G2090" s="13">
        <v>1442800</v>
      </c>
      <c r="H2090" s="13">
        <v>571166.38636999996</v>
      </c>
      <c r="I2090" s="13">
        <v>871633.61363000004</v>
      </c>
    </row>
    <row r="2091" spans="2:9" x14ac:dyDescent="0.2">
      <c r="B2091"/>
      <c r="C2091" s="2"/>
      <c r="D2091" s="5" t="s">
        <v>1631</v>
      </c>
      <c r="E2091" s="13">
        <v>0</v>
      </c>
      <c r="F2091" s="13">
        <v>93000</v>
      </c>
      <c r="G2091" s="13">
        <v>93000</v>
      </c>
      <c r="H2091" s="13">
        <v>-1138.4073900000001</v>
      </c>
      <c r="I2091" s="13">
        <v>94138.407389999993</v>
      </c>
    </row>
    <row r="2092" spans="2:9" x14ac:dyDescent="0.2">
      <c r="B2092"/>
      <c r="C2092" s="2"/>
      <c r="D2092" s="5" t="s">
        <v>1632</v>
      </c>
      <c r="E2092" s="13">
        <v>0</v>
      </c>
      <c r="F2092" s="13">
        <v>1242976</v>
      </c>
      <c r="G2092" s="13">
        <v>1242976</v>
      </c>
      <c r="H2092" s="13">
        <v>0</v>
      </c>
      <c r="I2092" s="13">
        <v>1242976</v>
      </c>
    </row>
    <row r="2093" spans="2:9" x14ac:dyDescent="0.2">
      <c r="B2093"/>
      <c r="C2093" s="2"/>
      <c r="D2093" s="5" t="s">
        <v>1633</v>
      </c>
      <c r="E2093" s="13">
        <v>0</v>
      </c>
      <c r="F2093" s="13">
        <v>-113000</v>
      </c>
      <c r="G2093" s="13">
        <v>-113000</v>
      </c>
      <c r="H2093" s="13">
        <v>0</v>
      </c>
      <c r="I2093" s="13">
        <v>-113000</v>
      </c>
    </row>
    <row r="2094" spans="2:9" x14ac:dyDescent="0.2">
      <c r="B2094"/>
      <c r="C2094" s="2">
        <v>30</v>
      </c>
      <c r="D2094" s="5" t="s">
        <v>598</v>
      </c>
      <c r="E2094" s="13">
        <v>80164</v>
      </c>
      <c r="F2094" s="13">
        <v>626401</v>
      </c>
      <c r="G2094" s="13">
        <v>706565</v>
      </c>
      <c r="H2094" s="13">
        <v>133798.49621000001</v>
      </c>
      <c r="I2094" s="13">
        <v>572766.50378999999</v>
      </c>
    </row>
    <row r="2095" spans="2:9" x14ac:dyDescent="0.2">
      <c r="B2095"/>
      <c r="C2095" s="2">
        <v>31</v>
      </c>
      <c r="D2095" s="5" t="s">
        <v>1634</v>
      </c>
      <c r="E2095" s="13">
        <v>0</v>
      </c>
      <c r="F2095" s="13">
        <v>76800</v>
      </c>
      <c r="G2095" s="13">
        <v>76800</v>
      </c>
      <c r="H2095" s="13">
        <v>188.80507</v>
      </c>
      <c r="I2095" s="13">
        <v>76611.194929999998</v>
      </c>
    </row>
    <row r="2096" spans="2:9" x14ac:dyDescent="0.2">
      <c r="B2096"/>
      <c r="C2096" s="2">
        <v>32</v>
      </c>
      <c r="D2096" s="5" t="s">
        <v>1635</v>
      </c>
      <c r="E2096" s="13">
        <v>0</v>
      </c>
      <c r="F2096" s="13">
        <v>350000</v>
      </c>
      <c r="G2096" s="13">
        <v>350000</v>
      </c>
      <c r="H2096" s="13">
        <v>36867.828809999999</v>
      </c>
      <c r="I2096" s="13">
        <v>313132.17119000002</v>
      </c>
    </row>
    <row r="2097" spans="2:9" x14ac:dyDescent="0.2">
      <c r="B2097"/>
      <c r="C2097" s="2">
        <v>33</v>
      </c>
      <c r="D2097" s="5" t="s">
        <v>1636</v>
      </c>
      <c r="E2097" s="13">
        <v>319936</v>
      </c>
      <c r="F2097" s="13">
        <v>2437450</v>
      </c>
      <c r="G2097" s="13">
        <v>2757386</v>
      </c>
      <c r="H2097" s="13">
        <v>1414823.1294199999</v>
      </c>
      <c r="I2097" s="13">
        <v>1342562.8705800001</v>
      </c>
    </row>
    <row r="2098" spans="2:9" x14ac:dyDescent="0.2">
      <c r="B2098"/>
      <c r="C2098" s="2">
        <v>34</v>
      </c>
      <c r="D2098" s="5" t="s">
        <v>1637</v>
      </c>
      <c r="E2098" s="13">
        <v>0</v>
      </c>
      <c r="F2098" s="13">
        <v>813000</v>
      </c>
      <c r="G2098" s="13">
        <v>813000</v>
      </c>
      <c r="H2098" s="13">
        <v>418484.91279999999</v>
      </c>
      <c r="I2098" s="13">
        <v>394515.08720000001</v>
      </c>
    </row>
    <row r="2099" spans="2:9" x14ac:dyDescent="0.2">
      <c r="B2099"/>
      <c r="C2099" s="2">
        <v>45</v>
      </c>
      <c r="D2099" s="5" t="s">
        <v>30</v>
      </c>
      <c r="E2099" s="13">
        <v>34087</v>
      </c>
      <c r="F2099" s="13">
        <v>296453</v>
      </c>
      <c r="G2099" s="13">
        <v>330540</v>
      </c>
      <c r="H2099" s="13">
        <v>71658.897200000007</v>
      </c>
      <c r="I2099" s="13">
        <v>258881.10279999999</v>
      </c>
    </row>
    <row r="2100" spans="2:9" x14ac:dyDescent="0.2">
      <c r="B2100"/>
      <c r="C2100" s="2">
        <v>49</v>
      </c>
      <c r="D2100" s="5" t="s">
        <v>1638</v>
      </c>
      <c r="E2100" s="13">
        <v>0</v>
      </c>
      <c r="F2100" s="13">
        <v>120964</v>
      </c>
      <c r="G2100" s="13">
        <v>120964</v>
      </c>
      <c r="H2100" s="13">
        <v>612.19212000000005</v>
      </c>
      <c r="I2100" s="13">
        <v>120351.80787999999</v>
      </c>
    </row>
    <row r="2101" spans="2:9" ht="15" customHeight="1" x14ac:dyDescent="0.2">
      <c r="B2101"/>
      <c r="C2101" s="14">
        <f>SUBTOTAL(9,C2087:C2100)</f>
        <v>278</v>
      </c>
      <c r="D2101" s="15" t="s">
        <v>1639</v>
      </c>
      <c r="E2101" s="16">
        <f>SUBTOTAL(9,E2087:E2100)</f>
        <v>434187</v>
      </c>
      <c r="F2101" s="16">
        <f>SUBTOTAL(9,F2087:F2100)</f>
        <v>4374927</v>
      </c>
      <c r="G2101" s="16">
        <f>SUBTOTAL(9,G2087:G2100)</f>
        <v>4809114</v>
      </c>
      <c r="H2101" s="16">
        <f>SUBTOTAL(9,H2087:H2100)</f>
        <v>853819.40685000014</v>
      </c>
      <c r="I2101" s="16">
        <f>SUBTOTAL(9,I2087:I2100)</f>
        <v>3955294.5931500006</v>
      </c>
    </row>
    <row r="2102" spans="2:9" ht="15" customHeight="1" x14ac:dyDescent="0.25">
      <c r="B2102" s="10">
        <v>2460</v>
      </c>
      <c r="C2102" s="11"/>
      <c r="D2102" s="5" t="s">
        <v>1640</v>
      </c>
      <c r="E2102" s="12"/>
      <c r="F2102" s="1"/>
      <c r="H2102" s="1"/>
      <c r="I2102" s="1"/>
    </row>
    <row r="2103" spans="2:9" x14ac:dyDescent="0.2">
      <c r="B2103"/>
      <c r="C2103" s="2">
        <v>24</v>
      </c>
      <c r="D2103" s="5" t="s">
        <v>1627</v>
      </c>
      <c r="E2103" s="13">
        <f>SUBTOTAL(9,E2104:E2105)</f>
        <v>0</v>
      </c>
      <c r="F2103" s="13">
        <f t="shared" ref="F2103:I2103" si="1">SUBTOTAL(9,F2104:F2105)</f>
        <v>0</v>
      </c>
      <c r="G2103" s="13">
        <f t="shared" si="1"/>
        <v>0</v>
      </c>
      <c r="H2103" s="13">
        <f t="shared" si="1"/>
        <v>0</v>
      </c>
      <c r="I2103" s="13">
        <f t="shared" si="1"/>
        <v>0</v>
      </c>
    </row>
    <row r="2104" spans="2:9" x14ac:dyDescent="0.2">
      <c r="B2104"/>
      <c r="C2104" s="2"/>
      <c r="D2104" s="5" t="s">
        <v>1628</v>
      </c>
      <c r="E2104" s="13">
        <v>0</v>
      </c>
      <c r="F2104" s="13">
        <v>-193500</v>
      </c>
      <c r="G2104" s="13">
        <v>-193500</v>
      </c>
      <c r="H2104" s="13">
        <v>-74516.120500000005</v>
      </c>
      <c r="I2104" s="13">
        <v>-118983.8795</v>
      </c>
    </row>
    <row r="2105" spans="2:9" x14ac:dyDescent="0.2">
      <c r="B2105"/>
      <c r="C2105" s="2"/>
      <c r="D2105" s="5" t="s">
        <v>1629</v>
      </c>
      <c r="E2105" s="13">
        <v>0</v>
      </c>
      <c r="F2105" s="13">
        <v>193500</v>
      </c>
      <c r="G2105" s="13">
        <v>193500</v>
      </c>
      <c r="H2105" s="13">
        <v>74516.120500000005</v>
      </c>
      <c r="I2105" s="13">
        <v>118983.8795</v>
      </c>
    </row>
    <row r="2106" spans="2:9" ht="15" customHeight="1" x14ac:dyDescent="0.2">
      <c r="B2106"/>
      <c r="C2106" s="14">
        <f>SUBTOTAL(9,C2103:C2105)</f>
        <v>24</v>
      </c>
      <c r="D2106" s="15" t="s">
        <v>1641</v>
      </c>
      <c r="E2106" s="16">
        <f>SUBTOTAL(9,E2103:E2105)</f>
        <v>0</v>
      </c>
      <c r="F2106" s="16">
        <f>SUBTOTAL(9,F2103:F2105)</f>
        <v>0</v>
      </c>
      <c r="G2106" s="16">
        <f>SUBTOTAL(9,G2103:G2105)</f>
        <v>0</v>
      </c>
      <c r="H2106" s="16">
        <f>SUBTOTAL(9,H2103:H2105)</f>
        <v>0</v>
      </c>
      <c r="I2106" s="16">
        <f>SUBTOTAL(9,I2103:I2105)</f>
        <v>0</v>
      </c>
    </row>
    <row r="2107" spans="2:9" ht="15" customHeight="1" x14ac:dyDescent="0.25">
      <c r="B2107" s="10">
        <v>2470</v>
      </c>
      <c r="C2107" s="11"/>
      <c r="D2107" s="5" t="s">
        <v>1642</v>
      </c>
      <c r="E2107" s="12"/>
      <c r="F2107" s="1"/>
      <c r="H2107" s="1"/>
      <c r="I2107" s="1"/>
    </row>
    <row r="2108" spans="2:9" x14ac:dyDescent="0.2">
      <c r="B2108"/>
      <c r="C2108" s="2">
        <v>24</v>
      </c>
      <c r="D2108" s="5" t="s">
        <v>1627</v>
      </c>
      <c r="E2108" s="13">
        <f>SUBTOTAL(9,E2109:E2113)</f>
        <v>0</v>
      </c>
      <c r="F2108" s="13">
        <f t="shared" ref="F2108:I2108" si="2">SUBTOTAL(9,F2109:F2113)</f>
        <v>-17415</v>
      </c>
      <c r="G2108" s="13">
        <f t="shared" si="2"/>
        <v>-17415</v>
      </c>
      <c r="H2108" s="13">
        <f t="shared" si="2"/>
        <v>-9535.529619999983</v>
      </c>
      <c r="I2108" s="13">
        <f t="shared" si="2"/>
        <v>-7879.4703800000352</v>
      </c>
    </row>
    <row r="2109" spans="2:9" x14ac:dyDescent="0.2">
      <c r="B2109"/>
      <c r="C2109" s="2"/>
      <c r="D2109" s="5" t="s">
        <v>1628</v>
      </c>
      <c r="E2109" s="13">
        <v>0</v>
      </c>
      <c r="F2109" s="13">
        <v>-652695</v>
      </c>
      <c r="G2109" s="13">
        <v>-652695</v>
      </c>
      <c r="H2109" s="13">
        <v>-272330.74644999998</v>
      </c>
      <c r="I2109" s="13">
        <v>-380364.25355000002</v>
      </c>
    </row>
    <row r="2110" spans="2:9" x14ac:dyDescent="0.2">
      <c r="B2110"/>
      <c r="C2110" s="2"/>
      <c r="D2110" s="5" t="s">
        <v>1629</v>
      </c>
      <c r="E2110" s="13">
        <v>0</v>
      </c>
      <c r="F2110" s="13">
        <v>448822</v>
      </c>
      <c r="G2110" s="13">
        <v>448822</v>
      </c>
      <c r="H2110" s="13">
        <v>185825.98277999999</v>
      </c>
      <c r="I2110" s="13">
        <v>262996.01721999998</v>
      </c>
    </row>
    <row r="2111" spans="2:9" x14ac:dyDescent="0.2">
      <c r="B2111"/>
      <c r="C2111" s="2"/>
      <c r="D2111" s="5" t="s">
        <v>1630</v>
      </c>
      <c r="E2111" s="13">
        <v>0</v>
      </c>
      <c r="F2111" s="13">
        <v>130606</v>
      </c>
      <c r="G2111" s="13">
        <v>130606</v>
      </c>
      <c r="H2111" s="13">
        <v>54412.2713</v>
      </c>
      <c r="I2111" s="13">
        <v>76193.728700000007</v>
      </c>
    </row>
    <row r="2112" spans="2:9" x14ac:dyDescent="0.2">
      <c r="B2112"/>
      <c r="C2112" s="2"/>
      <c r="D2112" s="5" t="s">
        <v>1631</v>
      </c>
      <c r="E2112" s="13">
        <v>0</v>
      </c>
      <c r="F2112" s="13">
        <v>207</v>
      </c>
      <c r="G2112" s="13">
        <v>207</v>
      </c>
      <c r="H2112" s="13">
        <v>-628.45624999999995</v>
      </c>
      <c r="I2112" s="13">
        <v>835.45624999999995</v>
      </c>
    </row>
    <row r="2113" spans="2:9" x14ac:dyDescent="0.2">
      <c r="B2113"/>
      <c r="C2113" s="2"/>
      <c r="D2113" s="5" t="s">
        <v>1632</v>
      </c>
      <c r="E2113" s="13">
        <v>0</v>
      </c>
      <c r="F2113" s="13">
        <v>55645</v>
      </c>
      <c r="G2113" s="13">
        <v>55645</v>
      </c>
      <c r="H2113" s="13">
        <v>23185.419000000002</v>
      </c>
      <c r="I2113" s="13">
        <v>32459.580999999998</v>
      </c>
    </row>
    <row r="2114" spans="2:9" x14ac:dyDescent="0.2">
      <c r="B2114"/>
      <c r="C2114" s="2">
        <v>45</v>
      </c>
      <c r="D2114" s="5" t="s">
        <v>30</v>
      </c>
      <c r="E2114" s="13">
        <v>25890</v>
      </c>
      <c r="F2114" s="13">
        <v>122364</v>
      </c>
      <c r="G2114" s="13">
        <v>148254</v>
      </c>
      <c r="H2114" s="13">
        <v>56291.586640000001</v>
      </c>
      <c r="I2114" s="13">
        <v>91962.413360000006</v>
      </c>
    </row>
    <row r="2115" spans="2:9" ht="15" customHeight="1" x14ac:dyDescent="0.2">
      <c r="B2115"/>
      <c r="C2115" s="14">
        <f>SUBTOTAL(9,C2108:C2114)</f>
        <v>69</v>
      </c>
      <c r="D2115" s="15" t="s">
        <v>1643</v>
      </c>
      <c r="E2115" s="16">
        <f>SUBTOTAL(9,E2108:E2114)</f>
        <v>25890</v>
      </c>
      <c r="F2115" s="16">
        <f>SUBTOTAL(9,F2108:F2114)</f>
        <v>104949</v>
      </c>
      <c r="G2115" s="16">
        <f>SUBTOTAL(9,G2108:G2114)</f>
        <v>130839</v>
      </c>
      <c r="H2115" s="16">
        <f>SUBTOTAL(9,H2108:H2114)</f>
        <v>46756.057020000022</v>
      </c>
      <c r="I2115" s="16">
        <f>SUBTOTAL(9,I2108:I2114)</f>
        <v>84082.942979999963</v>
      </c>
    </row>
    <row r="2116" spans="2:9" ht="15" customHeight="1" x14ac:dyDescent="0.25">
      <c r="B2116" s="10">
        <v>2490</v>
      </c>
      <c r="C2116" s="11"/>
      <c r="D2116" s="5" t="s">
        <v>1644</v>
      </c>
      <c r="E2116" s="12"/>
      <c r="F2116" s="1"/>
      <c r="H2116" s="1"/>
      <c r="I2116" s="1"/>
    </row>
    <row r="2117" spans="2:9" x14ac:dyDescent="0.2">
      <c r="B2117"/>
      <c r="C2117" s="2">
        <v>24</v>
      </c>
      <c r="D2117" s="5" t="s">
        <v>1627</v>
      </c>
      <c r="E2117" s="13">
        <f>SUBTOTAL(9,E2118:E2121)</f>
        <v>0</v>
      </c>
      <c r="F2117" s="13">
        <f t="shared" ref="F2117:I2117" si="3">SUBTOTAL(9,F2118:F2121)</f>
        <v>0</v>
      </c>
      <c r="G2117" s="13">
        <f t="shared" si="3"/>
        <v>0</v>
      </c>
      <c r="H2117" s="13">
        <f t="shared" si="3"/>
        <v>-6417.658480000001</v>
      </c>
      <c r="I2117" s="13">
        <f t="shared" si="3"/>
        <v>6417.658480000001</v>
      </c>
    </row>
    <row r="2118" spans="2:9" x14ac:dyDescent="0.2">
      <c r="B2118"/>
      <c r="C2118" s="2"/>
      <c r="D2118" s="5" t="s">
        <v>1628</v>
      </c>
      <c r="E2118" s="13">
        <v>0</v>
      </c>
      <c r="F2118" s="13">
        <v>-80000</v>
      </c>
      <c r="G2118" s="13">
        <v>-80000</v>
      </c>
      <c r="H2118" s="13">
        <v>-57602.262860000003</v>
      </c>
      <c r="I2118" s="13">
        <v>-22397.737140000001</v>
      </c>
    </row>
    <row r="2119" spans="2:9" x14ac:dyDescent="0.2">
      <c r="B2119"/>
      <c r="C2119" s="2"/>
      <c r="D2119" s="5" t="s">
        <v>1629</v>
      </c>
      <c r="E2119" s="13">
        <v>0</v>
      </c>
      <c r="F2119" s="13">
        <v>75300</v>
      </c>
      <c r="G2119" s="13">
        <v>75300</v>
      </c>
      <c r="H2119" s="13">
        <v>50059.448080000002</v>
      </c>
      <c r="I2119" s="13">
        <v>25240.551920000002</v>
      </c>
    </row>
    <row r="2120" spans="2:9" x14ac:dyDescent="0.2">
      <c r="B2120"/>
      <c r="C2120" s="2"/>
      <c r="D2120" s="5" t="s">
        <v>1630</v>
      </c>
      <c r="E2120" s="13">
        <v>0</v>
      </c>
      <c r="F2120" s="13">
        <v>4500</v>
      </c>
      <c r="G2120" s="13">
        <v>4500</v>
      </c>
      <c r="H2120" s="13">
        <v>1047.6983</v>
      </c>
      <c r="I2120" s="13">
        <v>3452.3017</v>
      </c>
    </row>
    <row r="2121" spans="2:9" x14ac:dyDescent="0.2">
      <c r="B2121"/>
      <c r="C2121" s="2"/>
      <c r="D2121" s="5" t="s">
        <v>1631</v>
      </c>
      <c r="E2121" s="13">
        <v>0</v>
      </c>
      <c r="F2121" s="13">
        <v>200</v>
      </c>
      <c r="G2121" s="13">
        <v>200</v>
      </c>
      <c r="H2121" s="13">
        <v>77.457999999999998</v>
      </c>
      <c r="I2121" s="13">
        <v>122.542</v>
      </c>
    </row>
    <row r="2122" spans="2:9" x14ac:dyDescent="0.2">
      <c r="B2122"/>
      <c r="C2122" s="2">
        <v>45</v>
      </c>
      <c r="D2122" s="5" t="s">
        <v>77</v>
      </c>
      <c r="E2122" s="13">
        <v>1400</v>
      </c>
      <c r="F2122" s="13">
        <v>0</v>
      </c>
      <c r="G2122" s="13">
        <v>1400</v>
      </c>
      <c r="H2122" s="13">
        <v>195</v>
      </c>
      <c r="I2122" s="13">
        <v>1205</v>
      </c>
    </row>
    <row r="2123" spans="2:9" ht="15" customHeight="1" x14ac:dyDescent="0.2">
      <c r="B2123"/>
      <c r="C2123" s="14">
        <f>SUBTOTAL(9,C2117:C2122)</f>
        <v>69</v>
      </c>
      <c r="D2123" s="15" t="s">
        <v>1645</v>
      </c>
      <c r="E2123" s="16">
        <f>SUBTOTAL(9,E2117:E2122)</f>
        <v>1400</v>
      </c>
      <c r="F2123" s="16">
        <f>SUBTOTAL(9,F2117:F2122)</f>
        <v>0</v>
      </c>
      <c r="G2123" s="16">
        <f>SUBTOTAL(9,G2117:G2122)</f>
        <v>1400</v>
      </c>
      <c r="H2123" s="16">
        <f>SUBTOTAL(9,H2117:H2122)</f>
        <v>-6222.658480000001</v>
      </c>
      <c r="I2123" s="16">
        <f>SUBTOTAL(9,I2117:I2122)</f>
        <v>7622.658480000001</v>
      </c>
    </row>
    <row r="2124" spans="2:9" ht="15" customHeight="1" x14ac:dyDescent="0.2">
      <c r="C2124" s="17">
        <f>SUBTOTAL(9,C2085:C2123)</f>
        <v>440</v>
      </c>
      <c r="D2124" s="18" t="s">
        <v>1646</v>
      </c>
      <c r="E2124" s="19">
        <f>SUBTOTAL(9,E2085:E2123)</f>
        <v>461477</v>
      </c>
      <c r="F2124" s="19">
        <f>SUBTOTAL(9,F2085:F2123)</f>
        <v>4479876</v>
      </c>
      <c r="G2124" s="19">
        <f>SUBTOTAL(9,G2085:G2123)</f>
        <v>4941353</v>
      </c>
      <c r="H2124" s="19">
        <f>SUBTOTAL(9,H2085:H2123)</f>
        <v>894352.80539000011</v>
      </c>
      <c r="I2124" s="19">
        <f>SUBTOTAL(9,I2085:I2123)</f>
        <v>4047000.1946100001</v>
      </c>
    </row>
    <row r="2125" spans="2:9" x14ac:dyDescent="0.2">
      <c r="C2125" s="17"/>
      <c r="D2125" s="20"/>
      <c r="E2125" s="21"/>
      <c r="F2125" s="21"/>
      <c r="G2125" s="21"/>
      <c r="H2125" s="21"/>
      <c r="I2125" s="21"/>
    </row>
    <row r="2126" spans="2:9" ht="15" customHeight="1" x14ac:dyDescent="0.2">
      <c r="B2126" s="1"/>
      <c r="C2126" s="2"/>
      <c r="D2126" s="3" t="s">
        <v>1647</v>
      </c>
      <c r="E2126" s="1"/>
      <c r="F2126" s="1"/>
      <c r="G2126" s="1"/>
      <c r="H2126" s="1"/>
      <c r="I2126" s="1"/>
    </row>
    <row r="2127" spans="2:9" ht="27" customHeight="1" x14ac:dyDescent="0.25">
      <c r="B2127" s="1"/>
      <c r="C2127" s="2"/>
      <c r="D2127" s="9" t="s">
        <v>1648</v>
      </c>
      <c r="E2127" s="1"/>
      <c r="F2127" s="1"/>
      <c r="G2127" s="1"/>
      <c r="H2127" s="1"/>
      <c r="I2127" s="1"/>
    </row>
    <row r="2128" spans="2:9" ht="15" customHeight="1" x14ac:dyDescent="0.25">
      <c r="B2128" s="10">
        <v>2530</v>
      </c>
      <c r="C2128" s="11"/>
      <c r="D2128" s="5" t="s">
        <v>1649</v>
      </c>
      <c r="E2128" s="12"/>
      <c r="F2128" s="1"/>
      <c r="H2128" s="1"/>
      <c r="I2128" s="1"/>
    </row>
    <row r="2129" spans="2:9" x14ac:dyDescent="0.2">
      <c r="B2129"/>
      <c r="C2129" s="2">
        <v>70</v>
      </c>
      <c r="D2129" s="5" t="s">
        <v>1650</v>
      </c>
      <c r="E2129" s="13">
        <v>0</v>
      </c>
      <c r="F2129" s="13">
        <v>18480000</v>
      </c>
      <c r="G2129" s="13">
        <v>18480000</v>
      </c>
      <c r="H2129" s="13">
        <v>6716717.943</v>
      </c>
      <c r="I2129" s="13">
        <v>11763282.057</v>
      </c>
    </row>
    <row r="2130" spans="2:9" x14ac:dyDescent="0.2">
      <c r="B2130"/>
      <c r="C2130" s="2">
        <v>71</v>
      </c>
      <c r="D2130" s="5" t="s">
        <v>1651</v>
      </c>
      <c r="E2130" s="13">
        <v>0</v>
      </c>
      <c r="F2130" s="13">
        <v>860000</v>
      </c>
      <c r="G2130" s="13">
        <v>860000</v>
      </c>
      <c r="H2130" s="13">
        <v>365931.49400000001</v>
      </c>
      <c r="I2130" s="13">
        <v>494068.50599999999</v>
      </c>
    </row>
    <row r="2131" spans="2:9" x14ac:dyDescent="0.2">
      <c r="B2131"/>
      <c r="C2131" s="2">
        <v>72</v>
      </c>
      <c r="D2131" s="5" t="s">
        <v>1652</v>
      </c>
      <c r="E2131" s="13">
        <v>0</v>
      </c>
      <c r="F2131" s="13">
        <v>480000</v>
      </c>
      <c r="G2131" s="13">
        <v>480000</v>
      </c>
      <c r="H2131" s="13">
        <v>154163.554</v>
      </c>
      <c r="I2131" s="13">
        <v>325836.446</v>
      </c>
    </row>
    <row r="2132" spans="2:9" x14ac:dyDescent="0.2">
      <c r="B2132"/>
      <c r="C2132" s="2">
        <v>73</v>
      </c>
      <c r="D2132" s="5" t="s">
        <v>1653</v>
      </c>
      <c r="E2132" s="13">
        <v>0</v>
      </c>
      <c r="F2132" s="13">
        <v>56000</v>
      </c>
      <c r="G2132" s="13">
        <v>56000</v>
      </c>
      <c r="H2132" s="13">
        <v>16406.468000000001</v>
      </c>
      <c r="I2132" s="13">
        <v>39593.531999999999</v>
      </c>
    </row>
    <row r="2133" spans="2:9" ht="15" customHeight="1" x14ac:dyDescent="0.2">
      <c r="B2133"/>
      <c r="C2133" s="14">
        <f>SUBTOTAL(9,C2129:C2132)</f>
        <v>286</v>
      </c>
      <c r="D2133" s="15" t="s">
        <v>1654</v>
      </c>
      <c r="E2133" s="16">
        <f>SUBTOTAL(9,E2129:E2132)</f>
        <v>0</v>
      </c>
      <c r="F2133" s="16">
        <f>SUBTOTAL(9,F2129:F2132)</f>
        <v>19876000</v>
      </c>
      <c r="G2133" s="16">
        <f>SUBTOTAL(9,G2129:G2132)</f>
        <v>19876000</v>
      </c>
      <c r="H2133" s="16">
        <f>SUBTOTAL(9,H2129:H2132)</f>
        <v>7253219.4590000007</v>
      </c>
      <c r="I2133" s="16">
        <f>SUBTOTAL(9,I2129:I2132)</f>
        <v>12622780.540999999</v>
      </c>
    </row>
    <row r="2134" spans="2:9" ht="15" customHeight="1" x14ac:dyDescent="0.2">
      <c r="C2134" s="17">
        <f>SUBTOTAL(9,C2128:C2133)</f>
        <v>286</v>
      </c>
      <c r="D2134" s="18" t="s">
        <v>1655</v>
      </c>
      <c r="E2134" s="19">
        <f>SUBTOTAL(9,E2128:E2133)</f>
        <v>0</v>
      </c>
      <c r="F2134" s="19">
        <f>SUBTOTAL(9,F2128:F2133)</f>
        <v>19876000</v>
      </c>
      <c r="G2134" s="19">
        <f>SUBTOTAL(9,G2128:G2133)</f>
        <v>19876000</v>
      </c>
      <c r="H2134" s="19">
        <f>SUBTOTAL(9,H2128:H2133)</f>
        <v>7253219.4590000007</v>
      </c>
      <c r="I2134" s="19">
        <f>SUBTOTAL(9,I2128:I2133)</f>
        <v>12622780.540999999</v>
      </c>
    </row>
    <row r="2135" spans="2:9" ht="27" customHeight="1" x14ac:dyDescent="0.25">
      <c r="B2135" s="1"/>
      <c r="C2135" s="2"/>
      <c r="D2135" s="9" t="s">
        <v>1656</v>
      </c>
      <c r="E2135" s="1"/>
      <c r="F2135" s="1"/>
      <c r="G2135" s="1"/>
      <c r="H2135" s="1"/>
      <c r="I2135" s="1"/>
    </row>
    <row r="2136" spans="2:9" ht="15" customHeight="1" x14ac:dyDescent="0.25">
      <c r="B2136" s="10">
        <v>2540</v>
      </c>
      <c r="C2136" s="11"/>
      <c r="D2136" s="5" t="s">
        <v>1657</v>
      </c>
      <c r="E2136" s="12"/>
      <c r="F2136" s="1"/>
      <c r="H2136" s="1"/>
      <c r="I2136" s="1"/>
    </row>
    <row r="2137" spans="2:9" x14ac:dyDescent="0.2">
      <c r="B2137"/>
      <c r="C2137" s="2">
        <v>70</v>
      </c>
      <c r="D2137" s="5" t="s">
        <v>816</v>
      </c>
      <c r="E2137" s="13">
        <v>0</v>
      </c>
      <c r="F2137" s="13">
        <v>85000</v>
      </c>
      <c r="G2137" s="13">
        <v>85000</v>
      </c>
      <c r="H2137" s="13">
        <v>40000</v>
      </c>
      <c r="I2137" s="13">
        <v>45000</v>
      </c>
    </row>
    <row r="2138" spans="2:9" ht="15" customHeight="1" x14ac:dyDescent="0.2">
      <c r="B2138"/>
      <c r="C2138" s="14">
        <f>SUBTOTAL(9,C2137:C2137)</f>
        <v>70</v>
      </c>
      <c r="D2138" s="15" t="s">
        <v>1658</v>
      </c>
      <c r="E2138" s="16">
        <f>SUBTOTAL(9,E2137:E2137)</f>
        <v>0</v>
      </c>
      <c r="F2138" s="16">
        <f>SUBTOTAL(9,F2137:F2137)</f>
        <v>85000</v>
      </c>
      <c r="G2138" s="16">
        <f>SUBTOTAL(9,G2137:G2137)</f>
        <v>85000</v>
      </c>
      <c r="H2138" s="16">
        <f>SUBTOTAL(9,H2137:H2137)</f>
        <v>40000</v>
      </c>
      <c r="I2138" s="16">
        <f>SUBTOTAL(9,I2137:I2137)</f>
        <v>45000</v>
      </c>
    </row>
    <row r="2139" spans="2:9" ht="15" customHeight="1" x14ac:dyDescent="0.25">
      <c r="B2139" s="10">
        <v>2541</v>
      </c>
      <c r="C2139" s="11"/>
      <c r="D2139" s="5" t="s">
        <v>1659</v>
      </c>
      <c r="E2139" s="12"/>
      <c r="F2139" s="1"/>
      <c r="H2139" s="1"/>
      <c r="I2139" s="1"/>
    </row>
    <row r="2140" spans="2:9" x14ac:dyDescent="0.2">
      <c r="B2140"/>
      <c r="C2140" s="2">
        <v>70</v>
      </c>
      <c r="D2140" s="5" t="s">
        <v>1660</v>
      </c>
      <c r="E2140" s="13">
        <v>0</v>
      </c>
      <c r="F2140" s="13">
        <v>9200000</v>
      </c>
      <c r="G2140" s="13">
        <v>9200000</v>
      </c>
      <c r="H2140" s="13">
        <v>4101873.7896799999</v>
      </c>
      <c r="I2140" s="13">
        <v>5098126.2103199996</v>
      </c>
    </row>
    <row r="2141" spans="2:9" ht="15" customHeight="1" x14ac:dyDescent="0.2">
      <c r="B2141"/>
      <c r="C2141" s="14">
        <f>SUBTOTAL(9,C2140:C2140)</f>
        <v>70</v>
      </c>
      <c r="D2141" s="15" t="s">
        <v>1661</v>
      </c>
      <c r="E2141" s="16">
        <f>SUBTOTAL(9,E2140:E2140)</f>
        <v>0</v>
      </c>
      <c r="F2141" s="16">
        <f>SUBTOTAL(9,F2140:F2140)</f>
        <v>9200000</v>
      </c>
      <c r="G2141" s="16">
        <f>SUBTOTAL(9,G2140:G2140)</f>
        <v>9200000</v>
      </c>
      <c r="H2141" s="16">
        <f>SUBTOTAL(9,H2140:H2140)</f>
        <v>4101873.7896799999</v>
      </c>
      <c r="I2141" s="16">
        <f>SUBTOTAL(9,I2140:I2140)</f>
        <v>5098126.2103199996</v>
      </c>
    </row>
    <row r="2142" spans="2:9" ht="15" customHeight="1" x14ac:dyDescent="0.25">
      <c r="B2142" s="10">
        <v>2542</v>
      </c>
      <c r="C2142" s="11"/>
      <c r="D2142" s="5" t="s">
        <v>1662</v>
      </c>
      <c r="E2142" s="12"/>
      <c r="F2142" s="1"/>
      <c r="H2142" s="1"/>
      <c r="I2142" s="1"/>
    </row>
    <row r="2143" spans="2:9" x14ac:dyDescent="0.2">
      <c r="B2143"/>
      <c r="C2143" s="2">
        <v>70</v>
      </c>
      <c r="D2143" s="5" t="s">
        <v>1663</v>
      </c>
      <c r="E2143" s="13">
        <v>0</v>
      </c>
      <c r="F2143" s="13">
        <v>845000</v>
      </c>
      <c r="G2143" s="13">
        <v>845000</v>
      </c>
      <c r="H2143" s="13">
        <v>416528.65934999997</v>
      </c>
      <c r="I2143" s="13">
        <v>428471.34065000003</v>
      </c>
    </row>
    <row r="2144" spans="2:9" ht="15" customHeight="1" x14ac:dyDescent="0.2">
      <c r="B2144"/>
      <c r="C2144" s="14">
        <f>SUBTOTAL(9,C2143:C2143)</f>
        <v>70</v>
      </c>
      <c r="D2144" s="15" t="s">
        <v>1664</v>
      </c>
      <c r="E2144" s="16">
        <f>SUBTOTAL(9,E2143:E2143)</f>
        <v>0</v>
      </c>
      <c r="F2144" s="16">
        <f>SUBTOTAL(9,F2143:F2143)</f>
        <v>845000</v>
      </c>
      <c r="G2144" s="16">
        <f>SUBTOTAL(9,G2143:G2143)</f>
        <v>845000</v>
      </c>
      <c r="H2144" s="16">
        <f>SUBTOTAL(9,H2143:H2143)</f>
        <v>416528.65934999997</v>
      </c>
      <c r="I2144" s="16">
        <f>SUBTOTAL(9,I2143:I2143)</f>
        <v>428471.34065000003</v>
      </c>
    </row>
    <row r="2145" spans="2:9" ht="15" customHeight="1" x14ac:dyDescent="0.2">
      <c r="C2145" s="17">
        <f>SUBTOTAL(9,C2136:C2144)</f>
        <v>210</v>
      </c>
      <c r="D2145" s="18" t="s">
        <v>1665</v>
      </c>
      <c r="E2145" s="19">
        <f>SUBTOTAL(9,E2136:E2144)</f>
        <v>0</v>
      </c>
      <c r="F2145" s="19">
        <f>SUBTOTAL(9,F2136:F2144)</f>
        <v>10130000</v>
      </c>
      <c r="G2145" s="19">
        <f>SUBTOTAL(9,G2136:G2144)</f>
        <v>10130000</v>
      </c>
      <c r="H2145" s="19">
        <f>SUBTOTAL(9,H2136:H2144)</f>
        <v>4558402.4490299998</v>
      </c>
      <c r="I2145" s="19">
        <f>SUBTOTAL(9,I2136:I2144)</f>
        <v>5571597.5509699993</v>
      </c>
    </row>
    <row r="2146" spans="2:9" ht="27" customHeight="1" x14ac:dyDescent="0.25">
      <c r="B2146" s="1"/>
      <c r="C2146" s="2"/>
      <c r="D2146" s="9" t="s">
        <v>1666</v>
      </c>
      <c r="E2146" s="1"/>
      <c r="F2146" s="1"/>
      <c r="G2146" s="1"/>
      <c r="H2146" s="1"/>
      <c r="I2146" s="1"/>
    </row>
    <row r="2147" spans="2:9" ht="15" customHeight="1" x14ac:dyDescent="0.25">
      <c r="B2147" s="10">
        <v>2620</v>
      </c>
      <c r="C2147" s="11"/>
      <c r="D2147" s="5" t="s">
        <v>1667</v>
      </c>
      <c r="E2147" s="12"/>
      <c r="F2147" s="1"/>
      <c r="H2147" s="1"/>
      <c r="I2147" s="1"/>
    </row>
    <row r="2148" spans="2:9" x14ac:dyDescent="0.2">
      <c r="B2148"/>
      <c r="C2148" s="2">
        <v>70</v>
      </c>
      <c r="D2148" s="5" t="s">
        <v>1668</v>
      </c>
      <c r="E2148" s="13">
        <v>0</v>
      </c>
      <c r="F2148" s="13">
        <v>1710000</v>
      </c>
      <c r="G2148" s="13">
        <v>1710000</v>
      </c>
      <c r="H2148" s="13">
        <v>732686.97</v>
      </c>
      <c r="I2148" s="13">
        <v>977313.03</v>
      </c>
    </row>
    <row r="2149" spans="2:9" x14ac:dyDescent="0.2">
      <c r="B2149"/>
      <c r="C2149" s="2">
        <v>72</v>
      </c>
      <c r="D2149" s="5" t="s">
        <v>1669</v>
      </c>
      <c r="E2149" s="13">
        <v>0</v>
      </c>
      <c r="F2149" s="13">
        <v>147000</v>
      </c>
      <c r="G2149" s="13">
        <v>147000</v>
      </c>
      <c r="H2149" s="13">
        <v>68072.501000000004</v>
      </c>
      <c r="I2149" s="13">
        <v>78927.498999999996</v>
      </c>
    </row>
    <row r="2150" spans="2:9" x14ac:dyDescent="0.2">
      <c r="B2150"/>
      <c r="C2150" s="2">
        <v>73</v>
      </c>
      <c r="D2150" s="5" t="s">
        <v>1670</v>
      </c>
      <c r="E2150" s="13">
        <v>0</v>
      </c>
      <c r="F2150" s="13">
        <v>72000</v>
      </c>
      <c r="G2150" s="13">
        <v>72000</v>
      </c>
      <c r="H2150" s="13">
        <v>31688.983</v>
      </c>
      <c r="I2150" s="13">
        <v>40311.017</v>
      </c>
    </row>
    <row r="2151" spans="2:9" x14ac:dyDescent="0.2">
      <c r="B2151"/>
      <c r="C2151" s="2">
        <v>76</v>
      </c>
      <c r="D2151" s="5" t="s">
        <v>1671</v>
      </c>
      <c r="E2151" s="13">
        <v>0</v>
      </c>
      <c r="F2151" s="13">
        <v>720000</v>
      </c>
      <c r="G2151" s="13">
        <v>720000</v>
      </c>
      <c r="H2151" s="13">
        <v>301607.11655999999</v>
      </c>
      <c r="I2151" s="13">
        <v>418392.88344000001</v>
      </c>
    </row>
    <row r="2152" spans="2:9" ht="15" customHeight="1" x14ac:dyDescent="0.2">
      <c r="B2152"/>
      <c r="C2152" s="14">
        <f>SUBTOTAL(9,C2148:C2151)</f>
        <v>291</v>
      </c>
      <c r="D2152" s="15" t="s">
        <v>1672</v>
      </c>
      <c r="E2152" s="16">
        <f>SUBTOTAL(9,E2148:E2151)</f>
        <v>0</v>
      </c>
      <c r="F2152" s="16">
        <f>SUBTOTAL(9,F2148:F2151)</f>
        <v>2649000</v>
      </c>
      <c r="G2152" s="16">
        <f>SUBTOTAL(9,G2148:G2151)</f>
        <v>2649000</v>
      </c>
      <c r="H2152" s="16">
        <f>SUBTOTAL(9,H2148:H2151)</f>
        <v>1134055.5705599999</v>
      </c>
      <c r="I2152" s="16">
        <f>SUBTOTAL(9,I2148:I2151)</f>
        <v>1514944.4294400001</v>
      </c>
    </row>
    <row r="2153" spans="2:9" ht="15" customHeight="1" x14ac:dyDescent="0.25">
      <c r="B2153" s="10">
        <v>2650</v>
      </c>
      <c r="C2153" s="11"/>
      <c r="D2153" s="5" t="s">
        <v>1673</v>
      </c>
      <c r="E2153" s="12"/>
      <c r="F2153" s="1"/>
      <c r="H2153" s="1"/>
      <c r="I2153" s="1"/>
    </row>
    <row r="2154" spans="2:9" x14ac:dyDescent="0.2">
      <c r="B2154"/>
      <c r="C2154" s="2">
        <v>70</v>
      </c>
      <c r="D2154" s="5" t="s">
        <v>1674</v>
      </c>
      <c r="E2154" s="13">
        <v>0</v>
      </c>
      <c r="F2154" s="13">
        <v>37300000</v>
      </c>
      <c r="G2154" s="13">
        <v>37300000</v>
      </c>
      <c r="H2154" s="13">
        <v>14568523.877</v>
      </c>
      <c r="I2154" s="13">
        <v>22731476.123</v>
      </c>
    </row>
    <row r="2155" spans="2:9" x14ac:dyDescent="0.2">
      <c r="B2155"/>
      <c r="C2155" s="2">
        <v>71</v>
      </c>
      <c r="D2155" s="5" t="s">
        <v>1675</v>
      </c>
      <c r="E2155" s="13">
        <v>0</v>
      </c>
      <c r="F2155" s="13">
        <v>1380000</v>
      </c>
      <c r="G2155" s="13">
        <v>1380000</v>
      </c>
      <c r="H2155" s="13">
        <v>559972.41</v>
      </c>
      <c r="I2155" s="13">
        <v>820027.59</v>
      </c>
    </row>
    <row r="2156" spans="2:9" x14ac:dyDescent="0.2">
      <c r="B2156"/>
      <c r="C2156" s="2">
        <v>72</v>
      </c>
      <c r="D2156" s="5" t="s">
        <v>1676</v>
      </c>
      <c r="E2156" s="13">
        <v>0</v>
      </c>
      <c r="F2156" s="13">
        <v>946500</v>
      </c>
      <c r="G2156" s="13">
        <v>946500</v>
      </c>
      <c r="H2156" s="13">
        <v>327936.62900000002</v>
      </c>
      <c r="I2156" s="13">
        <v>618563.37100000004</v>
      </c>
    </row>
    <row r="2157" spans="2:9" x14ac:dyDescent="0.2">
      <c r="B2157"/>
      <c r="C2157" s="2">
        <v>73</v>
      </c>
      <c r="D2157" s="5" t="s">
        <v>1677</v>
      </c>
      <c r="E2157" s="13">
        <v>159327</v>
      </c>
      <c r="F2157" s="13">
        <v>0</v>
      </c>
      <c r="G2157" s="13">
        <v>159327</v>
      </c>
      <c r="H2157" s="13">
        <v>86394.257280000005</v>
      </c>
      <c r="I2157" s="13">
        <v>72932.742719999995</v>
      </c>
    </row>
    <row r="2158" spans="2:9" x14ac:dyDescent="0.2">
      <c r="B2158"/>
      <c r="C2158" s="2">
        <v>75</v>
      </c>
      <c r="D2158" s="5" t="s">
        <v>1678</v>
      </c>
      <c r="E2158" s="13">
        <v>0</v>
      </c>
      <c r="F2158" s="13">
        <v>2100000</v>
      </c>
      <c r="G2158" s="13">
        <v>2100000</v>
      </c>
      <c r="H2158" s="13">
        <v>596908.49</v>
      </c>
      <c r="I2158" s="13">
        <v>1503091.51</v>
      </c>
    </row>
    <row r="2159" spans="2:9" x14ac:dyDescent="0.2">
      <c r="B2159"/>
      <c r="C2159" s="2">
        <v>76</v>
      </c>
      <c r="D2159" s="5" t="s">
        <v>1679</v>
      </c>
      <c r="E2159" s="13">
        <v>0</v>
      </c>
      <c r="F2159" s="13">
        <v>102000</v>
      </c>
      <c r="G2159" s="13">
        <v>102000</v>
      </c>
      <c r="H2159" s="13">
        <v>0</v>
      </c>
      <c r="I2159" s="13">
        <v>102000</v>
      </c>
    </row>
    <row r="2160" spans="2:9" ht="15" customHeight="1" x14ac:dyDescent="0.2">
      <c r="B2160"/>
      <c r="C2160" s="14">
        <f>SUBTOTAL(9,C2154:C2159)</f>
        <v>437</v>
      </c>
      <c r="D2160" s="15" t="s">
        <v>1680</v>
      </c>
      <c r="E2160" s="16">
        <f>SUBTOTAL(9,E2154:E2159)</f>
        <v>159327</v>
      </c>
      <c r="F2160" s="16">
        <f>SUBTOTAL(9,F2154:F2159)</f>
        <v>41828500</v>
      </c>
      <c r="G2160" s="16">
        <f>SUBTOTAL(9,G2154:G2159)</f>
        <v>41987827</v>
      </c>
      <c r="H2160" s="16">
        <f>SUBTOTAL(9,H2154:H2159)</f>
        <v>16139735.663280001</v>
      </c>
      <c r="I2160" s="16">
        <f>SUBTOTAL(9,I2154:I2159)</f>
        <v>25848091.336720001</v>
      </c>
    </row>
    <row r="2161" spans="2:9" ht="15" customHeight="1" x14ac:dyDescent="0.25">
      <c r="B2161" s="10">
        <v>2651</v>
      </c>
      <c r="C2161" s="11"/>
      <c r="D2161" s="5" t="s">
        <v>1681</v>
      </c>
      <c r="E2161" s="12"/>
      <c r="F2161" s="1"/>
      <c r="H2161" s="1"/>
      <c r="I2161" s="1"/>
    </row>
    <row r="2162" spans="2:9" x14ac:dyDescent="0.2">
      <c r="B2162"/>
      <c r="C2162" s="2">
        <v>70</v>
      </c>
      <c r="D2162" s="5" t="s">
        <v>1682</v>
      </c>
      <c r="E2162" s="13">
        <v>0</v>
      </c>
      <c r="F2162" s="13">
        <v>29430000</v>
      </c>
      <c r="G2162" s="13">
        <v>29430000</v>
      </c>
      <c r="H2162" s="13">
        <v>12240725.032299999</v>
      </c>
      <c r="I2162" s="13">
        <v>17189274.967700001</v>
      </c>
    </row>
    <row r="2163" spans="2:9" x14ac:dyDescent="0.2">
      <c r="B2163"/>
      <c r="C2163" s="2">
        <v>71</v>
      </c>
      <c r="D2163" s="5" t="s">
        <v>1683</v>
      </c>
      <c r="E2163" s="13">
        <v>0</v>
      </c>
      <c r="F2163" s="13">
        <v>182000</v>
      </c>
      <c r="G2163" s="13">
        <v>182000</v>
      </c>
      <c r="H2163" s="13">
        <v>81326.216499999995</v>
      </c>
      <c r="I2163" s="13">
        <v>100673.78350000001</v>
      </c>
    </row>
    <row r="2164" spans="2:9" x14ac:dyDescent="0.2">
      <c r="B2164"/>
      <c r="C2164" s="2">
        <v>72</v>
      </c>
      <c r="D2164" s="5" t="s">
        <v>1684</v>
      </c>
      <c r="E2164" s="13">
        <v>0</v>
      </c>
      <c r="F2164" s="13">
        <v>390000</v>
      </c>
      <c r="G2164" s="13">
        <v>390000</v>
      </c>
      <c r="H2164" s="13">
        <v>168279.43327000001</v>
      </c>
      <c r="I2164" s="13">
        <v>221720.56672999999</v>
      </c>
    </row>
    <row r="2165" spans="2:9" ht="15" customHeight="1" x14ac:dyDescent="0.2">
      <c r="B2165"/>
      <c r="C2165" s="14">
        <f>SUBTOTAL(9,C2162:C2164)</f>
        <v>213</v>
      </c>
      <c r="D2165" s="15" t="s">
        <v>1685</v>
      </c>
      <c r="E2165" s="16">
        <f>SUBTOTAL(9,E2162:E2164)</f>
        <v>0</v>
      </c>
      <c r="F2165" s="16">
        <f>SUBTOTAL(9,F2162:F2164)</f>
        <v>30002000</v>
      </c>
      <c r="G2165" s="16">
        <f>SUBTOTAL(9,G2162:G2164)</f>
        <v>30002000</v>
      </c>
      <c r="H2165" s="16">
        <f>SUBTOTAL(9,H2162:H2164)</f>
        <v>12490330.682069998</v>
      </c>
      <c r="I2165" s="16">
        <f>SUBTOTAL(9,I2162:I2164)</f>
        <v>17511669.317930002</v>
      </c>
    </row>
    <row r="2166" spans="2:9" ht="15" customHeight="1" x14ac:dyDescent="0.25">
      <c r="B2166" s="10">
        <v>2655</v>
      </c>
      <c r="C2166" s="11"/>
      <c r="D2166" s="5" t="s">
        <v>1686</v>
      </c>
      <c r="E2166" s="12"/>
      <c r="F2166" s="1"/>
      <c r="H2166" s="1"/>
      <c r="I2166" s="1"/>
    </row>
    <row r="2167" spans="2:9" x14ac:dyDescent="0.2">
      <c r="B2167"/>
      <c r="C2167" s="2">
        <v>70</v>
      </c>
      <c r="D2167" s="5" t="s">
        <v>1687</v>
      </c>
      <c r="E2167" s="13">
        <v>0</v>
      </c>
      <c r="F2167" s="13">
        <v>94490000</v>
      </c>
      <c r="G2167" s="13">
        <v>94490000</v>
      </c>
      <c r="H2167" s="13">
        <v>38360749.083999999</v>
      </c>
      <c r="I2167" s="13">
        <v>56129250.916000001</v>
      </c>
    </row>
    <row r="2168" spans="2:9" x14ac:dyDescent="0.2">
      <c r="B2168"/>
      <c r="C2168" s="2">
        <v>75</v>
      </c>
      <c r="D2168" s="5" t="s">
        <v>1688</v>
      </c>
      <c r="E2168" s="13">
        <v>0</v>
      </c>
      <c r="F2168" s="13">
        <v>70000</v>
      </c>
      <c r="G2168" s="13">
        <v>70000</v>
      </c>
      <c r="H2168" s="13">
        <v>27175.682000000001</v>
      </c>
      <c r="I2168" s="13">
        <v>42824.317999999999</v>
      </c>
    </row>
    <row r="2169" spans="2:9" x14ac:dyDescent="0.2">
      <c r="B2169"/>
      <c r="C2169" s="2">
        <v>76</v>
      </c>
      <c r="D2169" s="5" t="s">
        <v>1689</v>
      </c>
      <c r="E2169" s="13">
        <v>0</v>
      </c>
      <c r="F2169" s="13">
        <v>40000</v>
      </c>
      <c r="G2169" s="13">
        <v>40000</v>
      </c>
      <c r="H2169" s="13">
        <v>17247.106</v>
      </c>
      <c r="I2169" s="13">
        <v>22752.894</v>
      </c>
    </row>
    <row r="2170" spans="2:9" ht="15" customHeight="1" x14ac:dyDescent="0.2">
      <c r="B2170"/>
      <c r="C2170" s="14">
        <f>SUBTOTAL(9,C2167:C2169)</f>
        <v>221</v>
      </c>
      <c r="D2170" s="15" t="s">
        <v>1690</v>
      </c>
      <c r="E2170" s="16">
        <f>SUBTOTAL(9,E2167:E2169)</f>
        <v>0</v>
      </c>
      <c r="F2170" s="16">
        <f>SUBTOTAL(9,F2167:F2169)</f>
        <v>94600000</v>
      </c>
      <c r="G2170" s="16">
        <f>SUBTOTAL(9,G2167:G2169)</f>
        <v>94600000</v>
      </c>
      <c r="H2170" s="16">
        <f>SUBTOTAL(9,H2167:H2169)</f>
        <v>38405171.871999994</v>
      </c>
      <c r="I2170" s="16">
        <f>SUBTOTAL(9,I2167:I2169)</f>
        <v>56194828.128000006</v>
      </c>
    </row>
    <row r="2171" spans="2:9" ht="15" customHeight="1" x14ac:dyDescent="0.25">
      <c r="B2171" s="10">
        <v>2661</v>
      </c>
      <c r="C2171" s="11"/>
      <c r="D2171" s="5" t="s">
        <v>1691</v>
      </c>
      <c r="E2171" s="12"/>
      <c r="F2171" s="1"/>
      <c r="H2171" s="1"/>
      <c r="I2171" s="1"/>
    </row>
    <row r="2172" spans="2:9" x14ac:dyDescent="0.2">
      <c r="B2172"/>
      <c r="C2172" s="2">
        <v>70</v>
      </c>
      <c r="D2172" s="5" t="s">
        <v>1692</v>
      </c>
      <c r="E2172" s="13">
        <v>0</v>
      </c>
      <c r="F2172" s="13">
        <v>1740000</v>
      </c>
      <c r="G2172" s="13">
        <v>1740000</v>
      </c>
      <c r="H2172" s="13">
        <v>737186.60499999998</v>
      </c>
      <c r="I2172" s="13">
        <v>1002813.395</v>
      </c>
    </row>
    <row r="2173" spans="2:9" x14ac:dyDescent="0.2">
      <c r="B2173"/>
      <c r="C2173" s="2">
        <v>71</v>
      </c>
      <c r="D2173" s="5" t="s">
        <v>1693</v>
      </c>
      <c r="E2173" s="13">
        <v>0</v>
      </c>
      <c r="F2173" s="13">
        <v>1540000</v>
      </c>
      <c r="G2173" s="13">
        <v>1540000</v>
      </c>
      <c r="H2173" s="13">
        <v>639211.36199999996</v>
      </c>
      <c r="I2173" s="13">
        <v>900788.63800000004</v>
      </c>
    </row>
    <row r="2174" spans="2:9" x14ac:dyDescent="0.2">
      <c r="B2174"/>
      <c r="C2174" s="2">
        <v>72</v>
      </c>
      <c r="D2174" s="5" t="s">
        <v>1694</v>
      </c>
      <c r="E2174" s="13">
        <v>0</v>
      </c>
      <c r="F2174" s="13">
        <v>5145</v>
      </c>
      <c r="G2174" s="13">
        <v>5145</v>
      </c>
      <c r="H2174" s="13">
        <v>125.02983999999999</v>
      </c>
      <c r="I2174" s="13">
        <v>5019.9701599999999</v>
      </c>
    </row>
    <row r="2175" spans="2:9" x14ac:dyDescent="0.2">
      <c r="B2175"/>
      <c r="C2175" s="2">
        <v>73</v>
      </c>
      <c r="D2175" s="5" t="s">
        <v>1695</v>
      </c>
      <c r="E2175" s="13">
        <v>0</v>
      </c>
      <c r="F2175" s="13">
        <v>126000</v>
      </c>
      <c r="G2175" s="13">
        <v>126000</v>
      </c>
      <c r="H2175" s="13">
        <v>52394.437239999999</v>
      </c>
      <c r="I2175" s="13">
        <v>73605.562760000001</v>
      </c>
    </row>
    <row r="2176" spans="2:9" x14ac:dyDescent="0.2">
      <c r="B2176"/>
      <c r="C2176" s="2">
        <v>74</v>
      </c>
      <c r="D2176" s="5" t="s">
        <v>1696</v>
      </c>
      <c r="E2176" s="13">
        <v>0</v>
      </c>
      <c r="F2176" s="13">
        <v>735000</v>
      </c>
      <c r="G2176" s="13">
        <v>735000</v>
      </c>
      <c r="H2176" s="13">
        <v>283360.74481</v>
      </c>
      <c r="I2176" s="13">
        <v>451639.25519</v>
      </c>
    </row>
    <row r="2177" spans="2:9" x14ac:dyDescent="0.2">
      <c r="B2177"/>
      <c r="C2177" s="2">
        <v>75</v>
      </c>
      <c r="D2177" s="5" t="s">
        <v>1697</v>
      </c>
      <c r="E2177" s="13">
        <v>0</v>
      </c>
      <c r="F2177" s="13">
        <v>3340000</v>
      </c>
      <c r="G2177" s="13">
        <v>3340000</v>
      </c>
      <c r="H2177" s="13">
        <v>1345618.22731</v>
      </c>
      <c r="I2177" s="13">
        <v>1994381.77269</v>
      </c>
    </row>
    <row r="2178" spans="2:9" x14ac:dyDescent="0.2">
      <c r="B2178"/>
      <c r="C2178" s="2">
        <v>76</v>
      </c>
      <c r="D2178" s="5" t="s">
        <v>1698</v>
      </c>
      <c r="E2178" s="13">
        <v>0</v>
      </c>
      <c r="F2178" s="13">
        <v>310000</v>
      </c>
      <c r="G2178" s="13">
        <v>310000</v>
      </c>
      <c r="H2178" s="13">
        <v>128584.86513000001</v>
      </c>
      <c r="I2178" s="13">
        <v>181415.13487000001</v>
      </c>
    </row>
    <row r="2179" spans="2:9" x14ac:dyDescent="0.2">
      <c r="B2179"/>
      <c r="C2179" s="2">
        <v>77</v>
      </c>
      <c r="D2179" s="5" t="s">
        <v>1699</v>
      </c>
      <c r="E2179" s="13">
        <v>0</v>
      </c>
      <c r="F2179" s="13">
        <v>1570000</v>
      </c>
      <c r="G2179" s="13">
        <v>1570000</v>
      </c>
      <c r="H2179" s="13">
        <v>626367.14515</v>
      </c>
      <c r="I2179" s="13">
        <v>943632.85485</v>
      </c>
    </row>
    <row r="2180" spans="2:9" x14ac:dyDescent="0.2">
      <c r="B2180"/>
      <c r="C2180" s="2">
        <v>78</v>
      </c>
      <c r="D2180" s="5" t="s">
        <v>1700</v>
      </c>
      <c r="E2180" s="13">
        <v>0</v>
      </c>
      <c r="F2180" s="13">
        <v>710000</v>
      </c>
      <c r="G2180" s="13">
        <v>710000</v>
      </c>
      <c r="H2180" s="13">
        <v>305293.25387000002</v>
      </c>
      <c r="I2180" s="13">
        <v>404706.74612999998</v>
      </c>
    </row>
    <row r="2181" spans="2:9" x14ac:dyDescent="0.2">
      <c r="B2181"/>
      <c r="C2181" s="2">
        <v>79</v>
      </c>
      <c r="D2181" s="5" t="s">
        <v>1701</v>
      </c>
      <c r="E2181" s="13">
        <v>0</v>
      </c>
      <c r="F2181" s="13">
        <v>65450</v>
      </c>
      <c r="G2181" s="13">
        <v>65450</v>
      </c>
      <c r="H2181" s="13">
        <v>17733.892459999999</v>
      </c>
      <c r="I2181" s="13">
        <v>47716.107539999997</v>
      </c>
    </row>
    <row r="2182" spans="2:9" ht="15" customHeight="1" x14ac:dyDescent="0.2">
      <c r="B2182"/>
      <c r="C2182" s="14">
        <f>SUBTOTAL(9,C2172:C2181)</f>
        <v>745</v>
      </c>
      <c r="D2182" s="15" t="s">
        <v>1702</v>
      </c>
      <c r="E2182" s="16">
        <f>SUBTOTAL(9,E2172:E2181)</f>
        <v>0</v>
      </c>
      <c r="F2182" s="16">
        <f>SUBTOTAL(9,F2172:F2181)</f>
        <v>10141595</v>
      </c>
      <c r="G2182" s="16">
        <f>SUBTOTAL(9,G2172:G2181)</f>
        <v>10141595</v>
      </c>
      <c r="H2182" s="16">
        <f>SUBTOTAL(9,H2172:H2181)</f>
        <v>4135875.56281</v>
      </c>
      <c r="I2182" s="16">
        <f>SUBTOTAL(9,I2172:I2181)</f>
        <v>6005719.43719</v>
      </c>
    </row>
    <row r="2183" spans="2:9" ht="15" customHeight="1" x14ac:dyDescent="0.25">
      <c r="B2183" s="10">
        <v>2670</v>
      </c>
      <c r="C2183" s="11"/>
      <c r="D2183" s="5" t="s">
        <v>1703</v>
      </c>
      <c r="E2183" s="12"/>
      <c r="F2183" s="1"/>
      <c r="H2183" s="1"/>
      <c r="I2183" s="1"/>
    </row>
    <row r="2184" spans="2:9" x14ac:dyDescent="0.2">
      <c r="B2184"/>
      <c r="C2184" s="2">
        <v>70</v>
      </c>
      <c r="D2184" s="5" t="s">
        <v>1704</v>
      </c>
      <c r="E2184" s="13">
        <v>0</v>
      </c>
      <c r="F2184" s="13">
        <v>75570000</v>
      </c>
      <c r="G2184" s="13">
        <v>75570000</v>
      </c>
      <c r="H2184" s="13">
        <v>30876211.989999998</v>
      </c>
      <c r="I2184" s="13">
        <v>44693788.009999998</v>
      </c>
    </row>
    <row r="2185" spans="2:9" x14ac:dyDescent="0.2">
      <c r="B2185"/>
      <c r="C2185" s="2">
        <v>71</v>
      </c>
      <c r="D2185" s="5" t="s">
        <v>1705</v>
      </c>
      <c r="E2185" s="13">
        <v>0</v>
      </c>
      <c r="F2185" s="13">
        <v>147550000</v>
      </c>
      <c r="G2185" s="13">
        <v>147550000</v>
      </c>
      <c r="H2185" s="13">
        <v>60171010.821999997</v>
      </c>
      <c r="I2185" s="13">
        <v>87378989.178000003</v>
      </c>
    </row>
    <row r="2186" spans="2:9" x14ac:dyDescent="0.2">
      <c r="B2186"/>
      <c r="C2186" s="2">
        <v>72</v>
      </c>
      <c r="D2186" s="5" t="s">
        <v>1706</v>
      </c>
      <c r="E2186" s="13">
        <v>0</v>
      </c>
      <c r="F2186" s="13">
        <v>2740000</v>
      </c>
      <c r="G2186" s="13">
        <v>2740000</v>
      </c>
      <c r="H2186" s="13">
        <v>904869.83600000001</v>
      </c>
      <c r="I2186" s="13">
        <v>1835130.1640000001</v>
      </c>
    </row>
    <row r="2187" spans="2:9" x14ac:dyDescent="0.2">
      <c r="B2187"/>
      <c r="C2187" s="2">
        <v>73</v>
      </c>
      <c r="D2187" s="5" t="s">
        <v>1707</v>
      </c>
      <c r="E2187" s="13">
        <v>0</v>
      </c>
      <c r="F2187" s="13">
        <v>6180000</v>
      </c>
      <c r="G2187" s="13">
        <v>6180000</v>
      </c>
      <c r="H2187" s="13">
        <v>2514035.8670000001</v>
      </c>
      <c r="I2187" s="13">
        <v>3665964.1329999999</v>
      </c>
    </row>
    <row r="2188" spans="2:9" ht="15" customHeight="1" x14ac:dyDescent="0.2">
      <c r="B2188"/>
      <c r="C2188" s="14">
        <f>SUBTOTAL(9,C2184:C2187)</f>
        <v>286</v>
      </c>
      <c r="D2188" s="15" t="s">
        <v>1708</v>
      </c>
      <c r="E2188" s="16">
        <f>SUBTOTAL(9,E2184:E2187)</f>
        <v>0</v>
      </c>
      <c r="F2188" s="16">
        <f>SUBTOTAL(9,F2184:F2187)</f>
        <v>232040000</v>
      </c>
      <c r="G2188" s="16">
        <f>SUBTOTAL(9,G2184:G2187)</f>
        <v>232040000</v>
      </c>
      <c r="H2188" s="16">
        <f>SUBTOTAL(9,H2184:H2187)</f>
        <v>94466128.514999986</v>
      </c>
      <c r="I2188" s="16">
        <f>SUBTOTAL(9,I2184:I2187)</f>
        <v>137573871.48499998</v>
      </c>
    </row>
    <row r="2189" spans="2:9" ht="15" customHeight="1" x14ac:dyDescent="0.25">
      <c r="B2189" s="10">
        <v>2680</v>
      </c>
      <c r="C2189" s="11"/>
      <c r="D2189" s="5" t="s">
        <v>1709</v>
      </c>
      <c r="E2189" s="12"/>
      <c r="F2189" s="1"/>
      <c r="H2189" s="1"/>
      <c r="I2189" s="1"/>
    </row>
    <row r="2190" spans="2:9" x14ac:dyDescent="0.2">
      <c r="B2190"/>
      <c r="C2190" s="2">
        <v>70</v>
      </c>
      <c r="D2190" s="5" t="s">
        <v>1704</v>
      </c>
      <c r="E2190" s="13">
        <v>0</v>
      </c>
      <c r="F2190" s="13">
        <v>1090000</v>
      </c>
      <c r="G2190" s="13">
        <v>1090000</v>
      </c>
      <c r="H2190" s="13">
        <v>455739.109</v>
      </c>
      <c r="I2190" s="13">
        <v>634260.89099999995</v>
      </c>
    </row>
    <row r="2191" spans="2:9" x14ac:dyDescent="0.2">
      <c r="B2191"/>
      <c r="C2191" s="2">
        <v>71</v>
      </c>
      <c r="D2191" s="5" t="s">
        <v>1705</v>
      </c>
      <c r="E2191" s="13">
        <v>0</v>
      </c>
      <c r="F2191" s="13">
        <v>810000</v>
      </c>
      <c r="G2191" s="13">
        <v>810000</v>
      </c>
      <c r="H2191" s="13">
        <v>340169.61700000003</v>
      </c>
      <c r="I2191" s="13">
        <v>469830.38299999997</v>
      </c>
    </row>
    <row r="2192" spans="2:9" x14ac:dyDescent="0.2">
      <c r="B2192"/>
      <c r="C2192" s="2">
        <v>72</v>
      </c>
      <c r="D2192" s="5" t="s">
        <v>1710</v>
      </c>
      <c r="E2192" s="13">
        <v>0</v>
      </c>
      <c r="F2192" s="13">
        <v>83000</v>
      </c>
      <c r="G2192" s="13">
        <v>83000</v>
      </c>
      <c r="H2192" s="13">
        <v>34430.538999999997</v>
      </c>
      <c r="I2192" s="13">
        <v>48569.461000000003</v>
      </c>
    </row>
    <row r="2193" spans="2:9" x14ac:dyDescent="0.2">
      <c r="B2193"/>
      <c r="C2193" s="2">
        <v>74</v>
      </c>
      <c r="D2193" s="5" t="s">
        <v>1711</v>
      </c>
      <c r="E2193" s="13">
        <v>0</v>
      </c>
      <c r="F2193" s="13">
        <v>300</v>
      </c>
      <c r="G2193" s="13">
        <v>300</v>
      </c>
      <c r="H2193" s="13">
        <v>71.646000000000001</v>
      </c>
      <c r="I2193" s="13">
        <v>228.35400000000001</v>
      </c>
    </row>
    <row r="2194" spans="2:9" x14ac:dyDescent="0.2">
      <c r="B2194"/>
      <c r="C2194" s="2">
        <v>75</v>
      </c>
      <c r="D2194" s="5" t="s">
        <v>1712</v>
      </c>
      <c r="E2194" s="13">
        <v>0</v>
      </c>
      <c r="F2194" s="13">
        <v>5000</v>
      </c>
      <c r="G2194" s="13">
        <v>5000</v>
      </c>
      <c r="H2194" s="13">
        <v>2352.4290000000001</v>
      </c>
      <c r="I2194" s="13">
        <v>2647.5709999999999</v>
      </c>
    </row>
    <row r="2195" spans="2:9" ht="15" customHeight="1" x14ac:dyDescent="0.2">
      <c r="B2195"/>
      <c r="C2195" s="14">
        <f>SUBTOTAL(9,C2190:C2194)</f>
        <v>362</v>
      </c>
      <c r="D2195" s="15" t="s">
        <v>1713</v>
      </c>
      <c r="E2195" s="16">
        <f>SUBTOTAL(9,E2190:E2194)</f>
        <v>0</v>
      </c>
      <c r="F2195" s="16">
        <f>SUBTOTAL(9,F2190:F2194)</f>
        <v>1988300</v>
      </c>
      <c r="G2195" s="16">
        <f>SUBTOTAL(9,G2190:G2194)</f>
        <v>1988300</v>
      </c>
      <c r="H2195" s="16">
        <f>SUBTOTAL(9,H2190:H2194)</f>
        <v>832763.34</v>
      </c>
      <c r="I2195" s="16">
        <f>SUBTOTAL(9,I2190:I2194)</f>
        <v>1155536.6599999999</v>
      </c>
    </row>
    <row r="2196" spans="2:9" ht="15" customHeight="1" x14ac:dyDescent="0.25">
      <c r="B2196" s="10">
        <v>2686</v>
      </c>
      <c r="C2196" s="11"/>
      <c r="D2196" s="5" t="s">
        <v>1714</v>
      </c>
      <c r="E2196" s="12"/>
      <c r="F2196" s="1"/>
      <c r="H2196" s="1"/>
      <c r="I2196" s="1"/>
    </row>
    <row r="2197" spans="2:9" x14ac:dyDescent="0.2">
      <c r="B2197"/>
      <c r="C2197" s="2">
        <v>70</v>
      </c>
      <c r="D2197" s="5" t="s">
        <v>1715</v>
      </c>
      <c r="E2197" s="13">
        <v>0</v>
      </c>
      <c r="F2197" s="13">
        <v>205000</v>
      </c>
      <c r="G2197" s="13">
        <v>205000</v>
      </c>
      <c r="H2197" s="13">
        <v>85273.494999999995</v>
      </c>
      <c r="I2197" s="13">
        <v>119726.505</v>
      </c>
    </row>
    <row r="2198" spans="2:9" ht="15" customHeight="1" x14ac:dyDescent="0.2">
      <c r="B2198"/>
      <c r="C2198" s="14">
        <f>SUBTOTAL(9,C2197:C2197)</f>
        <v>70</v>
      </c>
      <c r="D2198" s="15" t="s">
        <v>1716</v>
      </c>
      <c r="E2198" s="16">
        <f>SUBTOTAL(9,E2197:E2197)</f>
        <v>0</v>
      </c>
      <c r="F2198" s="16">
        <f>SUBTOTAL(9,F2197:F2197)</f>
        <v>205000</v>
      </c>
      <c r="G2198" s="16">
        <f>SUBTOTAL(9,G2197:G2197)</f>
        <v>205000</v>
      </c>
      <c r="H2198" s="16">
        <f>SUBTOTAL(9,H2197:H2197)</f>
        <v>85273.494999999995</v>
      </c>
      <c r="I2198" s="16">
        <f>SUBTOTAL(9,I2197:I2197)</f>
        <v>119726.505</v>
      </c>
    </row>
    <row r="2199" spans="2:9" ht="15" customHeight="1" x14ac:dyDescent="0.2">
      <c r="C2199" s="17">
        <f>SUBTOTAL(9,C2147:C2198)</f>
        <v>2625</v>
      </c>
      <c r="D2199" s="18" t="s">
        <v>1717</v>
      </c>
      <c r="E2199" s="19">
        <f>SUBTOTAL(9,E2147:E2198)</f>
        <v>159327</v>
      </c>
      <c r="F2199" s="19">
        <f>SUBTOTAL(9,F2147:F2198)</f>
        <v>413454395</v>
      </c>
      <c r="G2199" s="19">
        <f>SUBTOTAL(9,G2147:G2198)</f>
        <v>413613722</v>
      </c>
      <c r="H2199" s="19">
        <f>SUBTOTAL(9,H2147:H2198)</f>
        <v>167689334.70072004</v>
      </c>
      <c r="I2199" s="19">
        <f>SUBTOTAL(9,I2147:I2198)</f>
        <v>245924387.29927996</v>
      </c>
    </row>
    <row r="2200" spans="2:9" ht="27" customHeight="1" x14ac:dyDescent="0.25">
      <c r="B2200" s="1"/>
      <c r="C2200" s="2"/>
      <c r="D2200" s="9" t="s">
        <v>1718</v>
      </c>
      <c r="E2200" s="1"/>
      <c r="F2200" s="1"/>
      <c r="G2200" s="1"/>
      <c r="H2200" s="1"/>
      <c r="I2200" s="1"/>
    </row>
    <row r="2201" spans="2:9" ht="15" customHeight="1" x14ac:dyDescent="0.25">
      <c r="B2201" s="10">
        <v>2711</v>
      </c>
      <c r="C2201" s="11"/>
      <c r="D2201" s="5" t="s">
        <v>1719</v>
      </c>
      <c r="E2201" s="12"/>
      <c r="F2201" s="1"/>
      <c r="H2201" s="1"/>
      <c r="I2201" s="1"/>
    </row>
    <row r="2202" spans="2:9" x14ac:dyDescent="0.2">
      <c r="B2202"/>
      <c r="C2202" s="2">
        <v>70</v>
      </c>
      <c r="D2202" s="5" t="s">
        <v>1720</v>
      </c>
      <c r="E2202" s="13">
        <v>0</v>
      </c>
      <c r="F2202" s="13">
        <v>2140000</v>
      </c>
      <c r="G2202" s="13">
        <v>2140000</v>
      </c>
      <c r="H2202" s="13">
        <v>934674.10829999996</v>
      </c>
      <c r="I2202" s="13">
        <v>1205325.8917</v>
      </c>
    </row>
    <row r="2203" spans="2:9" x14ac:dyDescent="0.2">
      <c r="B2203"/>
      <c r="C2203" s="2">
        <v>71</v>
      </c>
      <c r="D2203" s="5" t="s">
        <v>1721</v>
      </c>
      <c r="E2203" s="13">
        <v>0</v>
      </c>
      <c r="F2203" s="13">
        <v>313000</v>
      </c>
      <c r="G2203" s="13">
        <v>313000</v>
      </c>
      <c r="H2203" s="13">
        <v>140916.70499999999</v>
      </c>
      <c r="I2203" s="13">
        <v>172083.29500000001</v>
      </c>
    </row>
    <row r="2204" spans="2:9" x14ac:dyDescent="0.2">
      <c r="B2204"/>
      <c r="C2204" s="2">
        <v>72</v>
      </c>
      <c r="D2204" s="5" t="s">
        <v>1722</v>
      </c>
      <c r="E2204" s="13">
        <v>0</v>
      </c>
      <c r="F2204" s="13">
        <v>2200000</v>
      </c>
      <c r="G2204" s="13">
        <v>2200000</v>
      </c>
      <c r="H2204" s="13">
        <v>926011.18041999999</v>
      </c>
      <c r="I2204" s="13">
        <v>1273988.8195799999</v>
      </c>
    </row>
    <row r="2205" spans="2:9" x14ac:dyDescent="0.2">
      <c r="B2205"/>
      <c r="C2205" s="2">
        <v>76</v>
      </c>
      <c r="D2205" s="5" t="s">
        <v>1723</v>
      </c>
      <c r="E2205" s="13">
        <v>0</v>
      </c>
      <c r="F2205" s="13">
        <v>1050000</v>
      </c>
      <c r="G2205" s="13">
        <v>1050000</v>
      </c>
      <c r="H2205" s="13">
        <v>464998.6876</v>
      </c>
      <c r="I2205" s="13">
        <v>585001.31240000005</v>
      </c>
    </row>
    <row r="2206" spans="2:9" ht="15" customHeight="1" x14ac:dyDescent="0.2">
      <c r="B2206"/>
      <c r="C2206" s="14">
        <f>SUBTOTAL(9,C2202:C2205)</f>
        <v>289</v>
      </c>
      <c r="D2206" s="15" t="s">
        <v>1724</v>
      </c>
      <c r="E2206" s="16">
        <f>SUBTOTAL(9,E2202:E2205)</f>
        <v>0</v>
      </c>
      <c r="F2206" s="16">
        <f>SUBTOTAL(9,F2202:F2205)</f>
        <v>5703000</v>
      </c>
      <c r="G2206" s="16">
        <f>SUBTOTAL(9,G2202:G2205)</f>
        <v>5703000</v>
      </c>
      <c r="H2206" s="16">
        <f>SUBTOTAL(9,H2202:H2205)</f>
        <v>2466600.68132</v>
      </c>
      <c r="I2206" s="16">
        <f>SUBTOTAL(9,I2202:I2205)</f>
        <v>3236399.31868</v>
      </c>
    </row>
    <row r="2207" spans="2:9" ht="15" customHeight="1" x14ac:dyDescent="0.25">
      <c r="B2207" s="10">
        <v>2751</v>
      </c>
      <c r="C2207" s="11"/>
      <c r="D2207" s="5" t="s">
        <v>1725</v>
      </c>
      <c r="E2207" s="12"/>
      <c r="F2207" s="1"/>
      <c r="H2207" s="1"/>
      <c r="I2207" s="1"/>
    </row>
    <row r="2208" spans="2:9" x14ac:dyDescent="0.2">
      <c r="B2208"/>
      <c r="C2208" s="2">
        <v>70</v>
      </c>
      <c r="D2208" s="5" t="s">
        <v>1726</v>
      </c>
      <c r="E2208" s="13">
        <v>0</v>
      </c>
      <c r="F2208" s="13">
        <v>9390000</v>
      </c>
      <c r="G2208" s="13">
        <v>9390000</v>
      </c>
      <c r="H2208" s="13">
        <v>3948183.9600300002</v>
      </c>
      <c r="I2208" s="13">
        <v>5441816.0399700003</v>
      </c>
    </row>
    <row r="2209" spans="2:9" x14ac:dyDescent="0.2">
      <c r="B2209"/>
      <c r="C2209" s="2">
        <v>71</v>
      </c>
      <c r="D2209" s="5" t="s">
        <v>1684</v>
      </c>
      <c r="E2209" s="13">
        <v>0</v>
      </c>
      <c r="F2209" s="13">
        <v>8000</v>
      </c>
      <c r="G2209" s="13">
        <v>8000</v>
      </c>
      <c r="H2209" s="13">
        <v>2963.3589999999999</v>
      </c>
      <c r="I2209" s="13">
        <v>5036.6409999999996</v>
      </c>
    </row>
    <row r="2210" spans="2:9" x14ac:dyDescent="0.2">
      <c r="B2210"/>
      <c r="C2210" s="2">
        <v>72</v>
      </c>
      <c r="D2210" s="5" t="s">
        <v>1727</v>
      </c>
      <c r="E2210" s="13">
        <v>0</v>
      </c>
      <c r="F2210" s="13">
        <v>2010000</v>
      </c>
      <c r="G2210" s="13">
        <v>2010000</v>
      </c>
      <c r="H2210" s="13">
        <v>790506.52150999999</v>
      </c>
      <c r="I2210" s="13">
        <v>1219493.4784899999</v>
      </c>
    </row>
    <row r="2211" spans="2:9" ht="15" customHeight="1" x14ac:dyDescent="0.2">
      <c r="B2211"/>
      <c r="C2211" s="14">
        <f>SUBTOTAL(9,C2208:C2210)</f>
        <v>213</v>
      </c>
      <c r="D2211" s="15" t="s">
        <v>1728</v>
      </c>
      <c r="E2211" s="16">
        <f>SUBTOTAL(9,E2208:E2210)</f>
        <v>0</v>
      </c>
      <c r="F2211" s="16">
        <f>SUBTOTAL(9,F2208:F2210)</f>
        <v>11408000</v>
      </c>
      <c r="G2211" s="16">
        <f>SUBTOTAL(9,G2208:G2210)</f>
        <v>11408000</v>
      </c>
      <c r="H2211" s="16">
        <f>SUBTOTAL(9,H2208:H2210)</f>
        <v>4741653.8405400002</v>
      </c>
      <c r="I2211" s="16">
        <f>SUBTOTAL(9,I2208:I2210)</f>
        <v>6666346.1594599998</v>
      </c>
    </row>
    <row r="2212" spans="2:9" ht="15" customHeight="1" x14ac:dyDescent="0.25">
      <c r="B2212" s="10">
        <v>2752</v>
      </c>
      <c r="C2212" s="11"/>
      <c r="D2212" s="5" t="s">
        <v>1729</v>
      </c>
      <c r="E2212" s="12"/>
      <c r="F2212" s="1"/>
      <c r="H2212" s="1"/>
      <c r="I2212" s="1"/>
    </row>
    <row r="2213" spans="2:9" x14ac:dyDescent="0.2">
      <c r="B2213"/>
      <c r="C2213" s="2">
        <v>70</v>
      </c>
      <c r="D2213" s="5" t="s">
        <v>1730</v>
      </c>
      <c r="E2213" s="13">
        <v>0</v>
      </c>
      <c r="F2213" s="13">
        <v>5170000</v>
      </c>
      <c r="G2213" s="13">
        <v>5170000</v>
      </c>
      <c r="H2213" s="13">
        <v>1170073.35877</v>
      </c>
      <c r="I2213" s="13">
        <v>3999926.6412300002</v>
      </c>
    </row>
    <row r="2214" spans="2:9" x14ac:dyDescent="0.2">
      <c r="B2214"/>
      <c r="C2214" s="2">
        <v>71</v>
      </c>
      <c r="D2214" s="5" t="s">
        <v>1731</v>
      </c>
      <c r="E2214" s="13">
        <v>0</v>
      </c>
      <c r="F2214" s="13">
        <v>995000</v>
      </c>
      <c r="G2214" s="13">
        <v>995000</v>
      </c>
      <c r="H2214" s="13">
        <v>242448.19196</v>
      </c>
      <c r="I2214" s="13">
        <v>752551.80804000003</v>
      </c>
    </row>
    <row r="2215" spans="2:9" ht="15" customHeight="1" x14ac:dyDescent="0.2">
      <c r="B2215"/>
      <c r="C2215" s="14">
        <f>SUBTOTAL(9,C2213:C2214)</f>
        <v>141</v>
      </c>
      <c r="D2215" s="15" t="s">
        <v>1732</v>
      </c>
      <c r="E2215" s="16">
        <f>SUBTOTAL(9,E2213:E2214)</f>
        <v>0</v>
      </c>
      <c r="F2215" s="16">
        <f>SUBTOTAL(9,F2213:F2214)</f>
        <v>6165000</v>
      </c>
      <c r="G2215" s="16">
        <f>SUBTOTAL(9,G2213:G2214)</f>
        <v>6165000</v>
      </c>
      <c r="H2215" s="16">
        <f>SUBTOTAL(9,H2213:H2214)</f>
        <v>1412521.55073</v>
      </c>
      <c r="I2215" s="16">
        <f>SUBTOTAL(9,I2213:I2214)</f>
        <v>4752478.4492700007</v>
      </c>
    </row>
    <row r="2216" spans="2:9" ht="15" customHeight="1" x14ac:dyDescent="0.25">
      <c r="B2216" s="10">
        <v>2755</v>
      </c>
      <c r="C2216" s="11"/>
      <c r="D2216" s="5" t="s">
        <v>1733</v>
      </c>
      <c r="E2216" s="12"/>
      <c r="F2216" s="1"/>
      <c r="H2216" s="1"/>
      <c r="I2216" s="1"/>
    </row>
    <row r="2217" spans="2:9" x14ac:dyDescent="0.2">
      <c r="B2217"/>
      <c r="C2217" s="2">
        <v>62</v>
      </c>
      <c r="D2217" s="5" t="s">
        <v>1734</v>
      </c>
      <c r="E2217" s="13">
        <v>0</v>
      </c>
      <c r="F2217" s="13">
        <v>429000</v>
      </c>
      <c r="G2217" s="13">
        <v>429000</v>
      </c>
      <c r="H2217" s="13">
        <v>197712.37899999999</v>
      </c>
      <c r="I2217" s="13">
        <v>231287.62100000001</v>
      </c>
    </row>
    <row r="2218" spans="2:9" x14ac:dyDescent="0.2">
      <c r="B2218"/>
      <c r="C2218" s="2">
        <v>70</v>
      </c>
      <c r="D2218" s="5" t="s">
        <v>1735</v>
      </c>
      <c r="E2218" s="13">
        <v>0</v>
      </c>
      <c r="F2218" s="13">
        <v>5150000</v>
      </c>
      <c r="G2218" s="13">
        <v>5150000</v>
      </c>
      <c r="H2218" s="13">
        <v>2174070.4553</v>
      </c>
      <c r="I2218" s="13">
        <v>2975929.5447</v>
      </c>
    </row>
    <row r="2219" spans="2:9" x14ac:dyDescent="0.2">
      <c r="B2219"/>
      <c r="C2219" s="2">
        <v>71</v>
      </c>
      <c r="D2219" s="5" t="s">
        <v>1736</v>
      </c>
      <c r="E2219" s="13">
        <v>0</v>
      </c>
      <c r="F2219" s="13">
        <v>1225000</v>
      </c>
      <c r="G2219" s="13">
        <v>1225000</v>
      </c>
      <c r="H2219" s="13">
        <v>516551.73</v>
      </c>
      <c r="I2219" s="13">
        <v>708448.27</v>
      </c>
    </row>
    <row r="2220" spans="2:9" x14ac:dyDescent="0.2">
      <c r="B2220"/>
      <c r="C2220" s="2">
        <v>72</v>
      </c>
      <c r="D2220" s="5" t="s">
        <v>1737</v>
      </c>
      <c r="E2220" s="13">
        <v>0</v>
      </c>
      <c r="F2220" s="13">
        <v>63000</v>
      </c>
      <c r="G2220" s="13">
        <v>63000</v>
      </c>
      <c r="H2220" s="13">
        <v>26732.519</v>
      </c>
      <c r="I2220" s="13">
        <v>36267.481</v>
      </c>
    </row>
    <row r="2221" spans="2:9" x14ac:dyDescent="0.2">
      <c r="B2221"/>
      <c r="C2221" s="2">
        <v>73</v>
      </c>
      <c r="D2221" s="5" t="s">
        <v>1738</v>
      </c>
      <c r="E2221" s="13">
        <v>0</v>
      </c>
      <c r="F2221" s="13">
        <v>179000</v>
      </c>
      <c r="G2221" s="13">
        <v>179000</v>
      </c>
      <c r="H2221" s="13">
        <v>74564.651719999994</v>
      </c>
      <c r="I2221" s="13">
        <v>104435.34828000001</v>
      </c>
    </row>
    <row r="2222" spans="2:9" x14ac:dyDescent="0.2">
      <c r="B2222"/>
      <c r="C2222" s="2">
        <v>75</v>
      </c>
      <c r="D2222" s="5" t="s">
        <v>1739</v>
      </c>
      <c r="E2222" s="13">
        <v>0</v>
      </c>
      <c r="F2222" s="13">
        <v>168000</v>
      </c>
      <c r="G2222" s="13">
        <v>168000</v>
      </c>
      <c r="H2222" s="13">
        <v>75704.222160000005</v>
      </c>
      <c r="I2222" s="13">
        <v>92295.777839999995</v>
      </c>
    </row>
    <row r="2223" spans="2:9" ht="15" customHeight="1" x14ac:dyDescent="0.2">
      <c r="B2223"/>
      <c r="C2223" s="14">
        <f>SUBTOTAL(9,C2217:C2222)</f>
        <v>423</v>
      </c>
      <c r="D2223" s="15" t="s">
        <v>1740</v>
      </c>
      <c r="E2223" s="16">
        <f>SUBTOTAL(9,E2217:E2222)</f>
        <v>0</v>
      </c>
      <c r="F2223" s="16">
        <f>SUBTOTAL(9,F2217:F2222)</f>
        <v>7214000</v>
      </c>
      <c r="G2223" s="16">
        <f>SUBTOTAL(9,G2217:G2222)</f>
        <v>7214000</v>
      </c>
      <c r="H2223" s="16">
        <f>SUBTOTAL(9,H2217:H2222)</f>
        <v>3065335.9571799999</v>
      </c>
      <c r="I2223" s="16">
        <f>SUBTOTAL(9,I2217:I2222)</f>
        <v>4148664.0428200001</v>
      </c>
    </row>
    <row r="2224" spans="2:9" ht="15" customHeight="1" x14ac:dyDescent="0.25">
      <c r="B2224" s="10">
        <v>2756</v>
      </c>
      <c r="C2224" s="11"/>
      <c r="D2224" s="5" t="s">
        <v>1741</v>
      </c>
      <c r="E2224" s="12"/>
      <c r="F2224" s="1"/>
      <c r="H2224" s="1"/>
      <c r="I2224" s="1"/>
    </row>
    <row r="2225" spans="2:9" x14ac:dyDescent="0.2">
      <c r="B2225"/>
      <c r="C2225" s="2">
        <v>70</v>
      </c>
      <c r="D2225" s="5" t="s">
        <v>890</v>
      </c>
      <c r="E2225" s="13">
        <v>0</v>
      </c>
      <c r="F2225" s="13">
        <v>16000</v>
      </c>
      <c r="G2225" s="13">
        <v>16000</v>
      </c>
      <c r="H2225" s="13">
        <v>6690.3190000000004</v>
      </c>
      <c r="I2225" s="13">
        <v>9309.6810000000005</v>
      </c>
    </row>
    <row r="2226" spans="2:9" x14ac:dyDescent="0.2">
      <c r="B2226"/>
      <c r="C2226" s="2">
        <v>71</v>
      </c>
      <c r="D2226" s="5" t="s">
        <v>1742</v>
      </c>
      <c r="E2226" s="13">
        <v>0</v>
      </c>
      <c r="F2226" s="13">
        <v>400000</v>
      </c>
      <c r="G2226" s="13">
        <v>400000</v>
      </c>
      <c r="H2226" s="13">
        <v>142057.08601999999</v>
      </c>
      <c r="I2226" s="13">
        <v>257942.91398000001</v>
      </c>
    </row>
    <row r="2227" spans="2:9" x14ac:dyDescent="0.2">
      <c r="B2227"/>
      <c r="C2227" s="2">
        <v>72</v>
      </c>
      <c r="D2227" s="5" t="s">
        <v>1743</v>
      </c>
      <c r="E2227" s="13">
        <v>0</v>
      </c>
      <c r="F2227" s="13">
        <v>220000</v>
      </c>
      <c r="G2227" s="13">
        <v>220000</v>
      </c>
      <c r="H2227" s="13">
        <v>151874.86186999999</v>
      </c>
      <c r="I2227" s="13">
        <v>68125.138130000007</v>
      </c>
    </row>
    <row r="2228" spans="2:9" ht="15" customHeight="1" x14ac:dyDescent="0.2">
      <c r="B2228"/>
      <c r="C2228" s="14">
        <f>SUBTOTAL(9,C2225:C2227)</f>
        <v>213</v>
      </c>
      <c r="D2228" s="15" t="s">
        <v>1744</v>
      </c>
      <c r="E2228" s="16">
        <f>SUBTOTAL(9,E2225:E2227)</f>
        <v>0</v>
      </c>
      <c r="F2228" s="16">
        <f>SUBTOTAL(9,F2225:F2227)</f>
        <v>636000</v>
      </c>
      <c r="G2228" s="16">
        <f>SUBTOTAL(9,G2225:G2227)</f>
        <v>636000</v>
      </c>
      <c r="H2228" s="16">
        <f>SUBTOTAL(9,H2225:H2227)</f>
        <v>300622.26688999997</v>
      </c>
      <c r="I2228" s="16">
        <f>SUBTOTAL(9,I2225:I2227)</f>
        <v>335377.73311000003</v>
      </c>
    </row>
    <row r="2229" spans="2:9" ht="15" customHeight="1" x14ac:dyDescent="0.25">
      <c r="B2229" s="10">
        <v>2790</v>
      </c>
      <c r="C2229" s="11"/>
      <c r="D2229" s="5" t="s">
        <v>1745</v>
      </c>
      <c r="E2229" s="12"/>
      <c r="F2229" s="1"/>
      <c r="H2229" s="1"/>
      <c r="I2229" s="1"/>
    </row>
    <row r="2230" spans="2:9" x14ac:dyDescent="0.2">
      <c r="B2230"/>
      <c r="C2230" s="2">
        <v>70</v>
      </c>
      <c r="D2230" s="5" t="s">
        <v>1746</v>
      </c>
      <c r="E2230" s="13">
        <v>0</v>
      </c>
      <c r="F2230" s="13">
        <v>250000</v>
      </c>
      <c r="G2230" s="13">
        <v>250000</v>
      </c>
      <c r="H2230" s="13">
        <v>95322.5196</v>
      </c>
      <c r="I2230" s="13">
        <v>154677.4804</v>
      </c>
    </row>
    <row r="2231" spans="2:9" ht="15" customHeight="1" x14ac:dyDescent="0.2">
      <c r="B2231"/>
      <c r="C2231" s="14">
        <f>SUBTOTAL(9,C2230:C2230)</f>
        <v>70</v>
      </c>
      <c r="D2231" s="15" t="s">
        <v>1747</v>
      </c>
      <c r="E2231" s="16">
        <f>SUBTOTAL(9,E2230:E2230)</f>
        <v>0</v>
      </c>
      <c r="F2231" s="16">
        <f>SUBTOTAL(9,F2230:F2230)</f>
        <v>250000</v>
      </c>
      <c r="G2231" s="16">
        <f>SUBTOTAL(9,G2230:G2230)</f>
        <v>250000</v>
      </c>
      <c r="H2231" s="16">
        <f>SUBTOTAL(9,H2230:H2230)</f>
        <v>95322.5196</v>
      </c>
      <c r="I2231" s="16">
        <f>SUBTOTAL(9,I2230:I2230)</f>
        <v>154677.4804</v>
      </c>
    </row>
    <row r="2232" spans="2:9" ht="15" customHeight="1" x14ac:dyDescent="0.2">
      <c r="C2232" s="17">
        <f>SUBTOTAL(9,C2201:C2231)</f>
        <v>1349</v>
      </c>
      <c r="D2232" s="18" t="s">
        <v>1748</v>
      </c>
      <c r="E2232" s="19">
        <f>SUBTOTAL(9,E2201:E2231)</f>
        <v>0</v>
      </c>
      <c r="F2232" s="19">
        <f>SUBTOTAL(9,F2201:F2231)</f>
        <v>31376000</v>
      </c>
      <c r="G2232" s="19">
        <f>SUBTOTAL(9,G2201:G2231)</f>
        <v>31376000</v>
      </c>
      <c r="H2232" s="19">
        <f>SUBTOTAL(9,H2201:H2231)</f>
        <v>12082056.816260003</v>
      </c>
      <c r="I2232" s="19">
        <f>SUBTOTAL(9,I2201:I2231)</f>
        <v>19293943.183740005</v>
      </c>
    </row>
    <row r="2233" spans="2:9" ht="15" customHeight="1" x14ac:dyDescent="0.2">
      <c r="C2233" s="17">
        <f>SUBTOTAL(9,C2127:C2232)</f>
        <v>4470</v>
      </c>
      <c r="D2233" s="18" t="s">
        <v>1749</v>
      </c>
      <c r="E2233" s="19">
        <f>SUBTOTAL(9,E2127:E2232)</f>
        <v>159327</v>
      </c>
      <c r="F2233" s="19">
        <f>SUBTOTAL(9,F2127:F2232)</f>
        <v>474836395</v>
      </c>
      <c r="G2233" s="19">
        <f>SUBTOTAL(9,G2127:G2232)</f>
        <v>474995722</v>
      </c>
      <c r="H2233" s="19">
        <f>SUBTOTAL(9,H2127:H2232)</f>
        <v>191583013.42501006</v>
      </c>
      <c r="I2233" s="19">
        <f>SUBTOTAL(9,I2127:I2232)</f>
        <v>283412708.57498997</v>
      </c>
    </row>
    <row r="2234" spans="2:9" x14ac:dyDescent="0.2">
      <c r="C2234" s="17"/>
      <c r="D2234" s="20"/>
      <c r="E2234" s="21"/>
      <c r="F2234" s="21"/>
      <c r="G2234" s="21"/>
      <c r="H2234" s="21"/>
      <c r="I2234" s="21"/>
    </row>
    <row r="2235" spans="2:9" ht="15" customHeight="1" x14ac:dyDescent="0.2">
      <c r="B2235" s="1"/>
      <c r="C2235" s="2"/>
      <c r="D2235" s="3" t="s">
        <v>1750</v>
      </c>
      <c r="E2235" s="1"/>
      <c r="F2235" s="1"/>
      <c r="G2235" s="1"/>
      <c r="H2235" s="1"/>
      <c r="I2235" s="1"/>
    </row>
    <row r="2236" spans="2:9" ht="27" customHeight="1" x14ac:dyDescent="0.25">
      <c r="B2236" s="1"/>
      <c r="C2236" s="2"/>
      <c r="D2236" s="9" t="s">
        <v>9</v>
      </c>
      <c r="E2236" s="1"/>
      <c r="F2236" s="1"/>
      <c r="G2236" s="1"/>
      <c r="H2236" s="1"/>
      <c r="I2236" s="1"/>
    </row>
    <row r="2237" spans="2:9" ht="15" customHeight="1" x14ac:dyDescent="0.25">
      <c r="B2237" s="10">
        <v>2800</v>
      </c>
      <c r="C2237" s="11"/>
      <c r="D2237" s="5" t="s">
        <v>1751</v>
      </c>
      <c r="E2237" s="12"/>
      <c r="F2237" s="1"/>
      <c r="H2237" s="1"/>
      <c r="I2237" s="1"/>
    </row>
    <row r="2238" spans="2:9" x14ac:dyDescent="0.2">
      <c r="B2238"/>
      <c r="C2238" s="2">
        <v>50</v>
      </c>
      <c r="D2238" s="5" t="s">
        <v>1752</v>
      </c>
      <c r="E2238" s="13">
        <v>0</v>
      </c>
      <c r="F2238" s="13">
        <v>285822000</v>
      </c>
      <c r="G2238" s="13">
        <v>285822000</v>
      </c>
      <c r="H2238" s="13">
        <v>19491967.156959999</v>
      </c>
      <c r="I2238" s="13">
        <v>266330032.84303999</v>
      </c>
    </row>
    <row r="2239" spans="2:9" ht="15" customHeight="1" x14ac:dyDescent="0.2">
      <c r="B2239"/>
      <c r="C2239" s="14">
        <f>SUBTOTAL(9,C2238:C2238)</f>
        <v>50</v>
      </c>
      <c r="D2239" s="15" t="s">
        <v>1753</v>
      </c>
      <c r="E2239" s="16">
        <f>SUBTOTAL(9,E2238:E2238)</f>
        <v>0</v>
      </c>
      <c r="F2239" s="16">
        <f>SUBTOTAL(9,F2238:F2238)</f>
        <v>285822000</v>
      </c>
      <c r="G2239" s="16">
        <f>SUBTOTAL(9,G2238:G2238)</f>
        <v>285822000</v>
      </c>
      <c r="H2239" s="16">
        <f>SUBTOTAL(9,H2238:H2238)</f>
        <v>19491967.156959999</v>
      </c>
      <c r="I2239" s="16">
        <f>SUBTOTAL(9,I2238:I2238)</f>
        <v>266330032.84303999</v>
      </c>
    </row>
    <row r="2240" spans="2:9" ht="15" customHeight="1" x14ac:dyDescent="0.2">
      <c r="C2240" s="17">
        <f>SUBTOTAL(9,C2236:C2239)</f>
        <v>50</v>
      </c>
      <c r="D2240" s="18" t="s">
        <v>1754</v>
      </c>
      <c r="E2240" s="19">
        <f>SUBTOTAL(9,E2236:E2239)</f>
        <v>0</v>
      </c>
      <c r="F2240" s="19">
        <f>SUBTOTAL(9,F2236:F2239)</f>
        <v>285822000</v>
      </c>
      <c r="G2240" s="19">
        <f>SUBTOTAL(9,G2236:G2239)</f>
        <v>285822000</v>
      </c>
      <c r="H2240" s="19">
        <f>SUBTOTAL(9,H2236:H2239)</f>
        <v>19491967.156959999</v>
      </c>
      <c r="I2240" s="19">
        <f>SUBTOTAL(9,I2236:I2239)</f>
        <v>266330032.84303999</v>
      </c>
    </row>
    <row r="2241" spans="3:9" x14ac:dyDescent="0.2">
      <c r="C2241" s="17"/>
      <c r="D2241" s="20"/>
      <c r="E2241" s="21"/>
      <c r="F2241" s="21"/>
      <c r="G2241" s="21"/>
      <c r="H2241" s="21"/>
      <c r="I2241" s="21"/>
    </row>
    <row r="2242" spans="3:9" ht="15" customHeight="1" x14ac:dyDescent="0.2">
      <c r="C2242" s="17">
        <f>SUBTOTAL(9,C6:C2241)</f>
        <v>58614</v>
      </c>
      <c r="D2242" s="22" t="s">
        <v>1755</v>
      </c>
      <c r="E2242" s="23">
        <f>SUBTOTAL(9,E6:E2241)</f>
        <v>16811479</v>
      </c>
      <c r="F2242" s="23">
        <f>SUBTOTAL(9,F6:F2241)</f>
        <v>1851599485</v>
      </c>
      <c r="G2242" s="23">
        <f>SUBTOTAL(9,G6:G2241)</f>
        <v>1868410964</v>
      </c>
      <c r="H2242" s="23">
        <f>SUBTOTAL(9,H6:H2241)</f>
        <v>739153099.85965002</v>
      </c>
      <c r="I2242" s="23">
        <f>SUBTOTAL(9,I6:I2241)</f>
        <v>1129257864.1403499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- 201905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2019-06-21T10:46:34Z</dcterms:created>
  <dcterms:modified xsi:type="dcterms:W3CDTF">2019-06-21T10:47:41Z</dcterms:modified>
</cp:coreProperties>
</file>