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5" windowWidth="24915" windowHeight="12090"/>
  </bookViews>
  <sheets>
    <sheet name="utgifter - 201906" sheetId="1" r:id="rId1"/>
  </sheets>
  <definedNames>
    <definedName name="Print_Area" localSheetId="0">'utgifter - 201906'!#REF!</definedName>
    <definedName name="Print_Titles" localSheetId="0">'utgifter - 201906'!#REF!</definedName>
  </definedNames>
  <calcPr calcId="145621"/>
</workbook>
</file>

<file path=xl/calcChain.xml><?xml version="1.0" encoding="utf-8"?>
<calcChain xmlns="http://schemas.openxmlformats.org/spreadsheetml/2006/main">
  <c r="F2121" i="1" l="1"/>
  <c r="G2121" i="1"/>
  <c r="H2121" i="1"/>
  <c r="I2121" i="1"/>
  <c r="E2121" i="1"/>
  <c r="F2112" i="1"/>
  <c r="G2112" i="1"/>
  <c r="H2112" i="1"/>
  <c r="I2112" i="1"/>
  <c r="E2112" i="1"/>
  <c r="F2107" i="1"/>
  <c r="G2107" i="1"/>
  <c r="H2107" i="1"/>
  <c r="I2107" i="1"/>
  <c r="E2107" i="1"/>
  <c r="G2091" i="1"/>
  <c r="H2091" i="1"/>
  <c r="I2091" i="1"/>
  <c r="F2091" i="1"/>
  <c r="I2243" i="1" l="1"/>
  <c r="H2243" i="1"/>
  <c r="G2243" i="1"/>
  <c r="F2243" i="1"/>
  <c r="E2243" i="1"/>
  <c r="C2243" i="1"/>
  <c r="I2235" i="1"/>
  <c r="H2235" i="1"/>
  <c r="G2235" i="1"/>
  <c r="F2235" i="1"/>
  <c r="E2235" i="1"/>
  <c r="C2235" i="1"/>
  <c r="I2232" i="1"/>
  <c r="H2232" i="1"/>
  <c r="G2232" i="1"/>
  <c r="F2232" i="1"/>
  <c r="E2232" i="1"/>
  <c r="C2232" i="1"/>
  <c r="I2227" i="1"/>
  <c r="H2227" i="1"/>
  <c r="G2227" i="1"/>
  <c r="F2227" i="1"/>
  <c r="E2227" i="1"/>
  <c r="C2227" i="1"/>
  <c r="I2219" i="1"/>
  <c r="H2219" i="1"/>
  <c r="G2219" i="1"/>
  <c r="F2219" i="1"/>
  <c r="E2219" i="1"/>
  <c r="C2219" i="1"/>
  <c r="I2215" i="1"/>
  <c r="H2215" i="1"/>
  <c r="G2215" i="1"/>
  <c r="F2215" i="1"/>
  <c r="E2215" i="1"/>
  <c r="C2215" i="1"/>
  <c r="I2210" i="1"/>
  <c r="H2210" i="1"/>
  <c r="G2210" i="1"/>
  <c r="F2210" i="1"/>
  <c r="E2210" i="1"/>
  <c r="C2210" i="1"/>
  <c r="I2202" i="1"/>
  <c r="H2202" i="1"/>
  <c r="G2202" i="1"/>
  <c r="F2202" i="1"/>
  <c r="E2202" i="1"/>
  <c r="C2202" i="1"/>
  <c r="I2199" i="1"/>
  <c r="H2199" i="1"/>
  <c r="G2199" i="1"/>
  <c r="F2199" i="1"/>
  <c r="E2199" i="1"/>
  <c r="C2199" i="1"/>
  <c r="I2192" i="1"/>
  <c r="H2192" i="1"/>
  <c r="G2192" i="1"/>
  <c r="F2192" i="1"/>
  <c r="E2192" i="1"/>
  <c r="C2192" i="1"/>
  <c r="I2186" i="1"/>
  <c r="H2186" i="1"/>
  <c r="G2186" i="1"/>
  <c r="F2186" i="1"/>
  <c r="E2186" i="1"/>
  <c r="C2186" i="1"/>
  <c r="I2174" i="1"/>
  <c r="H2174" i="1"/>
  <c r="G2174" i="1"/>
  <c r="F2174" i="1"/>
  <c r="E2174" i="1"/>
  <c r="C2174" i="1"/>
  <c r="I2169" i="1"/>
  <c r="H2169" i="1"/>
  <c r="G2169" i="1"/>
  <c r="F2169" i="1"/>
  <c r="E2169" i="1"/>
  <c r="C2169" i="1"/>
  <c r="I2164" i="1"/>
  <c r="H2164" i="1"/>
  <c r="G2164" i="1"/>
  <c r="F2164" i="1"/>
  <c r="E2164" i="1"/>
  <c r="C2164" i="1"/>
  <c r="I2156" i="1"/>
  <c r="H2156" i="1"/>
  <c r="G2156" i="1"/>
  <c r="F2156" i="1"/>
  <c r="E2156" i="1"/>
  <c r="C2156" i="1"/>
  <c r="I2148" i="1"/>
  <c r="H2148" i="1"/>
  <c r="G2148" i="1"/>
  <c r="F2148" i="1"/>
  <c r="E2148" i="1"/>
  <c r="C2148" i="1"/>
  <c r="I2145" i="1"/>
  <c r="H2145" i="1"/>
  <c r="G2145" i="1"/>
  <c r="F2145" i="1"/>
  <c r="E2145" i="1"/>
  <c r="C2145" i="1"/>
  <c r="I2142" i="1"/>
  <c r="H2142" i="1"/>
  <c r="G2142" i="1"/>
  <c r="F2142" i="1"/>
  <c r="E2142" i="1"/>
  <c r="C2142" i="1"/>
  <c r="I2137" i="1"/>
  <c r="H2137" i="1"/>
  <c r="H2138" i="1" s="1"/>
  <c r="G2137" i="1"/>
  <c r="G2138" i="1" s="1"/>
  <c r="F2137" i="1"/>
  <c r="F2138" i="1" s="1"/>
  <c r="E2137" i="1"/>
  <c r="C2137" i="1"/>
  <c r="C2138" i="1" s="1"/>
  <c r="I2127" i="1"/>
  <c r="H2127" i="1"/>
  <c r="G2127" i="1"/>
  <c r="F2127" i="1"/>
  <c r="E2127" i="1"/>
  <c r="C2127" i="1"/>
  <c r="I2119" i="1"/>
  <c r="H2119" i="1"/>
  <c r="G2119" i="1"/>
  <c r="F2119" i="1"/>
  <c r="E2119" i="1"/>
  <c r="C2119" i="1"/>
  <c r="I2110" i="1"/>
  <c r="H2110" i="1"/>
  <c r="G2110" i="1"/>
  <c r="F2110" i="1"/>
  <c r="E2110" i="1"/>
  <c r="C2110" i="1"/>
  <c r="I2105" i="1"/>
  <c r="H2105" i="1"/>
  <c r="G2105" i="1"/>
  <c r="F2105" i="1"/>
  <c r="E2105" i="1"/>
  <c r="C2105" i="1"/>
  <c r="I2085" i="1"/>
  <c r="H2085" i="1"/>
  <c r="G2085" i="1"/>
  <c r="F2085" i="1"/>
  <c r="E2085" i="1"/>
  <c r="C2085" i="1"/>
  <c r="I2078" i="1"/>
  <c r="H2078" i="1"/>
  <c r="G2078" i="1"/>
  <c r="F2078" i="1"/>
  <c r="E2078" i="1"/>
  <c r="C2078" i="1"/>
  <c r="I2073" i="1"/>
  <c r="H2073" i="1"/>
  <c r="G2073" i="1"/>
  <c r="F2073" i="1"/>
  <c r="E2073" i="1"/>
  <c r="C2073" i="1"/>
  <c r="I2068" i="1"/>
  <c r="H2068" i="1"/>
  <c r="G2068" i="1"/>
  <c r="F2068" i="1"/>
  <c r="E2068" i="1"/>
  <c r="C2068" i="1"/>
  <c r="I2056" i="1"/>
  <c r="H2056" i="1"/>
  <c r="G2056" i="1"/>
  <c r="F2056" i="1"/>
  <c r="E2056" i="1"/>
  <c r="C2056" i="1"/>
  <c r="I2048" i="1"/>
  <c r="H2048" i="1"/>
  <c r="G2048" i="1"/>
  <c r="F2048" i="1"/>
  <c r="E2048" i="1"/>
  <c r="C2048" i="1"/>
  <c r="I2034" i="1"/>
  <c r="H2034" i="1"/>
  <c r="G2034" i="1"/>
  <c r="F2034" i="1"/>
  <c r="E2034" i="1"/>
  <c r="C2034" i="1"/>
  <c r="I2031" i="1"/>
  <c r="H2031" i="1"/>
  <c r="G2031" i="1"/>
  <c r="F2031" i="1"/>
  <c r="E2031" i="1"/>
  <c r="C2031" i="1"/>
  <c r="I2023" i="1"/>
  <c r="I2024" i="1" s="1"/>
  <c r="H2023" i="1"/>
  <c r="H2024" i="1" s="1"/>
  <c r="G2023" i="1"/>
  <c r="G2024" i="1" s="1"/>
  <c r="F2023" i="1"/>
  <c r="F2024" i="1" s="1"/>
  <c r="E2023" i="1"/>
  <c r="E2024" i="1" s="1"/>
  <c r="C2023" i="1"/>
  <c r="C2024" i="1" s="1"/>
  <c r="I2015" i="1"/>
  <c r="I2016" i="1" s="1"/>
  <c r="H2015" i="1"/>
  <c r="H2016" i="1" s="1"/>
  <c r="G2015" i="1"/>
  <c r="G2016" i="1" s="1"/>
  <c r="F2015" i="1"/>
  <c r="F2016" i="1" s="1"/>
  <c r="E2015" i="1"/>
  <c r="E2016" i="1" s="1"/>
  <c r="C2015" i="1"/>
  <c r="C2016" i="1" s="1"/>
  <c r="I2008" i="1"/>
  <c r="I2009" i="1" s="1"/>
  <c r="H2008" i="1"/>
  <c r="H2009" i="1" s="1"/>
  <c r="G2008" i="1"/>
  <c r="G2009" i="1" s="1"/>
  <c r="F2008" i="1"/>
  <c r="F2009" i="1" s="1"/>
  <c r="E2008" i="1"/>
  <c r="E2009" i="1" s="1"/>
  <c r="C2008" i="1"/>
  <c r="C2009" i="1" s="1"/>
  <c r="I1995" i="1"/>
  <c r="H1995" i="1"/>
  <c r="G1995" i="1"/>
  <c r="F1995" i="1"/>
  <c r="E1995" i="1"/>
  <c r="C1995" i="1"/>
  <c r="I1991" i="1"/>
  <c r="H1991" i="1"/>
  <c r="G1991" i="1"/>
  <c r="F1991" i="1"/>
  <c r="E1991" i="1"/>
  <c r="C1991" i="1"/>
  <c r="I1984" i="1"/>
  <c r="H1984" i="1"/>
  <c r="H1985" i="1" s="1"/>
  <c r="G1984" i="1"/>
  <c r="G1985" i="1" s="1"/>
  <c r="F1984" i="1"/>
  <c r="E1984" i="1"/>
  <c r="C1984" i="1"/>
  <c r="C1985" i="1" s="1"/>
  <c r="I1972" i="1"/>
  <c r="H1972" i="1"/>
  <c r="G1972" i="1"/>
  <c r="F1972" i="1"/>
  <c r="E1972" i="1"/>
  <c r="C1972" i="1"/>
  <c r="I1969" i="1"/>
  <c r="H1969" i="1"/>
  <c r="G1969" i="1"/>
  <c r="F1969" i="1"/>
  <c r="E1969" i="1"/>
  <c r="C1969" i="1"/>
  <c r="I1966" i="1"/>
  <c r="H1966" i="1"/>
  <c r="G1966" i="1"/>
  <c r="F1966" i="1"/>
  <c r="E1966" i="1"/>
  <c r="C1966" i="1"/>
  <c r="I1963" i="1"/>
  <c r="H1963" i="1"/>
  <c r="G1963" i="1"/>
  <c r="F1963" i="1"/>
  <c r="E1963" i="1"/>
  <c r="C1963" i="1"/>
  <c r="I1958" i="1"/>
  <c r="H1958" i="1"/>
  <c r="G1958" i="1"/>
  <c r="F1958" i="1"/>
  <c r="E1958" i="1"/>
  <c r="C1958" i="1"/>
  <c r="I1951" i="1"/>
  <c r="H1951" i="1"/>
  <c r="G1951" i="1"/>
  <c r="F1951" i="1"/>
  <c r="E1951" i="1"/>
  <c r="C1951" i="1"/>
  <c r="I1948" i="1"/>
  <c r="H1948" i="1"/>
  <c r="G1948" i="1"/>
  <c r="F1948" i="1"/>
  <c r="E1948" i="1"/>
  <c r="C1948" i="1"/>
  <c r="I1945" i="1"/>
  <c r="H1945" i="1"/>
  <c r="G1945" i="1"/>
  <c r="F1945" i="1"/>
  <c r="E1945" i="1"/>
  <c r="C1945" i="1"/>
  <c r="I1942" i="1"/>
  <c r="H1942" i="1"/>
  <c r="G1942" i="1"/>
  <c r="F1942" i="1"/>
  <c r="E1942" i="1"/>
  <c r="C1942" i="1"/>
  <c r="I1939" i="1"/>
  <c r="H1939" i="1"/>
  <c r="G1939" i="1"/>
  <c r="F1939" i="1"/>
  <c r="E1939" i="1"/>
  <c r="C1939" i="1"/>
  <c r="I1936" i="1"/>
  <c r="H1936" i="1"/>
  <c r="G1936" i="1"/>
  <c r="F1936" i="1"/>
  <c r="E1936" i="1"/>
  <c r="C1936" i="1"/>
  <c r="I1933" i="1"/>
  <c r="H1933" i="1"/>
  <c r="G1933" i="1"/>
  <c r="F1933" i="1"/>
  <c r="E1933" i="1"/>
  <c r="C1933" i="1"/>
  <c r="I1929" i="1"/>
  <c r="H1929" i="1"/>
  <c r="G1929" i="1"/>
  <c r="F1929" i="1"/>
  <c r="E1929" i="1"/>
  <c r="C1929" i="1"/>
  <c r="I1926" i="1"/>
  <c r="H1926" i="1"/>
  <c r="G1926" i="1"/>
  <c r="F1926" i="1"/>
  <c r="E1926" i="1"/>
  <c r="C1926" i="1"/>
  <c r="I1922" i="1"/>
  <c r="H1922" i="1"/>
  <c r="G1922" i="1"/>
  <c r="F1922" i="1"/>
  <c r="E1922" i="1"/>
  <c r="C1922" i="1"/>
  <c r="I1908" i="1"/>
  <c r="H1908" i="1"/>
  <c r="G1908" i="1"/>
  <c r="F1908" i="1"/>
  <c r="E1908" i="1"/>
  <c r="C1908" i="1"/>
  <c r="I1905" i="1"/>
  <c r="H1905" i="1"/>
  <c r="G1905" i="1"/>
  <c r="F1905" i="1"/>
  <c r="E1905" i="1"/>
  <c r="C1905" i="1"/>
  <c r="I1899" i="1"/>
  <c r="H1899" i="1"/>
  <c r="G1899" i="1"/>
  <c r="F1899" i="1"/>
  <c r="E1899" i="1"/>
  <c r="C1899" i="1"/>
  <c r="I1896" i="1"/>
  <c r="H1896" i="1"/>
  <c r="G1896" i="1"/>
  <c r="F1896" i="1"/>
  <c r="E1896" i="1"/>
  <c r="C1896" i="1"/>
  <c r="I1890" i="1"/>
  <c r="I1891" i="1" s="1"/>
  <c r="H1890" i="1"/>
  <c r="H1891" i="1" s="1"/>
  <c r="G1890" i="1"/>
  <c r="G1891" i="1" s="1"/>
  <c r="F1890" i="1"/>
  <c r="F1891" i="1" s="1"/>
  <c r="E1890" i="1"/>
  <c r="E1891" i="1" s="1"/>
  <c r="C1890" i="1"/>
  <c r="C1891" i="1" s="1"/>
  <c r="I1883" i="1"/>
  <c r="H1883" i="1"/>
  <c r="G1883" i="1"/>
  <c r="F1883" i="1"/>
  <c r="E1883" i="1"/>
  <c r="C1883" i="1"/>
  <c r="I1875" i="1"/>
  <c r="H1875" i="1"/>
  <c r="G1875" i="1"/>
  <c r="F1875" i="1"/>
  <c r="E1875" i="1"/>
  <c r="C1875" i="1"/>
  <c r="I1869" i="1"/>
  <c r="H1869" i="1"/>
  <c r="G1869" i="1"/>
  <c r="F1869" i="1"/>
  <c r="E1869" i="1"/>
  <c r="C1869" i="1"/>
  <c r="I1865" i="1"/>
  <c r="H1865" i="1"/>
  <c r="G1865" i="1"/>
  <c r="F1865" i="1"/>
  <c r="E1865" i="1"/>
  <c r="C1865" i="1"/>
  <c r="I1861" i="1"/>
  <c r="H1861" i="1"/>
  <c r="G1861" i="1"/>
  <c r="F1861" i="1"/>
  <c r="E1861" i="1"/>
  <c r="C1861" i="1"/>
  <c r="I1851" i="1"/>
  <c r="H1851" i="1"/>
  <c r="G1851" i="1"/>
  <c r="F1851" i="1"/>
  <c r="E1851" i="1"/>
  <c r="C1851" i="1"/>
  <c r="I1847" i="1"/>
  <c r="H1847" i="1"/>
  <c r="G1847" i="1"/>
  <c r="F1847" i="1"/>
  <c r="E1847" i="1"/>
  <c r="C1847" i="1"/>
  <c r="I1840" i="1"/>
  <c r="H1840" i="1"/>
  <c r="G1840" i="1"/>
  <c r="F1840" i="1"/>
  <c r="E1840" i="1"/>
  <c r="C1840" i="1"/>
  <c r="I1836" i="1"/>
  <c r="H1836" i="1"/>
  <c r="G1836" i="1"/>
  <c r="F1836" i="1"/>
  <c r="E1836" i="1"/>
  <c r="C1836" i="1"/>
  <c r="I1833" i="1"/>
  <c r="H1833" i="1"/>
  <c r="G1833" i="1"/>
  <c r="F1833" i="1"/>
  <c r="E1833" i="1"/>
  <c r="C1833" i="1"/>
  <c r="I1830" i="1"/>
  <c r="H1830" i="1"/>
  <c r="G1830" i="1"/>
  <c r="F1830" i="1"/>
  <c r="E1830" i="1"/>
  <c r="C1830" i="1"/>
  <c r="I1823" i="1"/>
  <c r="H1823" i="1"/>
  <c r="G1823" i="1"/>
  <c r="F1823" i="1"/>
  <c r="E1823" i="1"/>
  <c r="C1823" i="1"/>
  <c r="I1820" i="1"/>
  <c r="H1820" i="1"/>
  <c r="G1820" i="1"/>
  <c r="F1820" i="1"/>
  <c r="E1820" i="1"/>
  <c r="C1820" i="1"/>
  <c r="I1804" i="1"/>
  <c r="H1804" i="1"/>
  <c r="G1804" i="1"/>
  <c r="F1804" i="1"/>
  <c r="E1804" i="1"/>
  <c r="C1804" i="1"/>
  <c r="I1801" i="1"/>
  <c r="H1801" i="1"/>
  <c r="G1801" i="1"/>
  <c r="F1801" i="1"/>
  <c r="E1801" i="1"/>
  <c r="C1801" i="1"/>
  <c r="I1797" i="1"/>
  <c r="H1797" i="1"/>
  <c r="G1797" i="1"/>
  <c r="F1797" i="1"/>
  <c r="E1797" i="1"/>
  <c r="C1797" i="1"/>
  <c r="I1794" i="1"/>
  <c r="H1794" i="1"/>
  <c r="G1794" i="1"/>
  <c r="F1794" i="1"/>
  <c r="E1794" i="1"/>
  <c r="C1794" i="1"/>
  <c r="I1790" i="1"/>
  <c r="H1790" i="1"/>
  <c r="G1790" i="1"/>
  <c r="F1790" i="1"/>
  <c r="E1790" i="1"/>
  <c r="C1790" i="1"/>
  <c r="I1754" i="1"/>
  <c r="H1754" i="1"/>
  <c r="G1754" i="1"/>
  <c r="F1754" i="1"/>
  <c r="E1754" i="1"/>
  <c r="C1754" i="1"/>
  <c r="I1750" i="1"/>
  <c r="H1750" i="1"/>
  <c r="G1750" i="1"/>
  <c r="F1750" i="1"/>
  <c r="E1750" i="1"/>
  <c r="C1750" i="1"/>
  <c r="I1745" i="1"/>
  <c r="H1745" i="1"/>
  <c r="G1745" i="1"/>
  <c r="F1745" i="1"/>
  <c r="E1745" i="1"/>
  <c r="C1745" i="1"/>
  <c r="I1735" i="1"/>
  <c r="H1735" i="1"/>
  <c r="G1735" i="1"/>
  <c r="F1735" i="1"/>
  <c r="E1735" i="1"/>
  <c r="C1735" i="1"/>
  <c r="I1720" i="1"/>
  <c r="H1720" i="1"/>
  <c r="G1720" i="1"/>
  <c r="F1720" i="1"/>
  <c r="E1720" i="1"/>
  <c r="C1720" i="1"/>
  <c r="I1713" i="1"/>
  <c r="H1713" i="1"/>
  <c r="G1713" i="1"/>
  <c r="F1713" i="1"/>
  <c r="E1713" i="1"/>
  <c r="C1713" i="1"/>
  <c r="I1708" i="1"/>
  <c r="H1708" i="1"/>
  <c r="G1708" i="1"/>
  <c r="F1708" i="1"/>
  <c r="E1708" i="1"/>
  <c r="C1708" i="1"/>
  <c r="I1705" i="1"/>
  <c r="H1705" i="1"/>
  <c r="G1705" i="1"/>
  <c r="F1705" i="1"/>
  <c r="E1705" i="1"/>
  <c r="C1705" i="1"/>
  <c r="I1701" i="1"/>
  <c r="H1701" i="1"/>
  <c r="G1701" i="1"/>
  <c r="F1701" i="1"/>
  <c r="E1701" i="1"/>
  <c r="C1701" i="1"/>
  <c r="I1688" i="1"/>
  <c r="H1688" i="1"/>
  <c r="G1688" i="1"/>
  <c r="F1688" i="1"/>
  <c r="E1688" i="1"/>
  <c r="C1688" i="1"/>
  <c r="I1684" i="1"/>
  <c r="H1684" i="1"/>
  <c r="G1684" i="1"/>
  <c r="F1684" i="1"/>
  <c r="E1684" i="1"/>
  <c r="C1684" i="1"/>
  <c r="I1680" i="1"/>
  <c r="H1680" i="1"/>
  <c r="G1680" i="1"/>
  <c r="F1680" i="1"/>
  <c r="E1680" i="1"/>
  <c r="C1680" i="1"/>
  <c r="I1677" i="1"/>
  <c r="H1677" i="1"/>
  <c r="G1677" i="1"/>
  <c r="F1677" i="1"/>
  <c r="E1677" i="1"/>
  <c r="C1677" i="1"/>
  <c r="I1666" i="1"/>
  <c r="I1667" i="1" s="1"/>
  <c r="H1666" i="1"/>
  <c r="H1667" i="1" s="1"/>
  <c r="G1666" i="1"/>
  <c r="G1667" i="1" s="1"/>
  <c r="F1666" i="1"/>
  <c r="F1667" i="1" s="1"/>
  <c r="E1666" i="1"/>
  <c r="E1667" i="1" s="1"/>
  <c r="C1666" i="1"/>
  <c r="C1667" i="1" s="1"/>
  <c r="I1654" i="1"/>
  <c r="H1654" i="1"/>
  <c r="G1654" i="1"/>
  <c r="F1654" i="1"/>
  <c r="E1654" i="1"/>
  <c r="C1654" i="1"/>
  <c r="I1651" i="1"/>
  <c r="H1651" i="1"/>
  <c r="G1651" i="1"/>
  <c r="F1651" i="1"/>
  <c r="E1651" i="1"/>
  <c r="C1651" i="1"/>
  <c r="I1648" i="1"/>
  <c r="H1648" i="1"/>
  <c r="G1648" i="1"/>
  <c r="F1648" i="1"/>
  <c r="E1648" i="1"/>
  <c r="C1648" i="1"/>
  <c r="I1629" i="1"/>
  <c r="H1629" i="1"/>
  <c r="G1629" i="1"/>
  <c r="F1629" i="1"/>
  <c r="E1629" i="1"/>
  <c r="C1629" i="1"/>
  <c r="I1626" i="1"/>
  <c r="H1626" i="1"/>
  <c r="G1626" i="1"/>
  <c r="F1626" i="1"/>
  <c r="E1626" i="1"/>
  <c r="C1626" i="1"/>
  <c r="I1623" i="1"/>
  <c r="H1623" i="1"/>
  <c r="G1623" i="1"/>
  <c r="F1623" i="1"/>
  <c r="E1623" i="1"/>
  <c r="C1623" i="1"/>
  <c r="I1620" i="1"/>
  <c r="H1620" i="1"/>
  <c r="G1620" i="1"/>
  <c r="F1620" i="1"/>
  <c r="E1620" i="1"/>
  <c r="C1620" i="1"/>
  <c r="I1615" i="1"/>
  <c r="H1615" i="1"/>
  <c r="G1615" i="1"/>
  <c r="F1615" i="1"/>
  <c r="E1615" i="1"/>
  <c r="C1615" i="1"/>
  <c r="I1611" i="1"/>
  <c r="H1611" i="1"/>
  <c r="G1611" i="1"/>
  <c r="F1611" i="1"/>
  <c r="E1611" i="1"/>
  <c r="C1611" i="1"/>
  <c r="I1598" i="1"/>
  <c r="H1598" i="1"/>
  <c r="G1598" i="1"/>
  <c r="F1598" i="1"/>
  <c r="E1598" i="1"/>
  <c r="C1598" i="1"/>
  <c r="I1594" i="1"/>
  <c r="H1594" i="1"/>
  <c r="G1594" i="1"/>
  <c r="F1594" i="1"/>
  <c r="E1594" i="1"/>
  <c r="C1594" i="1"/>
  <c r="I1588" i="1"/>
  <c r="H1588" i="1"/>
  <c r="G1588" i="1"/>
  <c r="F1588" i="1"/>
  <c r="E1588" i="1"/>
  <c r="C1588" i="1"/>
  <c r="I1578" i="1"/>
  <c r="H1578" i="1"/>
  <c r="G1578" i="1"/>
  <c r="F1578" i="1"/>
  <c r="E1578" i="1"/>
  <c r="C1578" i="1"/>
  <c r="I1573" i="1"/>
  <c r="H1573" i="1"/>
  <c r="G1573" i="1"/>
  <c r="F1573" i="1"/>
  <c r="E1573" i="1"/>
  <c r="C1573" i="1"/>
  <c r="I1570" i="1"/>
  <c r="H1570" i="1"/>
  <c r="G1570" i="1"/>
  <c r="F1570" i="1"/>
  <c r="E1570" i="1"/>
  <c r="C1570" i="1"/>
  <c r="I1556" i="1"/>
  <c r="H1556" i="1"/>
  <c r="G1556" i="1"/>
  <c r="F1556" i="1"/>
  <c r="E1556" i="1"/>
  <c r="C1556" i="1"/>
  <c r="I1549" i="1"/>
  <c r="H1549" i="1"/>
  <c r="G1549" i="1"/>
  <c r="F1549" i="1"/>
  <c r="E1549" i="1"/>
  <c r="C1549" i="1"/>
  <c r="I1546" i="1"/>
  <c r="H1546" i="1"/>
  <c r="G1546" i="1"/>
  <c r="F1546" i="1"/>
  <c r="E1546" i="1"/>
  <c r="C1546" i="1"/>
  <c r="I1539" i="1"/>
  <c r="H1539" i="1"/>
  <c r="G1539" i="1"/>
  <c r="F1539" i="1"/>
  <c r="E1539" i="1"/>
  <c r="C1539" i="1"/>
  <c r="I1532" i="1"/>
  <c r="H1532" i="1"/>
  <c r="G1532" i="1"/>
  <c r="F1532" i="1"/>
  <c r="E1532" i="1"/>
  <c r="C1532" i="1"/>
  <c r="I1527" i="1"/>
  <c r="H1527" i="1"/>
  <c r="G1527" i="1"/>
  <c r="F1527" i="1"/>
  <c r="E1527" i="1"/>
  <c r="C1527" i="1"/>
  <c r="I1522" i="1"/>
  <c r="H1522" i="1"/>
  <c r="G1522" i="1"/>
  <c r="F1522" i="1"/>
  <c r="E1522" i="1"/>
  <c r="C1522" i="1"/>
  <c r="I1517" i="1"/>
  <c r="H1517" i="1"/>
  <c r="H1518" i="1" s="1"/>
  <c r="G1517" i="1"/>
  <c r="G1518" i="1" s="1"/>
  <c r="F1517" i="1"/>
  <c r="F1518" i="1" s="1"/>
  <c r="E1517" i="1"/>
  <c r="C1517" i="1"/>
  <c r="C1518" i="1" s="1"/>
  <c r="I1505" i="1"/>
  <c r="I1506" i="1" s="1"/>
  <c r="H1505" i="1"/>
  <c r="H1506" i="1" s="1"/>
  <c r="G1505" i="1"/>
  <c r="G1506" i="1" s="1"/>
  <c r="F1505" i="1"/>
  <c r="F1506" i="1" s="1"/>
  <c r="E1505" i="1"/>
  <c r="E1506" i="1" s="1"/>
  <c r="C1505" i="1"/>
  <c r="C1506" i="1" s="1"/>
  <c r="I1495" i="1"/>
  <c r="I1496" i="1" s="1"/>
  <c r="H1495" i="1"/>
  <c r="H1496" i="1" s="1"/>
  <c r="G1495" i="1"/>
  <c r="G1496" i="1" s="1"/>
  <c r="F1495" i="1"/>
  <c r="F1496" i="1" s="1"/>
  <c r="E1495" i="1"/>
  <c r="E1496" i="1" s="1"/>
  <c r="C1495" i="1"/>
  <c r="C1496" i="1" s="1"/>
  <c r="I1489" i="1"/>
  <c r="H1489" i="1"/>
  <c r="G1489" i="1"/>
  <c r="F1489" i="1"/>
  <c r="E1489" i="1"/>
  <c r="C1489" i="1"/>
  <c r="I1486" i="1"/>
  <c r="H1486" i="1"/>
  <c r="G1486" i="1"/>
  <c r="F1486" i="1"/>
  <c r="E1486" i="1"/>
  <c r="C1486" i="1"/>
  <c r="I1483" i="1"/>
  <c r="H1483" i="1"/>
  <c r="G1483" i="1"/>
  <c r="F1483" i="1"/>
  <c r="E1483" i="1"/>
  <c r="C1483" i="1"/>
  <c r="I1480" i="1"/>
  <c r="H1480" i="1"/>
  <c r="G1480" i="1"/>
  <c r="F1480" i="1"/>
  <c r="E1480" i="1"/>
  <c r="C1480" i="1"/>
  <c r="I1476" i="1"/>
  <c r="H1476" i="1"/>
  <c r="G1476" i="1"/>
  <c r="F1476" i="1"/>
  <c r="E1476" i="1"/>
  <c r="C1476" i="1"/>
  <c r="I1472" i="1"/>
  <c r="H1472" i="1"/>
  <c r="G1472" i="1"/>
  <c r="F1472" i="1"/>
  <c r="E1472" i="1"/>
  <c r="C1472" i="1"/>
  <c r="I1467" i="1"/>
  <c r="H1467" i="1"/>
  <c r="G1467" i="1"/>
  <c r="F1467" i="1"/>
  <c r="E1467" i="1"/>
  <c r="C1467" i="1"/>
  <c r="I1464" i="1"/>
  <c r="H1464" i="1"/>
  <c r="G1464" i="1"/>
  <c r="F1464" i="1"/>
  <c r="E1464" i="1"/>
  <c r="C1464" i="1"/>
  <c r="I1459" i="1"/>
  <c r="H1459" i="1"/>
  <c r="G1459" i="1"/>
  <c r="F1459" i="1"/>
  <c r="E1459" i="1"/>
  <c r="C1459" i="1"/>
  <c r="I1450" i="1"/>
  <c r="H1450" i="1"/>
  <c r="G1450" i="1"/>
  <c r="F1450" i="1"/>
  <c r="E1450" i="1"/>
  <c r="C1450" i="1"/>
  <c r="I1445" i="1"/>
  <c r="H1445" i="1"/>
  <c r="G1445" i="1"/>
  <c r="F1445" i="1"/>
  <c r="E1445" i="1"/>
  <c r="C1445" i="1"/>
  <c r="I1437" i="1"/>
  <c r="H1437" i="1"/>
  <c r="G1437" i="1"/>
  <c r="F1437" i="1"/>
  <c r="E1437" i="1"/>
  <c r="C1437" i="1"/>
  <c r="I1432" i="1"/>
  <c r="H1432" i="1"/>
  <c r="G1432" i="1"/>
  <c r="F1432" i="1"/>
  <c r="E1432" i="1"/>
  <c r="C1432" i="1"/>
  <c r="I1429" i="1"/>
  <c r="H1429" i="1"/>
  <c r="G1429" i="1"/>
  <c r="F1429" i="1"/>
  <c r="E1429" i="1"/>
  <c r="C1429" i="1"/>
  <c r="I1425" i="1"/>
  <c r="H1425" i="1"/>
  <c r="G1425" i="1"/>
  <c r="F1425" i="1"/>
  <c r="E1425" i="1"/>
  <c r="C1425" i="1"/>
  <c r="I1422" i="1"/>
  <c r="H1422" i="1"/>
  <c r="G1422" i="1"/>
  <c r="F1422" i="1"/>
  <c r="E1422" i="1"/>
  <c r="C1422" i="1"/>
  <c r="I1419" i="1"/>
  <c r="H1419" i="1"/>
  <c r="G1419" i="1"/>
  <c r="F1419" i="1"/>
  <c r="E1419" i="1"/>
  <c r="C1419" i="1"/>
  <c r="I1416" i="1"/>
  <c r="H1416" i="1"/>
  <c r="G1416" i="1"/>
  <c r="F1416" i="1"/>
  <c r="E1416" i="1"/>
  <c r="C1416" i="1"/>
  <c r="I1413" i="1"/>
  <c r="H1413" i="1"/>
  <c r="G1413" i="1"/>
  <c r="F1413" i="1"/>
  <c r="E1413" i="1"/>
  <c r="C1413" i="1"/>
  <c r="I1408" i="1"/>
  <c r="H1408" i="1"/>
  <c r="G1408" i="1"/>
  <c r="F1408" i="1"/>
  <c r="E1408" i="1"/>
  <c r="C1408" i="1"/>
  <c r="I1404" i="1"/>
  <c r="H1404" i="1"/>
  <c r="G1404" i="1"/>
  <c r="F1404" i="1"/>
  <c r="E1404" i="1"/>
  <c r="C1404" i="1"/>
  <c r="I1398" i="1"/>
  <c r="H1398" i="1"/>
  <c r="G1398" i="1"/>
  <c r="F1398" i="1"/>
  <c r="E1398" i="1"/>
  <c r="C1398" i="1"/>
  <c r="I1395" i="1"/>
  <c r="H1395" i="1"/>
  <c r="G1395" i="1"/>
  <c r="F1395" i="1"/>
  <c r="E1395" i="1"/>
  <c r="C1395" i="1"/>
  <c r="I1390" i="1"/>
  <c r="H1390" i="1"/>
  <c r="G1390" i="1"/>
  <c r="F1390" i="1"/>
  <c r="E1390" i="1"/>
  <c r="C1390" i="1"/>
  <c r="I1366" i="1"/>
  <c r="H1366" i="1"/>
  <c r="G1366" i="1"/>
  <c r="F1366" i="1"/>
  <c r="E1366" i="1"/>
  <c r="C1366" i="1"/>
  <c r="I1361" i="1"/>
  <c r="H1361" i="1"/>
  <c r="G1361" i="1"/>
  <c r="F1361" i="1"/>
  <c r="E1361" i="1"/>
  <c r="C1361" i="1"/>
  <c r="I1356" i="1"/>
  <c r="H1356" i="1"/>
  <c r="G1356" i="1"/>
  <c r="F1356" i="1"/>
  <c r="E1356" i="1"/>
  <c r="C1356" i="1"/>
  <c r="I1350" i="1"/>
  <c r="H1350" i="1"/>
  <c r="G1350" i="1"/>
  <c r="F1350" i="1"/>
  <c r="E1350" i="1"/>
  <c r="C1350" i="1"/>
  <c r="I1347" i="1"/>
  <c r="H1347" i="1"/>
  <c r="G1347" i="1"/>
  <c r="F1347" i="1"/>
  <c r="E1347" i="1"/>
  <c r="C1347" i="1"/>
  <c r="I1341" i="1"/>
  <c r="H1341" i="1"/>
  <c r="G1341" i="1"/>
  <c r="F1341" i="1"/>
  <c r="E1341" i="1"/>
  <c r="C1341" i="1"/>
  <c r="I1335" i="1"/>
  <c r="H1335" i="1"/>
  <c r="G1335" i="1"/>
  <c r="F1335" i="1"/>
  <c r="E1335" i="1"/>
  <c r="C1335" i="1"/>
  <c r="I1330" i="1"/>
  <c r="H1330" i="1"/>
  <c r="G1330" i="1"/>
  <c r="F1330" i="1"/>
  <c r="E1330" i="1"/>
  <c r="C1330" i="1"/>
  <c r="I1327" i="1"/>
  <c r="H1327" i="1"/>
  <c r="G1327" i="1"/>
  <c r="F1327" i="1"/>
  <c r="E1327" i="1"/>
  <c r="C1327" i="1"/>
  <c r="I1324" i="1"/>
  <c r="H1324" i="1"/>
  <c r="G1324" i="1"/>
  <c r="F1324" i="1"/>
  <c r="E1324" i="1"/>
  <c r="C1324" i="1"/>
  <c r="I1318" i="1"/>
  <c r="H1318" i="1"/>
  <c r="G1318" i="1"/>
  <c r="F1318" i="1"/>
  <c r="E1318" i="1"/>
  <c r="C1318" i="1"/>
  <c r="I1315" i="1"/>
  <c r="H1315" i="1"/>
  <c r="G1315" i="1"/>
  <c r="F1315" i="1"/>
  <c r="E1315" i="1"/>
  <c r="C1315" i="1"/>
  <c r="I1309" i="1"/>
  <c r="H1309" i="1"/>
  <c r="G1309" i="1"/>
  <c r="F1309" i="1"/>
  <c r="E1309" i="1"/>
  <c r="C1309" i="1"/>
  <c r="I1305" i="1"/>
  <c r="H1305" i="1"/>
  <c r="G1305" i="1"/>
  <c r="F1305" i="1"/>
  <c r="E1305" i="1"/>
  <c r="C1305" i="1"/>
  <c r="I1302" i="1"/>
  <c r="H1302" i="1"/>
  <c r="G1302" i="1"/>
  <c r="F1302" i="1"/>
  <c r="E1302" i="1"/>
  <c r="C1302" i="1"/>
  <c r="I1296" i="1"/>
  <c r="H1296" i="1"/>
  <c r="G1296" i="1"/>
  <c r="F1296" i="1"/>
  <c r="E1296" i="1"/>
  <c r="C1296" i="1"/>
  <c r="I1285" i="1"/>
  <c r="H1285" i="1"/>
  <c r="G1285" i="1"/>
  <c r="F1285" i="1"/>
  <c r="E1285" i="1"/>
  <c r="C1285" i="1"/>
  <c r="I1279" i="1"/>
  <c r="H1279" i="1"/>
  <c r="G1279" i="1"/>
  <c r="F1279" i="1"/>
  <c r="E1279" i="1"/>
  <c r="C1279" i="1"/>
  <c r="I1276" i="1"/>
  <c r="H1276" i="1"/>
  <c r="G1276" i="1"/>
  <c r="F1276" i="1"/>
  <c r="E1276" i="1"/>
  <c r="C1276" i="1"/>
  <c r="I1273" i="1"/>
  <c r="H1273" i="1"/>
  <c r="G1273" i="1"/>
  <c r="F1273" i="1"/>
  <c r="E1273" i="1"/>
  <c r="C1273" i="1"/>
  <c r="I1263" i="1"/>
  <c r="H1263" i="1"/>
  <c r="G1263" i="1"/>
  <c r="F1263" i="1"/>
  <c r="E1263" i="1"/>
  <c r="C1263" i="1"/>
  <c r="I1260" i="1"/>
  <c r="H1260" i="1"/>
  <c r="G1260" i="1"/>
  <c r="F1260" i="1"/>
  <c r="E1260" i="1"/>
  <c r="C1260" i="1"/>
  <c r="I1257" i="1"/>
  <c r="H1257" i="1"/>
  <c r="G1257" i="1"/>
  <c r="F1257" i="1"/>
  <c r="E1257" i="1"/>
  <c r="C1257" i="1"/>
  <c r="I1254" i="1"/>
  <c r="H1254" i="1"/>
  <c r="G1254" i="1"/>
  <c r="F1254" i="1"/>
  <c r="E1254" i="1"/>
  <c r="C1254" i="1"/>
  <c r="I1249" i="1"/>
  <c r="H1249" i="1"/>
  <c r="G1249" i="1"/>
  <c r="F1249" i="1"/>
  <c r="E1249" i="1"/>
  <c r="C1249" i="1"/>
  <c r="I1243" i="1"/>
  <c r="H1243" i="1"/>
  <c r="G1243" i="1"/>
  <c r="F1243" i="1"/>
  <c r="E1243" i="1"/>
  <c r="C1243" i="1"/>
  <c r="I1235" i="1"/>
  <c r="I1236" i="1" s="1"/>
  <c r="H1235" i="1"/>
  <c r="H1236" i="1" s="1"/>
  <c r="G1235" i="1"/>
  <c r="F1235" i="1"/>
  <c r="F1236" i="1" s="1"/>
  <c r="E1235" i="1"/>
  <c r="C1235" i="1"/>
  <c r="C1236" i="1" s="1"/>
  <c r="I1226" i="1"/>
  <c r="H1226" i="1"/>
  <c r="G1226" i="1"/>
  <c r="F1226" i="1"/>
  <c r="E1226" i="1"/>
  <c r="C1226" i="1"/>
  <c r="I1221" i="1"/>
  <c r="H1221" i="1"/>
  <c r="G1221" i="1"/>
  <c r="F1221" i="1"/>
  <c r="E1221" i="1"/>
  <c r="C1221" i="1"/>
  <c r="I1217" i="1"/>
  <c r="H1217" i="1"/>
  <c r="G1217" i="1"/>
  <c r="F1217" i="1"/>
  <c r="E1217" i="1"/>
  <c r="C1217" i="1"/>
  <c r="I1212" i="1"/>
  <c r="I1213" i="1" s="1"/>
  <c r="H1212" i="1"/>
  <c r="H1213" i="1" s="1"/>
  <c r="G1212" i="1"/>
  <c r="G1213" i="1" s="1"/>
  <c r="F1212" i="1"/>
  <c r="F1213" i="1" s="1"/>
  <c r="E1212" i="1"/>
  <c r="E1213" i="1" s="1"/>
  <c r="C1212" i="1"/>
  <c r="C1213" i="1" s="1"/>
  <c r="I1206" i="1"/>
  <c r="H1206" i="1"/>
  <c r="G1206" i="1"/>
  <c r="F1206" i="1"/>
  <c r="E1206" i="1"/>
  <c r="C1206" i="1"/>
  <c r="I1202" i="1"/>
  <c r="H1202" i="1"/>
  <c r="G1202" i="1"/>
  <c r="F1202" i="1"/>
  <c r="E1202" i="1"/>
  <c r="C1202" i="1"/>
  <c r="I1192" i="1"/>
  <c r="H1192" i="1"/>
  <c r="G1192" i="1"/>
  <c r="F1192" i="1"/>
  <c r="E1192" i="1"/>
  <c r="C1192" i="1"/>
  <c r="I1182" i="1"/>
  <c r="H1182" i="1"/>
  <c r="G1182" i="1"/>
  <c r="F1182" i="1"/>
  <c r="E1182" i="1"/>
  <c r="C1182" i="1"/>
  <c r="I1163" i="1"/>
  <c r="H1163" i="1"/>
  <c r="G1163" i="1"/>
  <c r="F1163" i="1"/>
  <c r="E1163" i="1"/>
  <c r="C1163" i="1"/>
  <c r="I1160" i="1"/>
  <c r="H1160" i="1"/>
  <c r="G1160" i="1"/>
  <c r="F1160" i="1"/>
  <c r="E1160" i="1"/>
  <c r="C1160" i="1"/>
  <c r="I1157" i="1"/>
  <c r="H1157" i="1"/>
  <c r="G1157" i="1"/>
  <c r="F1157" i="1"/>
  <c r="E1157" i="1"/>
  <c r="C1157" i="1"/>
  <c r="I1152" i="1"/>
  <c r="H1152" i="1"/>
  <c r="G1152" i="1"/>
  <c r="F1152" i="1"/>
  <c r="E1152" i="1"/>
  <c r="C1152" i="1"/>
  <c r="I1148" i="1"/>
  <c r="H1148" i="1"/>
  <c r="G1148" i="1"/>
  <c r="F1148" i="1"/>
  <c r="E1148" i="1"/>
  <c r="C1148" i="1"/>
  <c r="I1143" i="1"/>
  <c r="H1143" i="1"/>
  <c r="G1143" i="1"/>
  <c r="F1143" i="1"/>
  <c r="E1143" i="1"/>
  <c r="C1143" i="1"/>
  <c r="I1139" i="1"/>
  <c r="H1139" i="1"/>
  <c r="G1139" i="1"/>
  <c r="F1139" i="1"/>
  <c r="E1139" i="1"/>
  <c r="C1139" i="1"/>
  <c r="I1135" i="1"/>
  <c r="H1135" i="1"/>
  <c r="G1135" i="1"/>
  <c r="F1135" i="1"/>
  <c r="E1135" i="1"/>
  <c r="C1135" i="1"/>
  <c r="I1130" i="1"/>
  <c r="H1130" i="1"/>
  <c r="G1130" i="1"/>
  <c r="F1130" i="1"/>
  <c r="E1130" i="1"/>
  <c r="C1130" i="1"/>
  <c r="I1120" i="1"/>
  <c r="H1120" i="1"/>
  <c r="G1120" i="1"/>
  <c r="F1120" i="1"/>
  <c r="E1120" i="1"/>
  <c r="C1120" i="1"/>
  <c r="I1117" i="1"/>
  <c r="H1117" i="1"/>
  <c r="G1117" i="1"/>
  <c r="F1117" i="1"/>
  <c r="E1117" i="1"/>
  <c r="C1117" i="1"/>
  <c r="I1110" i="1"/>
  <c r="H1110" i="1"/>
  <c r="G1110" i="1"/>
  <c r="F1110" i="1"/>
  <c r="E1110" i="1"/>
  <c r="C1110" i="1"/>
  <c r="I1104" i="1"/>
  <c r="H1104" i="1"/>
  <c r="G1104" i="1"/>
  <c r="F1104" i="1"/>
  <c r="E1104" i="1"/>
  <c r="C1104" i="1"/>
  <c r="I1085" i="1"/>
  <c r="H1085" i="1"/>
  <c r="G1085" i="1"/>
  <c r="F1085" i="1"/>
  <c r="E1085" i="1"/>
  <c r="C1085" i="1"/>
  <c r="I1081" i="1"/>
  <c r="H1081" i="1"/>
  <c r="G1081" i="1"/>
  <c r="F1081" i="1"/>
  <c r="E1081" i="1"/>
  <c r="C1081" i="1"/>
  <c r="I1074" i="1"/>
  <c r="H1074" i="1"/>
  <c r="G1074" i="1"/>
  <c r="F1074" i="1"/>
  <c r="E1074" i="1"/>
  <c r="C1074" i="1"/>
  <c r="I1071" i="1"/>
  <c r="H1071" i="1"/>
  <c r="G1071" i="1"/>
  <c r="F1071" i="1"/>
  <c r="E1071" i="1"/>
  <c r="C1071" i="1"/>
  <c r="I1066" i="1"/>
  <c r="H1066" i="1"/>
  <c r="G1066" i="1"/>
  <c r="F1066" i="1"/>
  <c r="E1066" i="1"/>
  <c r="C1066" i="1"/>
  <c r="I1063" i="1"/>
  <c r="H1063" i="1"/>
  <c r="G1063" i="1"/>
  <c r="F1063" i="1"/>
  <c r="E1063" i="1"/>
  <c r="C1063" i="1"/>
  <c r="I1059" i="1"/>
  <c r="H1059" i="1"/>
  <c r="G1059" i="1"/>
  <c r="F1059" i="1"/>
  <c r="E1059" i="1"/>
  <c r="C1059" i="1"/>
  <c r="I1055" i="1"/>
  <c r="H1055" i="1"/>
  <c r="G1055" i="1"/>
  <c r="F1055" i="1"/>
  <c r="E1055" i="1"/>
  <c r="C1055" i="1"/>
  <c r="I1051" i="1"/>
  <c r="H1051" i="1"/>
  <c r="G1051" i="1"/>
  <c r="F1051" i="1"/>
  <c r="E1051" i="1"/>
  <c r="C1051" i="1"/>
  <c r="I1046" i="1"/>
  <c r="H1046" i="1"/>
  <c r="G1046" i="1"/>
  <c r="F1046" i="1"/>
  <c r="E1046" i="1"/>
  <c r="C1046" i="1"/>
  <c r="I1038" i="1"/>
  <c r="H1038" i="1"/>
  <c r="G1038" i="1"/>
  <c r="F1038" i="1"/>
  <c r="E1038" i="1"/>
  <c r="C1038" i="1"/>
  <c r="I1035" i="1"/>
  <c r="H1035" i="1"/>
  <c r="G1035" i="1"/>
  <c r="F1035" i="1"/>
  <c r="E1035" i="1"/>
  <c r="C1035" i="1"/>
  <c r="I1032" i="1"/>
  <c r="H1032" i="1"/>
  <c r="G1032" i="1"/>
  <c r="F1032" i="1"/>
  <c r="E1032" i="1"/>
  <c r="C1032" i="1"/>
  <c r="I1029" i="1"/>
  <c r="H1029" i="1"/>
  <c r="G1029" i="1"/>
  <c r="F1029" i="1"/>
  <c r="E1029" i="1"/>
  <c r="C1029" i="1"/>
  <c r="I1023" i="1"/>
  <c r="H1023" i="1"/>
  <c r="G1023" i="1"/>
  <c r="F1023" i="1"/>
  <c r="E1023" i="1"/>
  <c r="C1023" i="1"/>
  <c r="I1020" i="1"/>
  <c r="H1020" i="1"/>
  <c r="G1020" i="1"/>
  <c r="F1020" i="1"/>
  <c r="E1020" i="1"/>
  <c r="C1020" i="1"/>
  <c r="I1015" i="1"/>
  <c r="H1015" i="1"/>
  <c r="G1015" i="1"/>
  <c r="F1015" i="1"/>
  <c r="E1015" i="1"/>
  <c r="C1015" i="1"/>
  <c r="I1011" i="1"/>
  <c r="H1011" i="1"/>
  <c r="G1011" i="1"/>
  <c r="F1011" i="1"/>
  <c r="E1011" i="1"/>
  <c r="C1011" i="1"/>
  <c r="I1008" i="1"/>
  <c r="H1008" i="1"/>
  <c r="G1008" i="1"/>
  <c r="F1008" i="1"/>
  <c r="E1008" i="1"/>
  <c r="C1008" i="1"/>
  <c r="I1003" i="1"/>
  <c r="H1003" i="1"/>
  <c r="G1003" i="1"/>
  <c r="F1003" i="1"/>
  <c r="E1003" i="1"/>
  <c r="C1003" i="1"/>
  <c r="I996" i="1"/>
  <c r="H996" i="1"/>
  <c r="G996" i="1"/>
  <c r="F996" i="1"/>
  <c r="E996" i="1"/>
  <c r="C996" i="1"/>
  <c r="I993" i="1"/>
  <c r="H993" i="1"/>
  <c r="G993" i="1"/>
  <c r="F993" i="1"/>
  <c r="E993" i="1"/>
  <c r="C993" i="1"/>
  <c r="I984" i="1"/>
  <c r="I985" i="1" s="1"/>
  <c r="H984" i="1"/>
  <c r="H985" i="1" s="1"/>
  <c r="G984" i="1"/>
  <c r="G985" i="1" s="1"/>
  <c r="F984" i="1"/>
  <c r="F985" i="1" s="1"/>
  <c r="E984" i="1"/>
  <c r="E985" i="1" s="1"/>
  <c r="C984" i="1"/>
  <c r="C985" i="1" s="1"/>
  <c r="I976" i="1"/>
  <c r="H976" i="1"/>
  <c r="G976" i="1"/>
  <c r="F976" i="1"/>
  <c r="E976" i="1"/>
  <c r="C976" i="1"/>
  <c r="I973" i="1"/>
  <c r="H973" i="1"/>
  <c r="G973" i="1"/>
  <c r="F973" i="1"/>
  <c r="E973" i="1"/>
  <c r="C973" i="1"/>
  <c r="I970" i="1"/>
  <c r="H970" i="1"/>
  <c r="G970" i="1"/>
  <c r="F970" i="1"/>
  <c r="E970" i="1"/>
  <c r="C970" i="1"/>
  <c r="I965" i="1"/>
  <c r="H965" i="1"/>
  <c r="G965" i="1"/>
  <c r="F965" i="1"/>
  <c r="E965" i="1"/>
  <c r="C965" i="1"/>
  <c r="I961" i="1"/>
  <c r="H961" i="1"/>
  <c r="G961" i="1"/>
  <c r="F961" i="1"/>
  <c r="E961" i="1"/>
  <c r="C961" i="1"/>
  <c r="I956" i="1"/>
  <c r="H956" i="1"/>
  <c r="G956" i="1"/>
  <c r="F956" i="1"/>
  <c r="E956" i="1"/>
  <c r="C956" i="1"/>
  <c r="I951" i="1"/>
  <c r="H951" i="1"/>
  <c r="G951" i="1"/>
  <c r="F951" i="1"/>
  <c r="E951" i="1"/>
  <c r="C951" i="1"/>
  <c r="I948" i="1"/>
  <c r="H948" i="1"/>
  <c r="G948" i="1"/>
  <c r="F948" i="1"/>
  <c r="E948" i="1"/>
  <c r="C948" i="1"/>
  <c r="I942" i="1"/>
  <c r="H942" i="1"/>
  <c r="G942" i="1"/>
  <c r="F942" i="1"/>
  <c r="E942" i="1"/>
  <c r="C942" i="1"/>
  <c r="I936" i="1"/>
  <c r="H936" i="1"/>
  <c r="G936" i="1"/>
  <c r="F936" i="1"/>
  <c r="E936" i="1"/>
  <c r="C936" i="1"/>
  <c r="I928" i="1"/>
  <c r="H928" i="1"/>
  <c r="G928" i="1"/>
  <c r="F928" i="1"/>
  <c r="E928" i="1"/>
  <c r="C928" i="1"/>
  <c r="I920" i="1"/>
  <c r="H920" i="1"/>
  <c r="G920" i="1"/>
  <c r="F920" i="1"/>
  <c r="E920" i="1"/>
  <c r="C920" i="1"/>
  <c r="I915" i="1"/>
  <c r="H915" i="1"/>
  <c r="G915" i="1"/>
  <c r="F915" i="1"/>
  <c r="E915" i="1"/>
  <c r="C915" i="1"/>
  <c r="I907" i="1"/>
  <c r="H907" i="1"/>
  <c r="G907" i="1"/>
  <c r="F907" i="1"/>
  <c r="E907" i="1"/>
  <c r="C907" i="1"/>
  <c r="I903" i="1"/>
  <c r="H903" i="1"/>
  <c r="G903" i="1"/>
  <c r="F903" i="1"/>
  <c r="E903" i="1"/>
  <c r="C903" i="1"/>
  <c r="I900" i="1"/>
  <c r="H900" i="1"/>
  <c r="G900" i="1"/>
  <c r="F900" i="1"/>
  <c r="E900" i="1"/>
  <c r="C900" i="1"/>
  <c r="I891" i="1"/>
  <c r="H891" i="1"/>
  <c r="G891" i="1"/>
  <c r="F891" i="1"/>
  <c r="E891" i="1"/>
  <c r="C891" i="1"/>
  <c r="I888" i="1"/>
  <c r="H888" i="1"/>
  <c r="G888" i="1"/>
  <c r="F888" i="1"/>
  <c r="E888" i="1"/>
  <c r="C888" i="1"/>
  <c r="I884" i="1"/>
  <c r="H884" i="1"/>
  <c r="G884" i="1"/>
  <c r="F884" i="1"/>
  <c r="E884" i="1"/>
  <c r="C884" i="1"/>
  <c r="I876" i="1"/>
  <c r="H876" i="1"/>
  <c r="G876" i="1"/>
  <c r="F876" i="1"/>
  <c r="E876" i="1"/>
  <c r="C876" i="1"/>
  <c r="I873" i="1"/>
  <c r="H873" i="1"/>
  <c r="G873" i="1"/>
  <c r="F873" i="1"/>
  <c r="E873" i="1"/>
  <c r="C873" i="1"/>
  <c r="I870" i="1"/>
  <c r="H870" i="1"/>
  <c r="G870" i="1"/>
  <c r="F870" i="1"/>
  <c r="E870" i="1"/>
  <c r="C870" i="1"/>
  <c r="I865" i="1"/>
  <c r="H865" i="1"/>
  <c r="G865" i="1"/>
  <c r="F865" i="1"/>
  <c r="E865" i="1"/>
  <c r="C865" i="1"/>
  <c r="I853" i="1"/>
  <c r="I854" i="1" s="1"/>
  <c r="H853" i="1"/>
  <c r="H854" i="1" s="1"/>
  <c r="G853" i="1"/>
  <c r="G854" i="1" s="1"/>
  <c r="F853" i="1"/>
  <c r="F854" i="1" s="1"/>
  <c r="E853" i="1"/>
  <c r="E854" i="1" s="1"/>
  <c r="C853" i="1"/>
  <c r="C854" i="1" s="1"/>
  <c r="I841" i="1"/>
  <c r="H841" i="1"/>
  <c r="G841" i="1"/>
  <c r="F841" i="1"/>
  <c r="E841" i="1"/>
  <c r="C841" i="1"/>
  <c r="I837" i="1"/>
  <c r="H837" i="1"/>
  <c r="G837" i="1"/>
  <c r="F837" i="1"/>
  <c r="E837" i="1"/>
  <c r="C837" i="1"/>
  <c r="I830" i="1"/>
  <c r="H830" i="1"/>
  <c r="G830" i="1"/>
  <c r="F830" i="1"/>
  <c r="E830" i="1"/>
  <c r="C830" i="1"/>
  <c r="I827" i="1"/>
  <c r="H827" i="1"/>
  <c r="G827" i="1"/>
  <c r="F827" i="1"/>
  <c r="E827" i="1"/>
  <c r="C827" i="1"/>
  <c r="I820" i="1"/>
  <c r="H820" i="1"/>
  <c r="G820" i="1"/>
  <c r="F820" i="1"/>
  <c r="E820" i="1"/>
  <c r="C820" i="1"/>
  <c r="I811" i="1"/>
  <c r="H811" i="1"/>
  <c r="G811" i="1"/>
  <c r="F811" i="1"/>
  <c r="E811" i="1"/>
  <c r="C811" i="1"/>
  <c r="I808" i="1"/>
  <c r="H808" i="1"/>
  <c r="G808" i="1"/>
  <c r="F808" i="1"/>
  <c r="E808" i="1"/>
  <c r="C808" i="1"/>
  <c r="I803" i="1"/>
  <c r="H803" i="1"/>
  <c r="G803" i="1"/>
  <c r="F803" i="1"/>
  <c r="E803" i="1"/>
  <c r="C803" i="1"/>
  <c r="I796" i="1"/>
  <c r="H796" i="1"/>
  <c r="G796" i="1"/>
  <c r="F796" i="1"/>
  <c r="E796" i="1"/>
  <c r="C796" i="1"/>
  <c r="I792" i="1"/>
  <c r="H792" i="1"/>
  <c r="G792" i="1"/>
  <c r="F792" i="1"/>
  <c r="E792" i="1"/>
  <c r="C792" i="1"/>
  <c r="I788" i="1"/>
  <c r="H788" i="1"/>
  <c r="G788" i="1"/>
  <c r="F788" i="1"/>
  <c r="E788" i="1"/>
  <c r="C788" i="1"/>
  <c r="I776" i="1"/>
  <c r="H776" i="1"/>
  <c r="G776" i="1"/>
  <c r="F776" i="1"/>
  <c r="E776" i="1"/>
  <c r="C776" i="1"/>
  <c r="I772" i="1"/>
  <c r="H772" i="1"/>
  <c r="G772" i="1"/>
  <c r="F772" i="1"/>
  <c r="E772" i="1"/>
  <c r="C772" i="1"/>
  <c r="I768" i="1"/>
  <c r="H768" i="1"/>
  <c r="G768" i="1"/>
  <c r="F768" i="1"/>
  <c r="E768" i="1"/>
  <c r="C768" i="1"/>
  <c r="I764" i="1"/>
  <c r="H764" i="1"/>
  <c r="G764" i="1"/>
  <c r="F764" i="1"/>
  <c r="E764" i="1"/>
  <c r="C764" i="1"/>
  <c r="I755" i="1"/>
  <c r="I756" i="1" s="1"/>
  <c r="H755" i="1"/>
  <c r="H756" i="1" s="1"/>
  <c r="G755" i="1"/>
  <c r="G756" i="1" s="1"/>
  <c r="F755" i="1"/>
  <c r="F756" i="1" s="1"/>
  <c r="E755" i="1"/>
  <c r="E756" i="1" s="1"/>
  <c r="C755" i="1"/>
  <c r="C756" i="1" s="1"/>
  <c r="I749" i="1"/>
  <c r="H749" i="1"/>
  <c r="G749" i="1"/>
  <c r="F749" i="1"/>
  <c r="E749" i="1"/>
  <c r="C749" i="1"/>
  <c r="I741" i="1"/>
  <c r="H741" i="1"/>
  <c r="G741" i="1"/>
  <c r="F741" i="1"/>
  <c r="E741" i="1"/>
  <c r="C741" i="1"/>
  <c r="I736" i="1"/>
  <c r="H736" i="1"/>
  <c r="G736" i="1"/>
  <c r="F736" i="1"/>
  <c r="E736" i="1"/>
  <c r="C736" i="1"/>
  <c r="I722" i="1"/>
  <c r="H722" i="1"/>
  <c r="G722" i="1"/>
  <c r="F722" i="1"/>
  <c r="E722" i="1"/>
  <c r="C722" i="1"/>
  <c r="I718" i="1"/>
  <c r="H718" i="1"/>
  <c r="G718" i="1"/>
  <c r="F718" i="1"/>
  <c r="E718" i="1"/>
  <c r="C718" i="1"/>
  <c r="I702" i="1"/>
  <c r="I703" i="1" s="1"/>
  <c r="H702" i="1"/>
  <c r="H703" i="1" s="1"/>
  <c r="G702" i="1"/>
  <c r="G703" i="1" s="1"/>
  <c r="F702" i="1"/>
  <c r="F703" i="1" s="1"/>
  <c r="E702" i="1"/>
  <c r="E703" i="1" s="1"/>
  <c r="C702" i="1"/>
  <c r="C703" i="1" s="1"/>
  <c r="I697" i="1"/>
  <c r="H697" i="1"/>
  <c r="G697" i="1"/>
  <c r="F697" i="1"/>
  <c r="E697" i="1"/>
  <c r="C697" i="1"/>
  <c r="I693" i="1"/>
  <c r="H693" i="1"/>
  <c r="G693" i="1"/>
  <c r="F693" i="1"/>
  <c r="E693" i="1"/>
  <c r="C693" i="1"/>
  <c r="I688" i="1"/>
  <c r="H688" i="1"/>
  <c r="G688" i="1"/>
  <c r="F688" i="1"/>
  <c r="E688" i="1"/>
  <c r="C688" i="1"/>
  <c r="I684" i="1"/>
  <c r="H684" i="1"/>
  <c r="G684" i="1"/>
  <c r="F684" i="1"/>
  <c r="E684" i="1"/>
  <c r="C684" i="1"/>
  <c r="I679" i="1"/>
  <c r="H679" i="1"/>
  <c r="G679" i="1"/>
  <c r="F679" i="1"/>
  <c r="E679" i="1"/>
  <c r="C679" i="1"/>
  <c r="I673" i="1"/>
  <c r="H673" i="1"/>
  <c r="G673" i="1"/>
  <c r="F673" i="1"/>
  <c r="E673" i="1"/>
  <c r="C673" i="1"/>
  <c r="I669" i="1"/>
  <c r="H669" i="1"/>
  <c r="G669" i="1"/>
  <c r="F669" i="1"/>
  <c r="E669" i="1"/>
  <c r="C669" i="1"/>
  <c r="I666" i="1"/>
  <c r="H666" i="1"/>
  <c r="G666" i="1"/>
  <c r="F666" i="1"/>
  <c r="E666" i="1"/>
  <c r="C666" i="1"/>
  <c r="I663" i="1"/>
  <c r="H663" i="1"/>
  <c r="G663" i="1"/>
  <c r="F663" i="1"/>
  <c r="E663" i="1"/>
  <c r="C663" i="1"/>
  <c r="I660" i="1"/>
  <c r="H660" i="1"/>
  <c r="G660" i="1"/>
  <c r="F660" i="1"/>
  <c r="E660" i="1"/>
  <c r="C660" i="1"/>
  <c r="I655" i="1"/>
  <c r="H655" i="1"/>
  <c r="G655" i="1"/>
  <c r="F655" i="1"/>
  <c r="E655" i="1"/>
  <c r="C655" i="1"/>
  <c r="I652" i="1"/>
  <c r="H652" i="1"/>
  <c r="G652" i="1"/>
  <c r="F652" i="1"/>
  <c r="E652" i="1"/>
  <c r="C652" i="1"/>
  <c r="I646" i="1"/>
  <c r="H646" i="1"/>
  <c r="G646" i="1"/>
  <c r="F646" i="1"/>
  <c r="E646" i="1"/>
  <c r="C646" i="1"/>
  <c r="I638" i="1"/>
  <c r="H638" i="1"/>
  <c r="G638" i="1"/>
  <c r="F638" i="1"/>
  <c r="E638" i="1"/>
  <c r="C638" i="1"/>
  <c r="I634" i="1"/>
  <c r="H634" i="1"/>
  <c r="G634" i="1"/>
  <c r="F634" i="1"/>
  <c r="E634" i="1"/>
  <c r="C634" i="1"/>
  <c r="I631" i="1"/>
  <c r="H631" i="1"/>
  <c r="G631" i="1"/>
  <c r="F631" i="1"/>
  <c r="E631" i="1"/>
  <c r="C631" i="1"/>
  <c r="I628" i="1"/>
  <c r="H628" i="1"/>
  <c r="G628" i="1"/>
  <c r="F628" i="1"/>
  <c r="E628" i="1"/>
  <c r="C628" i="1"/>
  <c r="I621" i="1"/>
  <c r="H621" i="1"/>
  <c r="G621" i="1"/>
  <c r="F621" i="1"/>
  <c r="E621" i="1"/>
  <c r="C621" i="1"/>
  <c r="I618" i="1"/>
  <c r="H618" i="1"/>
  <c r="G618" i="1"/>
  <c r="F618" i="1"/>
  <c r="E618" i="1"/>
  <c r="C618" i="1"/>
  <c r="I615" i="1"/>
  <c r="H615" i="1"/>
  <c r="G615" i="1"/>
  <c r="F615" i="1"/>
  <c r="E615" i="1"/>
  <c r="C615" i="1"/>
  <c r="I612" i="1"/>
  <c r="H612" i="1"/>
  <c r="G612" i="1"/>
  <c r="F612" i="1"/>
  <c r="E612" i="1"/>
  <c r="C612" i="1"/>
  <c r="I609" i="1"/>
  <c r="H609" i="1"/>
  <c r="G609" i="1"/>
  <c r="F609" i="1"/>
  <c r="E609" i="1"/>
  <c r="C609" i="1"/>
  <c r="I606" i="1"/>
  <c r="H606" i="1"/>
  <c r="G606" i="1"/>
  <c r="F606" i="1"/>
  <c r="E606" i="1"/>
  <c r="C606" i="1"/>
  <c r="I593" i="1"/>
  <c r="H593" i="1"/>
  <c r="G593" i="1"/>
  <c r="F593" i="1"/>
  <c r="E593" i="1"/>
  <c r="C593" i="1"/>
  <c r="I590" i="1"/>
  <c r="H590" i="1"/>
  <c r="G590" i="1"/>
  <c r="F590" i="1"/>
  <c r="E590" i="1"/>
  <c r="C590" i="1"/>
  <c r="I581" i="1"/>
  <c r="H581" i="1"/>
  <c r="G581" i="1"/>
  <c r="F581" i="1"/>
  <c r="E581" i="1"/>
  <c r="C581" i="1"/>
  <c r="I577" i="1"/>
  <c r="H577" i="1"/>
  <c r="G577" i="1"/>
  <c r="F577" i="1"/>
  <c r="E577" i="1"/>
  <c r="C577" i="1"/>
  <c r="I570" i="1"/>
  <c r="I571" i="1" s="1"/>
  <c r="H570" i="1"/>
  <c r="H571" i="1" s="1"/>
  <c r="G570" i="1"/>
  <c r="G571" i="1" s="1"/>
  <c r="F570" i="1"/>
  <c r="F571" i="1" s="1"/>
  <c r="E570" i="1"/>
  <c r="E571" i="1" s="1"/>
  <c r="C570" i="1"/>
  <c r="C571" i="1" s="1"/>
  <c r="I558" i="1"/>
  <c r="H558" i="1"/>
  <c r="G558" i="1"/>
  <c r="F558" i="1"/>
  <c r="E558" i="1"/>
  <c r="C558" i="1"/>
  <c r="I555" i="1"/>
  <c r="H555" i="1"/>
  <c r="G555" i="1"/>
  <c r="F555" i="1"/>
  <c r="E555" i="1"/>
  <c r="C555" i="1"/>
  <c r="I549" i="1"/>
  <c r="H549" i="1"/>
  <c r="G549" i="1"/>
  <c r="F549" i="1"/>
  <c r="E549" i="1"/>
  <c r="C549" i="1"/>
  <c r="I543" i="1"/>
  <c r="H543" i="1"/>
  <c r="G543" i="1"/>
  <c r="F543" i="1"/>
  <c r="E543" i="1"/>
  <c r="C543" i="1"/>
  <c r="I538" i="1"/>
  <c r="H538" i="1"/>
  <c r="G538" i="1"/>
  <c r="F538" i="1"/>
  <c r="E538" i="1"/>
  <c r="C538" i="1"/>
  <c r="I532" i="1"/>
  <c r="H532" i="1"/>
  <c r="G532" i="1"/>
  <c r="F532" i="1"/>
  <c r="E532" i="1"/>
  <c r="C532" i="1"/>
  <c r="I527" i="1"/>
  <c r="H527" i="1"/>
  <c r="G527" i="1"/>
  <c r="F527" i="1"/>
  <c r="E527" i="1"/>
  <c r="C527" i="1"/>
  <c r="I521" i="1"/>
  <c r="H521" i="1"/>
  <c r="G521" i="1"/>
  <c r="F521" i="1"/>
  <c r="E521" i="1"/>
  <c r="C521" i="1"/>
  <c r="I517" i="1"/>
  <c r="H517" i="1"/>
  <c r="G517" i="1"/>
  <c r="F517" i="1"/>
  <c r="E517" i="1"/>
  <c r="C517" i="1"/>
  <c r="I514" i="1"/>
  <c r="H514" i="1"/>
  <c r="G514" i="1"/>
  <c r="F514" i="1"/>
  <c r="E514" i="1"/>
  <c r="C514" i="1"/>
  <c r="I503" i="1"/>
  <c r="H503" i="1"/>
  <c r="G503" i="1"/>
  <c r="F503" i="1"/>
  <c r="E503" i="1"/>
  <c r="C503" i="1"/>
  <c r="I492" i="1"/>
  <c r="H492" i="1"/>
  <c r="G492" i="1"/>
  <c r="F492" i="1"/>
  <c r="E492" i="1"/>
  <c r="C492" i="1"/>
  <c r="I486" i="1"/>
  <c r="H486" i="1"/>
  <c r="G486" i="1"/>
  <c r="F486" i="1"/>
  <c r="E486" i="1"/>
  <c r="C486" i="1"/>
  <c r="I482" i="1"/>
  <c r="H482" i="1"/>
  <c r="G482" i="1"/>
  <c r="F482" i="1"/>
  <c r="E482" i="1"/>
  <c r="C482" i="1"/>
  <c r="I477" i="1"/>
  <c r="H477" i="1"/>
  <c r="G477" i="1"/>
  <c r="F477" i="1"/>
  <c r="E477" i="1"/>
  <c r="C477" i="1"/>
  <c r="I467" i="1"/>
  <c r="H467" i="1"/>
  <c r="G467" i="1"/>
  <c r="F467" i="1"/>
  <c r="E467" i="1"/>
  <c r="C467" i="1"/>
  <c r="I455" i="1"/>
  <c r="H455" i="1"/>
  <c r="G455" i="1"/>
  <c r="F455" i="1"/>
  <c r="E455" i="1"/>
  <c r="C455" i="1"/>
  <c r="I445" i="1"/>
  <c r="H445" i="1"/>
  <c r="G445" i="1"/>
  <c r="F445" i="1"/>
  <c r="E445" i="1"/>
  <c r="C445" i="1"/>
  <c r="I438" i="1"/>
  <c r="H438" i="1"/>
  <c r="G438" i="1"/>
  <c r="F438" i="1"/>
  <c r="E438" i="1"/>
  <c r="C438" i="1"/>
  <c r="I432" i="1"/>
  <c r="H432" i="1"/>
  <c r="G432" i="1"/>
  <c r="F432" i="1"/>
  <c r="E432" i="1"/>
  <c r="C432" i="1"/>
  <c r="I425" i="1"/>
  <c r="I426" i="1" s="1"/>
  <c r="H425" i="1"/>
  <c r="H426" i="1" s="1"/>
  <c r="G425" i="1"/>
  <c r="G426" i="1" s="1"/>
  <c r="F425" i="1"/>
  <c r="F426" i="1" s="1"/>
  <c r="E425" i="1"/>
  <c r="E426" i="1" s="1"/>
  <c r="C425" i="1"/>
  <c r="C426" i="1" s="1"/>
  <c r="I412" i="1"/>
  <c r="I413" i="1" s="1"/>
  <c r="H412" i="1"/>
  <c r="H413" i="1" s="1"/>
  <c r="G412" i="1"/>
  <c r="F412" i="1"/>
  <c r="F413" i="1" s="1"/>
  <c r="E412" i="1"/>
  <c r="E413" i="1" s="1"/>
  <c r="C412" i="1"/>
  <c r="C413" i="1" s="1"/>
  <c r="I403" i="1"/>
  <c r="H403" i="1"/>
  <c r="G403" i="1"/>
  <c r="F403" i="1"/>
  <c r="E403" i="1"/>
  <c r="C403" i="1"/>
  <c r="I398" i="1"/>
  <c r="H398" i="1"/>
  <c r="G398" i="1"/>
  <c r="F398" i="1"/>
  <c r="E398" i="1"/>
  <c r="C398" i="1"/>
  <c r="I386" i="1"/>
  <c r="H386" i="1"/>
  <c r="G386" i="1"/>
  <c r="F386" i="1"/>
  <c r="E386" i="1"/>
  <c r="C386" i="1"/>
  <c r="I381" i="1"/>
  <c r="H381" i="1"/>
  <c r="G381" i="1"/>
  <c r="F381" i="1"/>
  <c r="E381" i="1"/>
  <c r="C381" i="1"/>
  <c r="I374" i="1"/>
  <c r="H374" i="1"/>
  <c r="G374" i="1"/>
  <c r="F374" i="1"/>
  <c r="E374" i="1"/>
  <c r="C374" i="1"/>
  <c r="I365" i="1"/>
  <c r="H365" i="1"/>
  <c r="G365" i="1"/>
  <c r="F365" i="1"/>
  <c r="E365" i="1"/>
  <c r="C365" i="1"/>
  <c r="I359" i="1"/>
  <c r="H359" i="1"/>
  <c r="G359" i="1"/>
  <c r="F359" i="1"/>
  <c r="E359" i="1"/>
  <c r="C359" i="1"/>
  <c r="I354" i="1"/>
  <c r="H354" i="1"/>
  <c r="G354" i="1"/>
  <c r="F354" i="1"/>
  <c r="E354" i="1"/>
  <c r="C354" i="1"/>
  <c r="I347" i="1"/>
  <c r="H347" i="1"/>
  <c r="G347" i="1"/>
  <c r="F347" i="1"/>
  <c r="E347" i="1"/>
  <c r="C347" i="1"/>
  <c r="I340" i="1"/>
  <c r="H340" i="1"/>
  <c r="G340" i="1"/>
  <c r="F340" i="1"/>
  <c r="E340" i="1"/>
  <c r="C340" i="1"/>
  <c r="I337" i="1"/>
  <c r="H337" i="1"/>
  <c r="G337" i="1"/>
  <c r="F337" i="1"/>
  <c r="E337" i="1"/>
  <c r="C337" i="1"/>
  <c r="I331" i="1"/>
  <c r="H331" i="1"/>
  <c r="G331" i="1"/>
  <c r="F331" i="1"/>
  <c r="E331" i="1"/>
  <c r="C331" i="1"/>
  <c r="I327" i="1"/>
  <c r="H327" i="1"/>
  <c r="G327" i="1"/>
  <c r="F327" i="1"/>
  <c r="E327" i="1"/>
  <c r="C327" i="1"/>
  <c r="I323" i="1"/>
  <c r="H323" i="1"/>
  <c r="G323" i="1"/>
  <c r="F323" i="1"/>
  <c r="E323" i="1"/>
  <c r="C323" i="1"/>
  <c r="I319" i="1"/>
  <c r="H319" i="1"/>
  <c r="G319" i="1"/>
  <c r="F319" i="1"/>
  <c r="E319" i="1"/>
  <c r="C319" i="1"/>
  <c r="I310" i="1"/>
  <c r="H310" i="1"/>
  <c r="G310" i="1"/>
  <c r="F310" i="1"/>
  <c r="E310" i="1"/>
  <c r="C310" i="1"/>
  <c r="I306" i="1"/>
  <c r="H306" i="1"/>
  <c r="G306" i="1"/>
  <c r="F306" i="1"/>
  <c r="E306" i="1"/>
  <c r="C306" i="1"/>
  <c r="I301" i="1"/>
  <c r="H301" i="1"/>
  <c r="G301" i="1"/>
  <c r="F301" i="1"/>
  <c r="E301" i="1"/>
  <c r="C301" i="1"/>
  <c r="I298" i="1"/>
  <c r="H298" i="1"/>
  <c r="G298" i="1"/>
  <c r="F298" i="1"/>
  <c r="E298" i="1"/>
  <c r="C298" i="1"/>
  <c r="I293" i="1"/>
  <c r="H293" i="1"/>
  <c r="G293" i="1"/>
  <c r="F293" i="1"/>
  <c r="E293" i="1"/>
  <c r="C293" i="1"/>
  <c r="I289" i="1"/>
  <c r="H289" i="1"/>
  <c r="G289" i="1"/>
  <c r="F289" i="1"/>
  <c r="E289" i="1"/>
  <c r="C289" i="1"/>
  <c r="I283" i="1"/>
  <c r="I284" i="1" s="1"/>
  <c r="H283" i="1"/>
  <c r="H284" i="1" s="1"/>
  <c r="G283" i="1"/>
  <c r="G284" i="1" s="1"/>
  <c r="F283" i="1"/>
  <c r="F284" i="1" s="1"/>
  <c r="E283" i="1"/>
  <c r="E284" i="1" s="1"/>
  <c r="C283" i="1"/>
  <c r="C284" i="1" s="1"/>
  <c r="I273" i="1"/>
  <c r="H273" i="1"/>
  <c r="G273" i="1"/>
  <c r="F273" i="1"/>
  <c r="E273" i="1"/>
  <c r="C273" i="1"/>
  <c r="I268" i="1"/>
  <c r="H268" i="1"/>
  <c r="G268" i="1"/>
  <c r="F268" i="1"/>
  <c r="E268" i="1"/>
  <c r="C268" i="1"/>
  <c r="I264" i="1"/>
  <c r="H264" i="1"/>
  <c r="G264" i="1"/>
  <c r="F264" i="1"/>
  <c r="E264" i="1"/>
  <c r="C264" i="1"/>
  <c r="I250" i="1"/>
  <c r="H250" i="1"/>
  <c r="G250" i="1"/>
  <c r="F250" i="1"/>
  <c r="E250" i="1"/>
  <c r="C250" i="1"/>
  <c r="I246" i="1"/>
  <c r="H246" i="1"/>
  <c r="G246" i="1"/>
  <c r="F246" i="1"/>
  <c r="E246" i="1"/>
  <c r="C246" i="1"/>
  <c r="I237" i="1"/>
  <c r="H237" i="1"/>
  <c r="G237" i="1"/>
  <c r="F237" i="1"/>
  <c r="E237" i="1"/>
  <c r="C237" i="1"/>
  <c r="I223" i="1"/>
  <c r="H223" i="1"/>
  <c r="G223" i="1"/>
  <c r="F223" i="1"/>
  <c r="E223" i="1"/>
  <c r="C223" i="1"/>
  <c r="I219" i="1"/>
  <c r="H219" i="1"/>
  <c r="G219" i="1"/>
  <c r="F219" i="1"/>
  <c r="E219" i="1"/>
  <c r="C219" i="1"/>
  <c r="I216" i="1"/>
  <c r="H216" i="1"/>
  <c r="G216" i="1"/>
  <c r="F216" i="1"/>
  <c r="E216" i="1"/>
  <c r="C216" i="1"/>
  <c r="I209" i="1"/>
  <c r="H209" i="1"/>
  <c r="G209" i="1"/>
  <c r="F209" i="1"/>
  <c r="E209" i="1"/>
  <c r="C209" i="1"/>
  <c r="I206" i="1"/>
  <c r="H206" i="1"/>
  <c r="G206" i="1"/>
  <c r="F206" i="1"/>
  <c r="E206" i="1"/>
  <c r="C206" i="1"/>
  <c r="I196" i="1"/>
  <c r="H196" i="1"/>
  <c r="G196" i="1"/>
  <c r="F196" i="1"/>
  <c r="E196" i="1"/>
  <c r="C196" i="1"/>
  <c r="I193" i="1"/>
  <c r="H193" i="1"/>
  <c r="G193" i="1"/>
  <c r="F193" i="1"/>
  <c r="E193" i="1"/>
  <c r="C193" i="1"/>
  <c r="I187" i="1"/>
  <c r="H187" i="1"/>
  <c r="G187" i="1"/>
  <c r="F187" i="1"/>
  <c r="E187" i="1"/>
  <c r="C187" i="1"/>
  <c r="I182" i="1"/>
  <c r="H182" i="1"/>
  <c r="G182" i="1"/>
  <c r="F182" i="1"/>
  <c r="E182" i="1"/>
  <c r="C182" i="1"/>
  <c r="I179" i="1"/>
  <c r="H179" i="1"/>
  <c r="G179" i="1"/>
  <c r="F179" i="1"/>
  <c r="E179" i="1"/>
  <c r="C179" i="1"/>
  <c r="I174" i="1"/>
  <c r="H174" i="1"/>
  <c r="G174" i="1"/>
  <c r="F174" i="1"/>
  <c r="E174" i="1"/>
  <c r="C174" i="1"/>
  <c r="I169" i="1"/>
  <c r="H169" i="1"/>
  <c r="G169" i="1"/>
  <c r="F169" i="1"/>
  <c r="E169" i="1"/>
  <c r="C169" i="1"/>
  <c r="I161" i="1"/>
  <c r="H161" i="1"/>
  <c r="G161" i="1"/>
  <c r="F161" i="1"/>
  <c r="E161" i="1"/>
  <c r="C161" i="1"/>
  <c r="I156" i="1"/>
  <c r="H156" i="1"/>
  <c r="G156" i="1"/>
  <c r="F156" i="1"/>
  <c r="E156" i="1"/>
  <c r="C156" i="1"/>
  <c r="I151" i="1"/>
  <c r="H151" i="1"/>
  <c r="G151" i="1"/>
  <c r="F151" i="1"/>
  <c r="E151" i="1"/>
  <c r="C151" i="1"/>
  <c r="I143" i="1"/>
  <c r="H143" i="1"/>
  <c r="G143" i="1"/>
  <c r="F143" i="1"/>
  <c r="E143" i="1"/>
  <c r="C143" i="1"/>
  <c r="I139" i="1"/>
  <c r="H139" i="1"/>
  <c r="G139" i="1"/>
  <c r="F139" i="1"/>
  <c r="E139" i="1"/>
  <c r="C139" i="1"/>
  <c r="I132" i="1"/>
  <c r="H132" i="1"/>
  <c r="G132" i="1"/>
  <c r="F132" i="1"/>
  <c r="E132" i="1"/>
  <c r="C132" i="1"/>
  <c r="I125" i="1"/>
  <c r="H125" i="1"/>
  <c r="G125" i="1"/>
  <c r="F125" i="1"/>
  <c r="E125" i="1"/>
  <c r="C125" i="1"/>
  <c r="I121" i="1"/>
  <c r="H121" i="1"/>
  <c r="G121" i="1"/>
  <c r="F121" i="1"/>
  <c r="E121" i="1"/>
  <c r="C121" i="1"/>
  <c r="I117" i="1"/>
  <c r="H117" i="1"/>
  <c r="G117" i="1"/>
  <c r="F117" i="1"/>
  <c r="E117" i="1"/>
  <c r="C117" i="1"/>
  <c r="I110" i="1"/>
  <c r="H110" i="1"/>
  <c r="G110" i="1"/>
  <c r="F110" i="1"/>
  <c r="E110" i="1"/>
  <c r="C110" i="1"/>
  <c r="I102" i="1"/>
  <c r="H102" i="1"/>
  <c r="G102" i="1"/>
  <c r="F102" i="1"/>
  <c r="E102" i="1"/>
  <c r="C102" i="1"/>
  <c r="I96" i="1"/>
  <c r="H96" i="1"/>
  <c r="G96" i="1"/>
  <c r="F96" i="1"/>
  <c r="E96" i="1"/>
  <c r="C96" i="1"/>
  <c r="I92" i="1"/>
  <c r="H92" i="1"/>
  <c r="G92" i="1"/>
  <c r="F92" i="1"/>
  <c r="E92" i="1"/>
  <c r="C92" i="1"/>
  <c r="I85" i="1"/>
  <c r="H85" i="1"/>
  <c r="G85" i="1"/>
  <c r="F85" i="1"/>
  <c r="E85" i="1"/>
  <c r="C85" i="1"/>
  <c r="I82" i="1"/>
  <c r="H82" i="1"/>
  <c r="G82" i="1"/>
  <c r="F82" i="1"/>
  <c r="E82" i="1"/>
  <c r="C82" i="1"/>
  <c r="I79" i="1"/>
  <c r="H79" i="1"/>
  <c r="G79" i="1"/>
  <c r="F79" i="1"/>
  <c r="E79" i="1"/>
  <c r="C79" i="1"/>
  <c r="I67" i="1"/>
  <c r="H67" i="1"/>
  <c r="G67" i="1"/>
  <c r="F67" i="1"/>
  <c r="E67" i="1"/>
  <c r="C67" i="1"/>
  <c r="I60" i="1"/>
  <c r="H60" i="1"/>
  <c r="G60" i="1"/>
  <c r="F60" i="1"/>
  <c r="E60" i="1"/>
  <c r="C60" i="1"/>
  <c r="I56" i="1"/>
  <c r="H56" i="1"/>
  <c r="G56" i="1"/>
  <c r="F56" i="1"/>
  <c r="E56" i="1"/>
  <c r="C56" i="1"/>
  <c r="I53" i="1"/>
  <c r="H53" i="1"/>
  <c r="G53" i="1"/>
  <c r="F53" i="1"/>
  <c r="E53" i="1"/>
  <c r="C53" i="1"/>
  <c r="I49" i="1"/>
  <c r="H49" i="1"/>
  <c r="G49" i="1"/>
  <c r="F49" i="1"/>
  <c r="E49" i="1"/>
  <c r="C49" i="1"/>
  <c r="I46" i="1"/>
  <c r="H46" i="1"/>
  <c r="G46" i="1"/>
  <c r="F46" i="1"/>
  <c r="E46" i="1"/>
  <c r="C46" i="1"/>
  <c r="I43" i="1"/>
  <c r="H43" i="1"/>
  <c r="G43" i="1"/>
  <c r="F43" i="1"/>
  <c r="E43" i="1"/>
  <c r="C43" i="1"/>
  <c r="I29" i="1"/>
  <c r="H29" i="1"/>
  <c r="G29" i="1"/>
  <c r="F29" i="1"/>
  <c r="E29" i="1"/>
  <c r="C29" i="1"/>
  <c r="I25" i="1"/>
  <c r="H25" i="1"/>
  <c r="G25" i="1"/>
  <c r="F25" i="1"/>
  <c r="E25" i="1"/>
  <c r="C25" i="1"/>
  <c r="I22" i="1"/>
  <c r="H22" i="1"/>
  <c r="G22" i="1"/>
  <c r="F22" i="1"/>
  <c r="E22" i="1"/>
  <c r="C22" i="1"/>
  <c r="I15" i="1"/>
  <c r="H15" i="1"/>
  <c r="G15" i="1"/>
  <c r="F15" i="1"/>
  <c r="E15" i="1"/>
  <c r="C15" i="1"/>
  <c r="I12" i="1"/>
  <c r="H12" i="1"/>
  <c r="G12" i="1"/>
  <c r="F12" i="1"/>
  <c r="E12" i="1"/>
  <c r="C12" i="1"/>
  <c r="E1689" i="1" l="1"/>
  <c r="I1689" i="1"/>
  <c r="E1709" i="1"/>
  <c r="I1709" i="1"/>
  <c r="G1709" i="1"/>
  <c r="G1721" i="1"/>
  <c r="E1841" i="1"/>
  <c r="I1841" i="1"/>
  <c r="E1852" i="1"/>
  <c r="I1852" i="1"/>
  <c r="G1884" i="1"/>
  <c r="E1900" i="1"/>
  <c r="I1900" i="1"/>
  <c r="E1909" i="1"/>
  <c r="I1909" i="1"/>
  <c r="C111" i="1"/>
  <c r="H111" i="1"/>
  <c r="C126" i="1"/>
  <c r="H126" i="1"/>
  <c r="F197" i="1"/>
  <c r="C274" i="1"/>
  <c r="H274" i="1"/>
  <c r="C294" i="1"/>
  <c r="H294" i="1"/>
  <c r="C332" i="1"/>
  <c r="H332" i="1"/>
  <c r="C355" i="1"/>
  <c r="H355" i="1"/>
  <c r="C382" i="1"/>
  <c r="H382" i="1"/>
  <c r="C404" i="1"/>
  <c r="H404" i="1"/>
  <c r="C698" i="1"/>
  <c r="H698" i="1"/>
  <c r="F698" i="1"/>
  <c r="C777" i="1"/>
  <c r="H777" i="1"/>
  <c r="C804" i="1"/>
  <c r="H804" i="1"/>
  <c r="C812" i="1"/>
  <c r="H812" i="1"/>
  <c r="H831" i="1"/>
  <c r="F842" i="1"/>
  <c r="H842" i="1"/>
  <c r="C997" i="1"/>
  <c r="H997" i="1"/>
  <c r="C1024" i="1"/>
  <c r="H1024" i="1"/>
  <c r="C1039" i="1"/>
  <c r="H1039" i="1"/>
  <c r="C1227" i="1"/>
  <c r="H1227" i="1"/>
  <c r="C1528" i="1"/>
  <c r="H1528" i="1"/>
  <c r="F1528" i="1"/>
  <c r="F1841" i="1"/>
  <c r="F1870" i="1"/>
  <c r="C2086" i="1"/>
  <c r="E2149" i="1"/>
  <c r="I2149" i="1"/>
  <c r="G2149" i="1"/>
  <c r="G2203" i="1"/>
  <c r="G2237" i="1" s="1"/>
  <c r="G2236" i="1"/>
  <c r="E111" i="1"/>
  <c r="I111" i="1"/>
  <c r="E126" i="1"/>
  <c r="I126" i="1"/>
  <c r="G197" i="1"/>
  <c r="E274" i="1"/>
  <c r="I274" i="1"/>
  <c r="E294" i="1"/>
  <c r="I294" i="1"/>
  <c r="E332" i="1"/>
  <c r="I332" i="1"/>
  <c r="E355" i="1"/>
  <c r="I355" i="1"/>
  <c r="E382" i="1"/>
  <c r="I382" i="1"/>
  <c r="E404" i="1"/>
  <c r="I404" i="1"/>
  <c r="E698" i="1"/>
  <c r="E723" i="1"/>
  <c r="I723" i="1"/>
  <c r="E777" i="1"/>
  <c r="I777" i="1"/>
  <c r="E804" i="1"/>
  <c r="I804" i="1"/>
  <c r="E812" i="1"/>
  <c r="I812" i="1"/>
  <c r="G842" i="1"/>
  <c r="E892" i="1"/>
  <c r="I892" i="1"/>
  <c r="G977" i="1"/>
  <c r="E997" i="1"/>
  <c r="I997" i="1"/>
  <c r="E1024" i="1"/>
  <c r="I1024" i="1"/>
  <c r="E1039" i="1"/>
  <c r="I1039" i="1"/>
  <c r="E1086" i="1"/>
  <c r="I1086" i="1"/>
  <c r="E1121" i="1"/>
  <c r="I1121" i="1"/>
  <c r="G1207" i="1"/>
  <c r="H2128" i="1"/>
  <c r="F1280" i="1"/>
  <c r="C1310" i="1"/>
  <c r="F1331" i="1"/>
  <c r="C1351" i="1"/>
  <c r="H1351" i="1"/>
  <c r="C1367" i="1"/>
  <c r="H1367" i="1"/>
  <c r="F1490" i="1"/>
  <c r="C1909" i="1"/>
  <c r="H1909" i="1"/>
  <c r="F2203" i="1"/>
  <c r="F2236" i="1"/>
  <c r="G1630" i="1"/>
  <c r="G1655" i="1"/>
  <c r="E1655" i="1"/>
  <c r="I1655" i="1"/>
  <c r="C493" i="1"/>
  <c r="H493" i="1"/>
  <c r="F522" i="1"/>
  <c r="F539" i="1"/>
  <c r="C539" i="1"/>
  <c r="H539" i="1"/>
  <c r="C559" i="1"/>
  <c r="H559" i="1"/>
  <c r="F582" i="1"/>
  <c r="F594" i="1"/>
  <c r="F622" i="1"/>
  <c r="C674" i="1"/>
  <c r="H674" i="1"/>
  <c r="F723" i="1"/>
  <c r="F892" i="1"/>
  <c r="C908" i="1"/>
  <c r="H908" i="1"/>
  <c r="F921" i="1"/>
  <c r="F937" i="1"/>
  <c r="F952" i="1"/>
  <c r="C977" i="1"/>
  <c r="H977" i="1"/>
  <c r="F997" i="1"/>
  <c r="F1024" i="1"/>
  <c r="F1039" i="1"/>
  <c r="F1086" i="1"/>
  <c r="F1121" i="1"/>
  <c r="F1164" i="1"/>
  <c r="C1207" i="1"/>
  <c r="H1207" i="1"/>
  <c r="G1280" i="1"/>
  <c r="E1280" i="1"/>
  <c r="I1280" i="1"/>
  <c r="G1331" i="1"/>
  <c r="E1331" i="1"/>
  <c r="I1331" i="1"/>
  <c r="E1351" i="1"/>
  <c r="I1351" i="1"/>
  <c r="E1367" i="1"/>
  <c r="I1367" i="1"/>
  <c r="G1367" i="1"/>
  <c r="G1490" i="1"/>
  <c r="F1540" i="1"/>
  <c r="F1599" i="1"/>
  <c r="C1599" i="1"/>
  <c r="H1599" i="1"/>
  <c r="H1616" i="1"/>
  <c r="C1655" i="1"/>
  <c r="H1655" i="1"/>
  <c r="F1655" i="1"/>
  <c r="G1824" i="1"/>
  <c r="F1900" i="1"/>
  <c r="E1996" i="1"/>
  <c r="I1996" i="1"/>
  <c r="F2149" i="1"/>
  <c r="C2149" i="1"/>
  <c r="H2149" i="1"/>
  <c r="C2203" i="1"/>
  <c r="H2203" i="1"/>
  <c r="E493" i="1"/>
  <c r="I493" i="1"/>
  <c r="G522" i="1"/>
  <c r="G539" i="1"/>
  <c r="E539" i="1"/>
  <c r="I539" i="1"/>
  <c r="E559" i="1"/>
  <c r="I559" i="1"/>
  <c r="G582" i="1"/>
  <c r="G594" i="1"/>
  <c r="G622" i="1"/>
  <c r="G656" i="1"/>
  <c r="E674" i="1"/>
  <c r="I674" i="1"/>
  <c r="G723" i="1"/>
  <c r="G777" i="1"/>
  <c r="G804" i="1"/>
  <c r="G812" i="1"/>
  <c r="G831" i="1"/>
  <c r="E842" i="1"/>
  <c r="I842" i="1"/>
  <c r="G892" i="1"/>
  <c r="E908" i="1"/>
  <c r="I908" i="1"/>
  <c r="G921" i="1"/>
  <c r="G937" i="1"/>
  <c r="G952" i="1"/>
  <c r="E952" i="1"/>
  <c r="I952" i="1"/>
  <c r="E977" i="1"/>
  <c r="I977" i="1"/>
  <c r="C1280" i="1"/>
  <c r="H1280" i="1"/>
  <c r="F1310" i="1"/>
  <c r="C1331" i="1"/>
  <c r="H1331" i="1"/>
  <c r="F1351" i="1"/>
  <c r="F1367" i="1"/>
  <c r="G1528" i="1"/>
  <c r="G1540" i="1"/>
  <c r="G1599" i="1"/>
  <c r="C1689" i="1"/>
  <c r="H1689" i="1"/>
  <c r="F1721" i="1"/>
  <c r="F1755" i="1"/>
  <c r="F1805" i="1"/>
  <c r="H1824" i="1"/>
  <c r="F1884" i="1"/>
  <c r="F2128" i="1"/>
  <c r="E2236" i="1"/>
  <c r="I2236" i="1"/>
  <c r="F111" i="1"/>
  <c r="F126" i="1"/>
  <c r="C197" i="1"/>
  <c r="H197" i="1"/>
  <c r="F210" i="1"/>
  <c r="F274" i="1"/>
  <c r="F294" i="1"/>
  <c r="F332" i="1"/>
  <c r="F355" i="1"/>
  <c r="F382" i="1"/>
  <c r="F404" i="1"/>
  <c r="F493" i="1"/>
  <c r="C522" i="1"/>
  <c r="H522" i="1"/>
  <c r="F559" i="1"/>
  <c r="C582" i="1"/>
  <c r="H582" i="1"/>
  <c r="C594" i="1"/>
  <c r="H594" i="1"/>
  <c r="C622" i="1"/>
  <c r="H622" i="1"/>
  <c r="C656" i="1"/>
  <c r="H656" i="1"/>
  <c r="F656" i="1"/>
  <c r="E2086" i="1"/>
  <c r="I2086" i="1"/>
  <c r="F68" i="1"/>
  <c r="G111" i="1"/>
  <c r="G126" i="1"/>
  <c r="E197" i="1"/>
  <c r="I197" i="1"/>
  <c r="G210" i="1"/>
  <c r="G274" i="1"/>
  <c r="G294" i="1"/>
  <c r="G332" i="1"/>
  <c r="G355" i="1"/>
  <c r="G382" i="1"/>
  <c r="G404" i="1"/>
  <c r="G493" i="1"/>
  <c r="E522" i="1"/>
  <c r="I522" i="1"/>
  <c r="G559" i="1"/>
  <c r="E582" i="1"/>
  <c r="I582" i="1"/>
  <c r="E594" i="1"/>
  <c r="I594" i="1"/>
  <c r="E622" i="1"/>
  <c r="I622" i="1"/>
  <c r="E656" i="1"/>
  <c r="I656" i="1"/>
  <c r="E1236" i="1"/>
  <c r="G674" i="1"/>
  <c r="G750" i="1"/>
  <c r="G908" i="1"/>
  <c r="E921" i="1"/>
  <c r="I921" i="1"/>
  <c r="C1086" i="1"/>
  <c r="H1086" i="1"/>
  <c r="C1121" i="1"/>
  <c r="H1121" i="1"/>
  <c r="C1164" i="1"/>
  <c r="H1164" i="1"/>
  <c r="F1207" i="1"/>
  <c r="F1227" i="1"/>
  <c r="H1310" i="1"/>
  <c r="E2244" i="1"/>
  <c r="I698" i="1"/>
  <c r="G698" i="1"/>
  <c r="E1528" i="1"/>
  <c r="I1528" i="1"/>
  <c r="C1540" i="1"/>
  <c r="H1540" i="1"/>
  <c r="E1630" i="1"/>
  <c r="I1630" i="1"/>
  <c r="F1709" i="1"/>
  <c r="C1709" i="1"/>
  <c r="H1709" i="1"/>
  <c r="G1805" i="1"/>
  <c r="E1805" i="1"/>
  <c r="I1805" i="1"/>
  <c r="C1824" i="1"/>
  <c r="G1841" i="1"/>
  <c r="G1852" i="1"/>
  <c r="C1884" i="1"/>
  <c r="H1884" i="1"/>
  <c r="G1900" i="1"/>
  <c r="F1909" i="1"/>
  <c r="C1973" i="1"/>
  <c r="F1996" i="1"/>
  <c r="G2035" i="1"/>
  <c r="C2128" i="1"/>
  <c r="F674" i="1"/>
  <c r="C723" i="1"/>
  <c r="H723" i="1"/>
  <c r="F750" i="1"/>
  <c r="F777" i="1"/>
  <c r="F804" i="1"/>
  <c r="F812" i="1"/>
  <c r="F831" i="1"/>
  <c r="C831" i="1"/>
  <c r="C842" i="1"/>
  <c r="H892" i="1"/>
  <c r="F908" i="1"/>
  <c r="C921" i="1"/>
  <c r="H921" i="1"/>
  <c r="C952" i="1"/>
  <c r="H952" i="1"/>
  <c r="F977" i="1"/>
  <c r="G997" i="1"/>
  <c r="G1024" i="1"/>
  <c r="G1039" i="1"/>
  <c r="G1086" i="1"/>
  <c r="G1121" i="1"/>
  <c r="G1164" i="1"/>
  <c r="E1164" i="1"/>
  <c r="I1164" i="1"/>
  <c r="E1207" i="1"/>
  <c r="I1207" i="1"/>
  <c r="E1227" i="1"/>
  <c r="I1227" i="1"/>
  <c r="G1227" i="1"/>
  <c r="G1310" i="1"/>
  <c r="E1310" i="1"/>
  <c r="I1310" i="1"/>
  <c r="G1351" i="1"/>
  <c r="E1490" i="1"/>
  <c r="I1490" i="1"/>
  <c r="E1540" i="1"/>
  <c r="I1540" i="1"/>
  <c r="E1599" i="1"/>
  <c r="I1599" i="1"/>
  <c r="F1630" i="1"/>
  <c r="G1689" i="1"/>
  <c r="E1721" i="1"/>
  <c r="I1721" i="1"/>
  <c r="C1805" i="1"/>
  <c r="H1805" i="1"/>
  <c r="E1824" i="1"/>
  <c r="I1824" i="1"/>
  <c r="C1852" i="1"/>
  <c r="H1852" i="1"/>
  <c r="E1884" i="1"/>
  <c r="I1884" i="1"/>
  <c r="C1900" i="1"/>
  <c r="H1900" i="1"/>
  <c r="G1909" i="1"/>
  <c r="E1973" i="1"/>
  <c r="G1996" i="1"/>
  <c r="G2025" i="1" s="1"/>
  <c r="C2035" i="1"/>
  <c r="H2035" i="1"/>
  <c r="F2079" i="1"/>
  <c r="C2079" i="1"/>
  <c r="H2079" i="1"/>
  <c r="E2128" i="1"/>
  <c r="I2128" i="1"/>
  <c r="E2203" i="1"/>
  <c r="I2203" i="1"/>
  <c r="C2236" i="1"/>
  <c r="H2236" i="1"/>
  <c r="I2244" i="1"/>
  <c r="F30" i="1"/>
  <c r="C30" i="1"/>
  <c r="H30" i="1"/>
  <c r="F61" i="1"/>
  <c r="C61" i="1"/>
  <c r="H61" i="1"/>
  <c r="C68" i="1"/>
  <c r="H68" i="1"/>
  <c r="F86" i="1"/>
  <c r="C210" i="1"/>
  <c r="H210" i="1"/>
  <c r="G30" i="1"/>
  <c r="E30" i="1"/>
  <c r="I30" i="1"/>
  <c r="G61" i="1"/>
  <c r="E61" i="1"/>
  <c r="I61" i="1"/>
  <c r="E68" i="1"/>
  <c r="I68" i="1"/>
  <c r="G68" i="1"/>
  <c r="G86" i="1"/>
  <c r="E210" i="1"/>
  <c r="I210" i="1"/>
  <c r="G413" i="1"/>
  <c r="F16" i="1"/>
  <c r="C16" i="1"/>
  <c r="H16" i="1"/>
  <c r="C86" i="1"/>
  <c r="H86" i="1"/>
  <c r="C750" i="1"/>
  <c r="H750" i="1"/>
  <c r="G16" i="1"/>
  <c r="E16" i="1"/>
  <c r="I16" i="1"/>
  <c r="E86" i="1"/>
  <c r="I86" i="1"/>
  <c r="E750" i="1"/>
  <c r="I750" i="1"/>
  <c r="E831" i="1"/>
  <c r="I831" i="1"/>
  <c r="C892" i="1"/>
  <c r="C937" i="1"/>
  <c r="C1040" i="1" s="1"/>
  <c r="H937" i="1"/>
  <c r="C1067" i="1"/>
  <c r="H1067" i="1"/>
  <c r="C1600" i="1"/>
  <c r="F1985" i="1"/>
  <c r="E937" i="1"/>
  <c r="I937" i="1"/>
  <c r="E1067" i="1"/>
  <c r="I1067" i="1"/>
  <c r="C1446" i="1"/>
  <c r="C1616" i="1"/>
  <c r="H1973" i="1"/>
  <c r="G2128" i="1"/>
  <c r="C2244" i="1"/>
  <c r="F1067" i="1"/>
  <c r="H1446" i="1"/>
  <c r="F1689" i="1"/>
  <c r="C1721" i="1"/>
  <c r="H1721" i="1"/>
  <c r="F1852" i="1"/>
  <c r="I1973" i="1"/>
  <c r="F2244" i="1"/>
  <c r="H2244" i="1"/>
  <c r="G1067" i="1"/>
  <c r="G1236" i="1"/>
  <c r="C1490" i="1"/>
  <c r="H1490" i="1"/>
  <c r="C1630" i="1"/>
  <c r="H1630" i="1"/>
  <c r="F1824" i="1"/>
  <c r="C1841" i="1"/>
  <c r="H1841" i="1"/>
  <c r="C1870" i="1"/>
  <c r="H1870" i="1"/>
  <c r="F1973" i="1"/>
  <c r="C1996" i="1"/>
  <c r="C2025" i="1" s="1"/>
  <c r="H1996" i="1"/>
  <c r="H2025" i="1" s="1"/>
  <c r="F2035" i="1"/>
  <c r="G2079" i="1"/>
  <c r="F2086" i="1"/>
  <c r="H2086" i="1"/>
  <c r="E1446" i="1"/>
  <c r="E1507" i="1" s="1"/>
  <c r="I1446" i="1"/>
  <c r="E1518" i="1"/>
  <c r="I1518" i="1"/>
  <c r="E1616" i="1"/>
  <c r="I1616" i="1"/>
  <c r="G1755" i="1"/>
  <c r="G1870" i="1"/>
  <c r="G1973" i="1"/>
  <c r="E1985" i="1"/>
  <c r="E2025" i="1" s="1"/>
  <c r="I1985" i="1"/>
  <c r="E2035" i="1"/>
  <c r="I2035" i="1"/>
  <c r="E2079" i="1"/>
  <c r="I2079" i="1"/>
  <c r="G2086" i="1"/>
  <c r="E2138" i="1"/>
  <c r="I2138" i="1"/>
  <c r="G2244" i="1"/>
  <c r="F1446" i="1"/>
  <c r="F1616" i="1"/>
  <c r="C1755" i="1"/>
  <c r="H1755" i="1"/>
  <c r="G1446" i="1"/>
  <c r="G1616" i="1"/>
  <c r="E1755" i="1"/>
  <c r="E1853" i="1" s="1"/>
  <c r="I1755" i="1"/>
  <c r="E1870" i="1"/>
  <c r="I1870" i="1"/>
  <c r="F2025" i="1" l="1"/>
  <c r="I405" i="1"/>
  <c r="H405" i="1"/>
  <c r="G724" i="1"/>
  <c r="C405" i="1"/>
  <c r="F1600" i="1"/>
  <c r="C724" i="1"/>
  <c r="F2237" i="1"/>
  <c r="G1910" i="1"/>
  <c r="I1600" i="1"/>
  <c r="C1228" i="1"/>
  <c r="I198" i="1"/>
  <c r="C198" i="1"/>
  <c r="C560" i="1"/>
  <c r="F405" i="1"/>
  <c r="E1910" i="1"/>
  <c r="E1722" i="1"/>
  <c r="E2246" i="1" s="1"/>
  <c r="C2237" i="1"/>
  <c r="C1368" i="1"/>
  <c r="F1507" i="1"/>
  <c r="H1910" i="1"/>
  <c r="F1853" i="1"/>
  <c r="E405" i="1"/>
  <c r="G405" i="1"/>
  <c r="E2237" i="1"/>
  <c r="I1040" i="1"/>
  <c r="E560" i="1"/>
  <c r="G1507" i="1"/>
  <c r="H1228" i="1"/>
  <c r="F198" i="1"/>
  <c r="I2025" i="1"/>
  <c r="G1853" i="1"/>
  <c r="G1368" i="1"/>
  <c r="E1040" i="1"/>
  <c r="E198" i="1"/>
  <c r="E724" i="1"/>
  <c r="I2237" i="1"/>
  <c r="G1722" i="1"/>
  <c r="G1228" i="1"/>
  <c r="I1228" i="1"/>
  <c r="H1600" i="1"/>
  <c r="G1040" i="1"/>
  <c r="H1040" i="1"/>
  <c r="F724" i="1"/>
  <c r="G1600" i="1"/>
  <c r="H1368" i="1"/>
  <c r="G922" i="1"/>
  <c r="I560" i="1"/>
  <c r="H2237" i="1"/>
  <c r="I1368" i="1"/>
  <c r="F1040" i="1"/>
  <c r="H560" i="1"/>
  <c r="F1368" i="1"/>
  <c r="E1600" i="1"/>
  <c r="H922" i="1"/>
  <c r="H724" i="1"/>
  <c r="I1507" i="1"/>
  <c r="I1853" i="1"/>
  <c r="C1910" i="1"/>
  <c r="H198" i="1"/>
  <c r="G560" i="1"/>
  <c r="I1910" i="1"/>
  <c r="E1228" i="1"/>
  <c r="I922" i="1"/>
  <c r="F1910" i="1"/>
  <c r="E1368" i="1"/>
  <c r="I1722" i="1"/>
  <c r="E922" i="1"/>
  <c r="F922" i="1"/>
  <c r="F2246" i="1" s="1"/>
  <c r="I724" i="1"/>
  <c r="F560" i="1"/>
  <c r="C1507" i="1"/>
  <c r="C1853" i="1"/>
  <c r="C1722" i="1"/>
  <c r="C922" i="1"/>
  <c r="H1853" i="1"/>
  <c r="F1722" i="1"/>
  <c r="H1722" i="1"/>
  <c r="H1507" i="1"/>
  <c r="H2246" i="1" s="1"/>
  <c r="F1228" i="1"/>
  <c r="G198" i="1"/>
  <c r="C2246" i="1" l="1"/>
  <c r="G2246" i="1"/>
  <c r="I2246" i="1"/>
</calcChain>
</file>

<file path=xl/sharedStrings.xml><?xml version="1.0" encoding="utf-8"?>
<sst xmlns="http://schemas.openxmlformats.org/spreadsheetml/2006/main" count="2224" uniqueCount="1759">
  <si>
    <t>Utgifter juni 2019</t>
  </si>
  <si>
    <t>Kap.</t>
  </si>
  <si>
    <t>Post</t>
  </si>
  <si>
    <t>Overført fra 2018       1000 kr</t>
  </si>
  <si>
    <t>Bevilgning          1000 kr</t>
  </si>
  <si>
    <t>Samlet bevilgning 1000 kr</t>
  </si>
  <si>
    <t>Regnskap           1000 kr</t>
  </si>
  <si>
    <t xml:space="preserve">Rest av bevilgning 1000 kr </t>
  </si>
  <si>
    <t>Det kongelige hus</t>
  </si>
  <si>
    <t/>
  </si>
  <si>
    <t>H.M. Kongen og H.M. Dronningen:</t>
  </si>
  <si>
    <t>Apanasje</t>
  </si>
  <si>
    <t>Det kongelige hoff</t>
  </si>
  <si>
    <t>Særskilte prosjekter ved Det kongelige hoff</t>
  </si>
  <si>
    <t>Sum kap 0001</t>
  </si>
  <si>
    <t>H.K.H. Kronprinsen og H.K.H. Kronprinsessen:</t>
  </si>
  <si>
    <t>Sum kap 0002</t>
  </si>
  <si>
    <t>Sum Det kongelige hus</t>
  </si>
  <si>
    <t>Regjering</t>
  </si>
  <si>
    <t>Statsministerens kontor:</t>
  </si>
  <si>
    <t>Driftsutgifter</t>
  </si>
  <si>
    <t>Sum kap 0020</t>
  </si>
  <si>
    <t>Statsrådet:</t>
  </si>
  <si>
    <t>Sum kap 0021</t>
  </si>
  <si>
    <t>Regjeringsadvokaten:</t>
  </si>
  <si>
    <t>Spesielle driftsutgifter</t>
  </si>
  <si>
    <t>Sum kap 0024</t>
  </si>
  <si>
    <t>Sum Regjering</t>
  </si>
  <si>
    <t>Stortinget og underliggende institusjoner</t>
  </si>
  <si>
    <t>Stortinget:</t>
  </si>
  <si>
    <t>Større utstyrsanskaffelser og vedlikehold, kan overføres</t>
  </si>
  <si>
    <t>Sannhets- og forsoningskommisjonen</t>
  </si>
  <si>
    <t>Tilskudd til partigruppene</t>
  </si>
  <si>
    <t>Tilskudd til Det Norske Nobelinstitutts bibliotek</t>
  </si>
  <si>
    <t>Kontingenter, internasjonale delegasjoner</t>
  </si>
  <si>
    <t>Reisetilskudd til skoler</t>
  </si>
  <si>
    <t>Sum kap 0041</t>
  </si>
  <si>
    <t>Ombudsmannsnemnda for Forsvaret:</t>
  </si>
  <si>
    <t>Sum kap 0042</t>
  </si>
  <si>
    <t>Stortingets ombudsmann for forvaltningen:</t>
  </si>
  <si>
    <t>Sum kap 0043</t>
  </si>
  <si>
    <t>Stortingets kontrollutvalg for etterretnings-, overvåkings- og sikkerhetstjeneste:</t>
  </si>
  <si>
    <t>Sum kap 0044</t>
  </si>
  <si>
    <t>Norges nasjonale institusjon for menneskerettigheter:</t>
  </si>
  <si>
    <t>Sum kap 0045</t>
  </si>
  <si>
    <t>Riksrevisjonen:</t>
  </si>
  <si>
    <t>Internasjonale organisasjoner og nettverk</t>
  </si>
  <si>
    <t>Sum kap 0051</t>
  </si>
  <si>
    <t>Sum Stortinget og underliggende institusjoner</t>
  </si>
  <si>
    <t>Høyesterett</t>
  </si>
  <si>
    <t>Høyesterett:</t>
  </si>
  <si>
    <t>Sum kap 0061</t>
  </si>
  <si>
    <t>Sum Høyesterett</t>
  </si>
  <si>
    <t>Utenriksdepartementet</t>
  </si>
  <si>
    <t>Administrasjon av utenrikspolitikken</t>
  </si>
  <si>
    <t>Utenriksdepartementet:</t>
  </si>
  <si>
    <t>Spesielle driftsutgifter, kan overføres</t>
  </si>
  <si>
    <t>Erstatning av skader på utenlandske ambassader</t>
  </si>
  <si>
    <t>Hjelp til norske borgere i utlandet</t>
  </si>
  <si>
    <t>Lån til norske borgere i utlandet</t>
  </si>
  <si>
    <t>Sum kap 0100</t>
  </si>
  <si>
    <t>Regjeringens representasjon:</t>
  </si>
  <si>
    <t>Sum kap 0103</t>
  </si>
  <si>
    <t>Kongefamiliens offisielle reiser til utlandet:</t>
  </si>
  <si>
    <t>Sum kap 0104</t>
  </si>
  <si>
    <t>Sum Administrasjon av utenrikspolitikken</t>
  </si>
  <si>
    <t>Utenriksformål</t>
  </si>
  <si>
    <t>Norgesfremme:</t>
  </si>
  <si>
    <t>Spesielle driftsutgifter, kan overføres, kan nyttes under post 70 og 71</t>
  </si>
  <si>
    <t>Kultur- og informasjonsformål, kan overføres, kan nyttes under post 21</t>
  </si>
  <si>
    <t>Næringsfremme, kan overføres, kan nyttes under post 21</t>
  </si>
  <si>
    <t>Sum kap 0115</t>
  </si>
  <si>
    <t>Internasjonale organisasjoner:</t>
  </si>
  <si>
    <t>Pliktige bidrag</t>
  </si>
  <si>
    <t>Innskudd i Den asiatiske investeringsbanken for infrastruktur (AIIB)</t>
  </si>
  <si>
    <t>Sum kap 0116</t>
  </si>
  <si>
    <t>EØS-finansieringsordningene:</t>
  </si>
  <si>
    <t>Driftsutgifter, kan overføres</t>
  </si>
  <si>
    <t>EØS-finansieringsordningen 2014-2021, kan overføres</t>
  </si>
  <si>
    <t>Den norske finansieringsordningen 2014-2021, kan overføres</t>
  </si>
  <si>
    <t>Sum kap 0117</t>
  </si>
  <si>
    <t>Utenrikspolitiske satsinger:</t>
  </si>
  <si>
    <t>Spesielle driftsutgifter, kan overføres, kan nyttes under post 70, 71, 72 og 73</t>
  </si>
  <si>
    <t>Nordområdetiltak, samarbeid med Russland og atomsikkerhet, kan overføres, kan nyttes under post 21</t>
  </si>
  <si>
    <t>Globale sikkerhetsspørsmål, kan overføres, kan nyttes under post 21</t>
  </si>
  <si>
    <t>Nedrustning, ikke-spredning og kjernefysisk sikkerhet mv., kan overføres, kan nyttes under post 21</t>
  </si>
  <si>
    <t>Klima, miljøtiltak og hav mv., kan overføres, kan nyttes under post 21</t>
  </si>
  <si>
    <t>Forskning, dialog og menneskerettigheter mv.</t>
  </si>
  <si>
    <t>Sum kap 0118</t>
  </si>
  <si>
    <t>Sum Utenriksformål</t>
  </si>
  <si>
    <t>Forvaltning av utviklingssamarbeidet</t>
  </si>
  <si>
    <t>Sum kap 0140</t>
  </si>
  <si>
    <t>Direktoratet for utviklingssamarbeid (Norad):</t>
  </si>
  <si>
    <t>Sum kap 0141</t>
  </si>
  <si>
    <t>Norsk senter for utvekslingssamarbeid (Norec):</t>
  </si>
  <si>
    <t>Utvekslingsordninger, kan overføres</t>
  </si>
  <si>
    <t>Sum kap 0144</t>
  </si>
  <si>
    <t>Sum Forvaltning av utviklingssamarbeidet</t>
  </si>
  <si>
    <t>Utviklingssamarbeidet</t>
  </si>
  <si>
    <t>Humanitær bistand:</t>
  </si>
  <si>
    <t>Nødhjelp og humanitær bistand, kan overføres</t>
  </si>
  <si>
    <t>Verdens matvareprogram (WFP), kan overføres</t>
  </si>
  <si>
    <t>FNs høykommissær for flyktninger (UNHCR)</t>
  </si>
  <si>
    <t>Sum kap 0150</t>
  </si>
  <si>
    <t>Fred, sikkerhet og globalt samarbeid:</t>
  </si>
  <si>
    <t>Fred og forsoning, kan overføres</t>
  </si>
  <si>
    <t>Globale sikkerhetsspørsmål og nedrustning, kan overføres</t>
  </si>
  <si>
    <t>Sårbare stater og regioner, kan overføres</t>
  </si>
  <si>
    <t>FN og globale utfordringer, kan overføres</t>
  </si>
  <si>
    <t>Pliktige bidrag til FN-organisasjoner mv., kan overføres</t>
  </si>
  <si>
    <t>Sum kap 0151</t>
  </si>
  <si>
    <t>Menneskerettigheter:</t>
  </si>
  <si>
    <t>Menneskerettigheter, kan overføres</t>
  </si>
  <si>
    <t>FNs høykommissær for menneskerettigheter (OHCHR), kan overføres</t>
  </si>
  <si>
    <t>Sum kap 0152</t>
  </si>
  <si>
    <t>Regionbevilgninger:</t>
  </si>
  <si>
    <t>Midtøsten og Nord-Afrika, kan overføres</t>
  </si>
  <si>
    <t>Europa og Sentral-Asia, kan overføres</t>
  </si>
  <si>
    <t>Afghanistan, kan overføres</t>
  </si>
  <si>
    <t>Afrika, kan overføres</t>
  </si>
  <si>
    <t>Asia, kan overføres</t>
  </si>
  <si>
    <t>Latin-Amerika, kan overføres</t>
  </si>
  <si>
    <t>Sum kap 0159</t>
  </si>
  <si>
    <t>Helse:</t>
  </si>
  <si>
    <t>Helse, kan overføres</t>
  </si>
  <si>
    <t>Verdens helseorganisasjon (WHO), kan overføres</t>
  </si>
  <si>
    <t>FNs aidsprogram (UNAIDS), kan overføres</t>
  </si>
  <si>
    <t>Sum kap 0160</t>
  </si>
  <si>
    <t>Utdanning, forskning og faglig samarbeid:</t>
  </si>
  <si>
    <t>Utdanning, kan overføres</t>
  </si>
  <si>
    <t>Forskning, kan overføres</t>
  </si>
  <si>
    <t>Kunnskapsbanken og faglig samarbeid, kan overføres</t>
  </si>
  <si>
    <t>Sum kap 0161</t>
  </si>
  <si>
    <t>Næringsutvikling, landbruk og fornybar energi:</t>
  </si>
  <si>
    <t>Næringsutvikling og handel, kan overføres</t>
  </si>
  <si>
    <t>Matsikkerhet og landbruk, kan overføres</t>
  </si>
  <si>
    <t>Fornybar energi, kan overføres</t>
  </si>
  <si>
    <t>Det internasjonale finansieringsinstituttet (IFC), kan overføres</t>
  </si>
  <si>
    <t>Norfund - tapsavsetting</t>
  </si>
  <si>
    <t>Norfund - grunnfondskapital ved investeringer i utviklingsland</t>
  </si>
  <si>
    <t>Sum kap 0162</t>
  </si>
  <si>
    <t>Klima, miljø og hav:</t>
  </si>
  <si>
    <t>Miljø og klima, kan overføres</t>
  </si>
  <si>
    <t>Hav og marin forsøpling, kan overføres</t>
  </si>
  <si>
    <t>Sum kap 0163</t>
  </si>
  <si>
    <t>Likestilling:</t>
  </si>
  <si>
    <t>Likestilling, kan overføres</t>
  </si>
  <si>
    <t>FNs organisasjon for kvinners rettigheter og likestilling (UN Women), kan overføres</t>
  </si>
  <si>
    <t>FNs befolkningsfond (UNFPA)</t>
  </si>
  <si>
    <t>Sum kap 0164</t>
  </si>
  <si>
    <t>Sivilt samfunn:</t>
  </si>
  <si>
    <t>Sivilt samfunn, kan overføres</t>
  </si>
  <si>
    <t>Sum kap 0170</t>
  </si>
  <si>
    <t>FNs utviklingsarbeid:</t>
  </si>
  <si>
    <t>FNs utviklingsprogram (UNDP)</t>
  </si>
  <si>
    <t>FNs barnefond (UNICEF)</t>
  </si>
  <si>
    <t>Andre tilskudd (FN), kan overføres</t>
  </si>
  <si>
    <t>Sum kap 0171</t>
  </si>
  <si>
    <t>Multilaterale finansinstitusjoner og gjeldslette:</t>
  </si>
  <si>
    <t>Verdensbanken, kan overføres</t>
  </si>
  <si>
    <t>Regionale banker og fond, kan overføres</t>
  </si>
  <si>
    <t>Strategisk samarbeid, kan overføres</t>
  </si>
  <si>
    <t>Gjeldslette, kan overføres</t>
  </si>
  <si>
    <t>Sum kap 0172</t>
  </si>
  <si>
    <t>Flyktningtiltak i Norge:</t>
  </si>
  <si>
    <t>Sum kap 0179</t>
  </si>
  <si>
    <t>Sum Utviklingssamarbeidet</t>
  </si>
  <si>
    <t>Sum Utenriksdepartementet</t>
  </si>
  <si>
    <t>Kunnskapsdepartementet</t>
  </si>
  <si>
    <t>Administrasjon</t>
  </si>
  <si>
    <t>Kunnskapsdepartementet:</t>
  </si>
  <si>
    <t>Sum kap 0200</t>
  </si>
  <si>
    <t>Analyse og kunnskapsgrunnlag:</t>
  </si>
  <si>
    <t>Sum kap 0201</t>
  </si>
  <si>
    <t>Sum Administrasjon</t>
  </si>
  <si>
    <t>Grunnopplæringen</t>
  </si>
  <si>
    <t>Utdanningsdirektoratet:</t>
  </si>
  <si>
    <t>Spesielle driftsutgifter, kan nyttes under post 70</t>
  </si>
  <si>
    <t>Tilskudd til læremidler mv., kan overføres, kan nyttes under post 21</t>
  </si>
  <si>
    <t>Sum kap 0220</t>
  </si>
  <si>
    <t>Foreldreutvalgene for grunnopplæringen og barnehagene:</t>
  </si>
  <si>
    <t>Sum kap 0221</t>
  </si>
  <si>
    <t>Statlige videregående skoler og fjernundervisningstjenester:</t>
  </si>
  <si>
    <t>Sum kap 0222</t>
  </si>
  <si>
    <t>Tiltak i grunnopplæringen:</t>
  </si>
  <si>
    <t>Tilskudd til landslinjer</t>
  </si>
  <si>
    <t>Tilskudd til samisk i grunnopplæringen, kan overføres</t>
  </si>
  <si>
    <t>Tilskudd til opplæring av barn og unge som søker opphold i Norge</t>
  </si>
  <si>
    <t>Rentekompensasjon for skole- og svømmeanlegg, kan overføres</t>
  </si>
  <si>
    <t>Tilskudd til leirskoleopplæring og skoleturer i forbindelse med handlingsplan mot antisemittisme</t>
  </si>
  <si>
    <t>Tilskudd til opplæring i finsk</t>
  </si>
  <si>
    <t>Tilskudd til opplæring i kriminalomsorgen</t>
  </si>
  <si>
    <t>Tilskudd til opplæring av lærlinger, praksisbrevkandidater og lærekandidater med spesielle behov</t>
  </si>
  <si>
    <t>Prosjekttilskudd</t>
  </si>
  <si>
    <t>Grunntilskudd</t>
  </si>
  <si>
    <t>Sum kap 0225</t>
  </si>
  <si>
    <t>Kvalitetsutvikling i grunnopplæringen:</t>
  </si>
  <si>
    <t>Videreutdanning for lærere og skoleledere</t>
  </si>
  <si>
    <t>Forskning på tiltak for økt kvalitet i barnehagen og grunnopplæringen</t>
  </si>
  <si>
    <t>Tilskuddsordning til veiledning for nyutdannede nytilsatte lærere</t>
  </si>
  <si>
    <t>Tidlig innsats i skolen gjennom økt lærerinnsats på 1.-10. trinn</t>
  </si>
  <si>
    <t>Tilskudd til vitensentre</t>
  </si>
  <si>
    <t>Sum kap 0226</t>
  </si>
  <si>
    <t>Tilskudd til særskilte skoler:</t>
  </si>
  <si>
    <t>Tilskudd til kommuner og fylkeskommuner</t>
  </si>
  <si>
    <t>Tilskudd</t>
  </si>
  <si>
    <t>Sum kap 0227</t>
  </si>
  <si>
    <t>Tilskudd til frittstående skoler mv.:</t>
  </si>
  <si>
    <t>Frittstående grunnskoler, overslagsbevilgning</t>
  </si>
  <si>
    <t>Frittstående videregående skoler, overslagsbevilgning</t>
  </si>
  <si>
    <t>Frittstående skoler godkjent etter kap. 4 i voksenopplæringsloven, overslagsbevilgning</t>
  </si>
  <si>
    <t>Frittstående grunnskoler i utlandet, overslagsbevilgning</t>
  </si>
  <si>
    <t>Frittstående videregående skoler i utlandet, overslagsbevilgning</t>
  </si>
  <si>
    <t>Frittstående skoler for funksjonshemmede elever, overslagsbevilgning</t>
  </si>
  <si>
    <t>Andre frittstående skoler, overslagsbevilgning</t>
  </si>
  <si>
    <t>Den tyske skolen i Oslo, overslagsbevilgning</t>
  </si>
  <si>
    <t>Kompletterende undervisning</t>
  </si>
  <si>
    <t>Toppidrett</t>
  </si>
  <si>
    <t>Elevutveksling til utlandet</t>
  </si>
  <si>
    <t>Kapitaltilskudd til friskoler, kapital- og husleietilskudd</t>
  </si>
  <si>
    <t>Sum kap 0228</t>
  </si>
  <si>
    <t>Norges grønne fagskole - Vea:</t>
  </si>
  <si>
    <t>Sum kap 0229</t>
  </si>
  <si>
    <t>Statlig spesialpedagogisk støttesystem:</t>
  </si>
  <si>
    <t>Sum kap 0230</t>
  </si>
  <si>
    <t>Sum Grunnopplæringen</t>
  </si>
  <si>
    <t>Barnehager</t>
  </si>
  <si>
    <t>Barnehager:</t>
  </si>
  <si>
    <t>Spesielle driftsutgifter, kan overføres, kan nyttes under post 51</t>
  </si>
  <si>
    <t>Forskning, kan nyttes under post 21</t>
  </si>
  <si>
    <t>Tilskudd til bemanningsnorm i barnehage</t>
  </si>
  <si>
    <t>Tilskudd til tiltak for å styrke den norskspråklige utviklingen for minoritetsspråklige barn i barnehage</t>
  </si>
  <si>
    <t>Tilskudd til økt barnehagedeltakelse for minoritetsspråklige barn</t>
  </si>
  <si>
    <t>Tilskudd for svømming i barnehagene</t>
  </si>
  <si>
    <t>Sum kap 0231</t>
  </si>
  <si>
    <t>Sum Barnehager</t>
  </si>
  <si>
    <t>Høyere yrkesfaglig utdanning</t>
  </si>
  <si>
    <t>Fagskoler:</t>
  </si>
  <si>
    <t>Tilskudd til fagskoler</t>
  </si>
  <si>
    <t>Utviklingsmidler til fagskoleutdanning</t>
  </si>
  <si>
    <t>Sum kap 0240</t>
  </si>
  <si>
    <t>Felles tiltak for fagskolesektoren:</t>
  </si>
  <si>
    <t>Andre overføringer, kan nyttes under post 21</t>
  </si>
  <si>
    <t>Sum kap 0241</t>
  </si>
  <si>
    <t>Sum Høyere yrkesfaglig utdanning</t>
  </si>
  <si>
    <t>Kompetansepolitikk og livslang læring</t>
  </si>
  <si>
    <t>22. juli-senteret:</t>
  </si>
  <si>
    <t>Sum kap 0251</t>
  </si>
  <si>
    <t>EUs utdannings- og ungdomsprogram:</t>
  </si>
  <si>
    <t>Sum kap 0252</t>
  </si>
  <si>
    <t>Folkehøyskoler:</t>
  </si>
  <si>
    <t>Tilskudd til folkehøyskoler</t>
  </si>
  <si>
    <t>Tilskudd til Folkehøgskolerådet</t>
  </si>
  <si>
    <t>Tilskudd til Nordiska folkhögskolan</t>
  </si>
  <si>
    <t>Sum kap 0253</t>
  </si>
  <si>
    <t>Tilskudd til voksenopplæring:</t>
  </si>
  <si>
    <t>Tilskudd til studieforbund</t>
  </si>
  <si>
    <t>Tilskudd til voksenopplæringsorganisasjoner</t>
  </si>
  <si>
    <t>Sum kap 0254</t>
  </si>
  <si>
    <t>Tilskudd til freds- og menneskerettssentre:</t>
  </si>
  <si>
    <t>Senter for studier av Holocaust og livssynsminoriteter</t>
  </si>
  <si>
    <t>Falstadsenteret</t>
  </si>
  <si>
    <t>Stiftelsen Arkivet</t>
  </si>
  <si>
    <t>Nansen Fredssenter</t>
  </si>
  <si>
    <t>Narviksenteret</t>
  </si>
  <si>
    <t>Det europeiske Wergelandsenteret</t>
  </si>
  <si>
    <t>Raftostiftelsen</t>
  </si>
  <si>
    <t>Sum kap 0255</t>
  </si>
  <si>
    <t>Kompetanse Norge:</t>
  </si>
  <si>
    <t>Sum kap 0256</t>
  </si>
  <si>
    <t>Kompetansepluss:</t>
  </si>
  <si>
    <t>Spesielle driftsutgifter, kan overføres, kan nyttes under post 70</t>
  </si>
  <si>
    <t>Tilskudd, kan overføres</t>
  </si>
  <si>
    <t>Sum kap 0257</t>
  </si>
  <si>
    <t>Tiltak for livslang læring:</t>
  </si>
  <si>
    <t>Spesielle driftsutgifter, kan overføres, kan nyttes under post 1</t>
  </si>
  <si>
    <t>Tilskudd til karriereveiledning</t>
  </si>
  <si>
    <t>Sum kap 0258</t>
  </si>
  <si>
    <t>Sum Kompetansepolitikk og livslang læring</t>
  </si>
  <si>
    <t>Høyere utdanning</t>
  </si>
  <si>
    <t>Universiteter og høyskoler:</t>
  </si>
  <si>
    <t>Statlige universiteter og høyskoler</t>
  </si>
  <si>
    <t>Private høyskoler</t>
  </si>
  <si>
    <t>Sum kap 0260</t>
  </si>
  <si>
    <t>Internasjonal mobilitet og sosiale formål for studenter:</t>
  </si>
  <si>
    <t>Tilskudd til bygging av studentboliger, kan overføres</t>
  </si>
  <si>
    <t>Sum kap 0270</t>
  </si>
  <si>
    <t>Felles enheter:</t>
  </si>
  <si>
    <t>Direktoratet for internasjonalisering og kvalitetsutvikling i høyere utdanning</t>
  </si>
  <si>
    <t>Unit - Direktoratet for IKT og fellestjenester i høyere utdanning og forskning</t>
  </si>
  <si>
    <t>Tilskudd til UNIS</t>
  </si>
  <si>
    <t>Sum kap 0280</t>
  </si>
  <si>
    <t>Felles tiltak for universiteter og høyskoler:</t>
  </si>
  <si>
    <t>Driftsutgifter, kan nyttes under post 70</t>
  </si>
  <si>
    <t>Tilskudd til Norges forskningsråd</t>
  </si>
  <si>
    <t>Andre overføringer, kan nyttes under post 1</t>
  </si>
  <si>
    <t>Tilskudd til Universitets- og høgskolerådet</t>
  </si>
  <si>
    <t>Sum kap 0281</t>
  </si>
  <si>
    <t>Sum Høyere utdanning</t>
  </si>
  <si>
    <t>Forskning</t>
  </si>
  <si>
    <t>De nasjonale forskningsetiske komiteene:</t>
  </si>
  <si>
    <t>Sum kap 0284</t>
  </si>
  <si>
    <t>Norges forskningsråd:</t>
  </si>
  <si>
    <t>Langsiktig, grunnleggende forskning</t>
  </si>
  <si>
    <t>Sektorovergripende og strategiske satsinger</t>
  </si>
  <si>
    <t>Forskningsinfrastruktur av nasjonal, strategisk interesse</t>
  </si>
  <si>
    <t>Virksomhetskostnader</t>
  </si>
  <si>
    <t>Sum kap 0285</t>
  </si>
  <si>
    <t>Forskningsinstitutter og andre tiltak:</t>
  </si>
  <si>
    <t>Spesielle driftsutgifter, kan overføres, kan nyttes under post 71</t>
  </si>
  <si>
    <t>NUPI</t>
  </si>
  <si>
    <t>Holbergprisen</t>
  </si>
  <si>
    <t>Basisbevilgning til samfunnsvitenskapelige forskningsinstitutter</t>
  </si>
  <si>
    <t>Regionale forskningsfond, tilskudd til forskning</t>
  </si>
  <si>
    <t>Tilskudd til andre private institusjoner</t>
  </si>
  <si>
    <t>Niels Henrik Abels matematikkpris</t>
  </si>
  <si>
    <t>Sum kap 0287</t>
  </si>
  <si>
    <t>Internasjonale samarbeidstiltak:</t>
  </si>
  <si>
    <t>Internasjonale grunnforskningsorganisasjoner</t>
  </si>
  <si>
    <t>EUs rammeprogram for forskning og innovasjon, kan overføres</t>
  </si>
  <si>
    <t>UNESCO-kontingent</t>
  </si>
  <si>
    <t>UNESCO-formål</t>
  </si>
  <si>
    <t>Sum kap 0288</t>
  </si>
  <si>
    <t>Sum Forskning</t>
  </si>
  <si>
    <t>Integrering og mangfold</t>
  </si>
  <si>
    <t>Integrerings- og mangfoldsdirektoratet:</t>
  </si>
  <si>
    <t>Sum kap 0290</t>
  </si>
  <si>
    <t>Bosetting av flyktninger og tiltak for innvandrere:</t>
  </si>
  <si>
    <t>Norges forskningsråd</t>
  </si>
  <si>
    <t>Integreringstilskudd, kan overføres</t>
  </si>
  <si>
    <t>Særskilt tilskudd ved bosetting av enslige, mindreårige flyktninger, overslagsbevilgning</t>
  </si>
  <si>
    <t>Kommunale innvandrertiltak</t>
  </si>
  <si>
    <t>Bosettingsordningen og integreringstilskudd, oppfølging</t>
  </si>
  <si>
    <t>Tilskudd til innvandrerorganisasjoner og annen frivillig virksomhet</t>
  </si>
  <si>
    <t>Statsautorisasjonsordningen for tolker m.m.</t>
  </si>
  <si>
    <t>Sum kap 0291</t>
  </si>
  <si>
    <t>Opplæring i norsk og samfunnskunnskap for voksne innvandrere:</t>
  </si>
  <si>
    <t>Prøver i norsk og samfunnskunnskap for voksne innvandrere</t>
  </si>
  <si>
    <t>Tilskudd til opplæring i norsk og samfunnskunnskap for voksne innvandrere</t>
  </si>
  <si>
    <t>Sum kap 0292</t>
  </si>
  <si>
    <t>Sum Integrering og mangfold</t>
  </si>
  <si>
    <t>Sum Kunnskapsdepartementet</t>
  </si>
  <si>
    <t>Kulturdepartementet</t>
  </si>
  <si>
    <t>Kulturdepartementet:</t>
  </si>
  <si>
    <t>Sum kap 0300</t>
  </si>
  <si>
    <t>Frivillighetsformål</t>
  </si>
  <si>
    <t>Frivillighetsformål:</t>
  </si>
  <si>
    <t>Forskning, utredning og spesielle driftsutgifter, kan overføres</t>
  </si>
  <si>
    <t>Merverdiavgiftskompensasjon til frivillige organisasjoner</t>
  </si>
  <si>
    <t>Tilskudd til frivillig virksomhet for barn og unge</t>
  </si>
  <si>
    <t>Herreløs arv til frivillige organisasjoner</t>
  </si>
  <si>
    <t>Tilskudd til tiltak mot barnefattigdom</t>
  </si>
  <si>
    <t>Ymse faste tiltak</t>
  </si>
  <si>
    <t>Til disposisjon</t>
  </si>
  <si>
    <t>Merverdiavgiftskompensasjon ved bygging av idrettsanlegg</t>
  </si>
  <si>
    <t>Tilskudd til internasjonale idrettsarrangementer i Norge</t>
  </si>
  <si>
    <t>Sum kap 0315</t>
  </si>
  <si>
    <t>Sum Frivillighetsformål</t>
  </si>
  <si>
    <t>Kulturformål</t>
  </si>
  <si>
    <t>Norsk kulturråd:</t>
  </si>
  <si>
    <t>Fond for lyd og bilde</t>
  </si>
  <si>
    <t>Norsk kulturfond</t>
  </si>
  <si>
    <t>Sum kap 0320</t>
  </si>
  <si>
    <t>Kunstnerformål:</t>
  </si>
  <si>
    <t>Statsstipend</t>
  </si>
  <si>
    <t>Kunstnerstipend m.m., kan overføres</t>
  </si>
  <si>
    <t>Garantiinntekter og langvarige stipend, overslagsbevilgning</t>
  </si>
  <si>
    <t>Vederlagsordninger, kan overføres</t>
  </si>
  <si>
    <t>Sum kap 0321</t>
  </si>
  <si>
    <t>Bygg og offentlige rom:</t>
  </si>
  <si>
    <t>Kunst i offentlige rom</t>
  </si>
  <si>
    <t>Nasjonale kulturbygg, kan overføres</t>
  </si>
  <si>
    <t>Sum kap 0322</t>
  </si>
  <si>
    <t>Musikk og scenekunst:</t>
  </si>
  <si>
    <t>Forsvarets musikk</t>
  </si>
  <si>
    <t>Landsdelsmusikerordningen i Nord-Norge</t>
  </si>
  <si>
    <t>Nasjonale institusjoner</t>
  </si>
  <si>
    <t>Region-/landsdelsinstitusjoner</t>
  </si>
  <si>
    <t>Region- og distriktsopera</t>
  </si>
  <si>
    <t>Sum kap 0323</t>
  </si>
  <si>
    <t>Allmenne kulturformål:</t>
  </si>
  <si>
    <t>Kultur som næring</t>
  </si>
  <si>
    <t>Kultursamarbeid i nordområdene</t>
  </si>
  <si>
    <t>EUs program for kultur og audiovisuell sektor m.m., kan overføres</t>
  </si>
  <si>
    <t>Til disposisjon, kan nyttes under post 1</t>
  </si>
  <si>
    <t>Nobels Fredssenter</t>
  </si>
  <si>
    <t>Talentutvikling</t>
  </si>
  <si>
    <t>Sum kap 0325</t>
  </si>
  <si>
    <t>Språk-, litteratur- og bibliotekformål:</t>
  </si>
  <si>
    <t>Språkorganisasjoner</t>
  </si>
  <si>
    <t>Det Norske Samlaget</t>
  </si>
  <si>
    <t>Tilskudd til ordboksarbeid</t>
  </si>
  <si>
    <t>Tilskudd til tiltak under Nasjonalbiblioteket</t>
  </si>
  <si>
    <t>Sum kap 0326</t>
  </si>
  <si>
    <t>Nidaros domkirkes restaureringsarbeider mv.:</t>
  </si>
  <si>
    <t>Utenlandske krigsgraver i Norge</t>
  </si>
  <si>
    <t>Tilskudd til regionale pilegrimssentre</t>
  </si>
  <si>
    <t>Sum kap 0327</t>
  </si>
  <si>
    <t>Museum og visuell kunst:</t>
  </si>
  <si>
    <t>Det nasjonale museumsnettverket</t>
  </si>
  <si>
    <t>Sum kap 0328</t>
  </si>
  <si>
    <t>Arkivformål:</t>
  </si>
  <si>
    <t>Sum kap 0329</t>
  </si>
  <si>
    <t>Sum Kulturformål</t>
  </si>
  <si>
    <t>Medieformål m.m.</t>
  </si>
  <si>
    <t>Filmformål m.m.:</t>
  </si>
  <si>
    <t>Filmfondet</t>
  </si>
  <si>
    <t>Insentivordning for film- og tv-produksjoner, kan overføres</t>
  </si>
  <si>
    <t>Regional filmsatsing, kan overføres</t>
  </si>
  <si>
    <t>Internasjonale film- og medieavtaler, kan overføres</t>
  </si>
  <si>
    <t>Sum kap 0334</t>
  </si>
  <si>
    <t>Medieformål:</t>
  </si>
  <si>
    <t>Kompensasjon til kommersiell allmennkringkasting</t>
  </si>
  <si>
    <t>Produksjonstilskudd</t>
  </si>
  <si>
    <t>Innovasjon og utvikling</t>
  </si>
  <si>
    <t>Medieforskning</t>
  </si>
  <si>
    <t>Tilskudd til lokale lyd- og bildemedier, kan overføres</t>
  </si>
  <si>
    <t>Tilskudd til samiske aviser</t>
  </si>
  <si>
    <t>Distribusjonstilskudd til avisene i Finnmark</t>
  </si>
  <si>
    <t>Sum kap 0335</t>
  </si>
  <si>
    <t>Kompensasjon for kopiering til privat bruk:</t>
  </si>
  <si>
    <t>Kompensasjon</t>
  </si>
  <si>
    <t>Sum kap 0337</t>
  </si>
  <si>
    <t>Pengespill, lotterier og stiftelser:</t>
  </si>
  <si>
    <t>Sum kap 0339</t>
  </si>
  <si>
    <t>Sum Medieformål m.m.</t>
  </si>
  <si>
    <t>Den norske kirke og andre tros- og livssynssamfunn</t>
  </si>
  <si>
    <t>Den norske kirke:</t>
  </si>
  <si>
    <t>Rammetilskudd til Den norske kirke</t>
  </si>
  <si>
    <t>Tilskudd til Sjømannskirken - Norsk kirke i utlandet</t>
  </si>
  <si>
    <t>Sum kap 0340</t>
  </si>
  <si>
    <t>Tilskudd til trossamfunn m.m.:</t>
  </si>
  <si>
    <t>Tilskudd til tros- og livssynssamfunn, overslagsbevilgning</t>
  </si>
  <si>
    <t>Tilskudd til private kirkebygg</t>
  </si>
  <si>
    <t>Sum kap 0341</t>
  </si>
  <si>
    <t>Kirkebygg og gravplasser:</t>
  </si>
  <si>
    <t>Rentekompensasjon - kirkebygg, kan overføres</t>
  </si>
  <si>
    <t>Tilskudd til sentrale tiltak for kirkebygg og gravplasser</t>
  </si>
  <si>
    <t>Sum kap 0342</t>
  </si>
  <si>
    <t>Sum Den norske kirke og andre tros- og livssynssamfunn</t>
  </si>
  <si>
    <t>Likestilling og ikke-diskriminering</t>
  </si>
  <si>
    <t>Sekretariatet for Diskrimineringsnemnda:</t>
  </si>
  <si>
    <t>Sum kap 0350</t>
  </si>
  <si>
    <t>Likestilling og ikke-diskriminering:</t>
  </si>
  <si>
    <t>Likestilling mellom kjønn, kan nyttes under post 21</t>
  </si>
  <si>
    <t>Lesbiske, homofile, bifile, transpersoner og interkjønn</t>
  </si>
  <si>
    <t>Likestillingssentre</t>
  </si>
  <si>
    <t>Sum kap 0351</t>
  </si>
  <si>
    <t>Nedsatt funksjonsevne:</t>
  </si>
  <si>
    <t>Spesielle driftsutgifter, kan nyttes under post 71</t>
  </si>
  <si>
    <t>Funksjonshemmedes organisasjoner</t>
  </si>
  <si>
    <t>Universell utforming og økt tilgjengelighet, kan overføres, kan nyttes under post 21</t>
  </si>
  <si>
    <t>Funksjonshemmedes levekår og livskvalitet</t>
  </si>
  <si>
    <t>Sum kap 0352</t>
  </si>
  <si>
    <t>Likestillings- og diskrimineringsombudet:</t>
  </si>
  <si>
    <t>Basisbevilgning</t>
  </si>
  <si>
    <t>Sum kap 0353</t>
  </si>
  <si>
    <t>Sum Likestilling og ikke-diskriminering</t>
  </si>
  <si>
    <t>Sum Kulturdepartementet</t>
  </si>
  <si>
    <t>Justis- og beredskapsdepartementet</t>
  </si>
  <si>
    <t>Justis- og beredskapsdepartementet:</t>
  </si>
  <si>
    <t>Spesielle driftsutgifter, forskning, evaluering og kunnskapsinnhenting, kan overføres</t>
  </si>
  <si>
    <t>Overføringer til private</t>
  </si>
  <si>
    <t>Tilskudd til internasjonale organisasjoner</t>
  </si>
  <si>
    <t>Sum kap 0400</t>
  </si>
  <si>
    <t>Rettsvesen</t>
  </si>
  <si>
    <t>Domstolene:</t>
  </si>
  <si>
    <t>Vernesaker/sideutgifter, jordskiftedomstoler, kan overføres</t>
  </si>
  <si>
    <t>Sum kap 0410</t>
  </si>
  <si>
    <t>Forliksråd og andre domsutgifter:</t>
  </si>
  <si>
    <t>Sum kap 0414</t>
  </si>
  <si>
    <t>Sum Rettsvesen</t>
  </si>
  <si>
    <t>Kriminalomsorg</t>
  </si>
  <si>
    <t>Kriminalomsorgen:</t>
  </si>
  <si>
    <t>Spesielle driftsutgifter, kan nyttes under kap. 430, post 1</t>
  </si>
  <si>
    <t>Refusjoner til kommunene, forvaringsdømte mv., kan overføres</t>
  </si>
  <si>
    <t>Sum kap 0430</t>
  </si>
  <si>
    <t>Kriminalomsorgens høgskole og utdanningssenter:</t>
  </si>
  <si>
    <t>Sum kap 0432</t>
  </si>
  <si>
    <t>Sum Kriminalomsorg</t>
  </si>
  <si>
    <t>Politi og påtalemyndighet</t>
  </si>
  <si>
    <t>Politidirektoratet - politi- og lensmannsetaten:</t>
  </si>
  <si>
    <t>Søk etter omkomne på havet, i innsjøer og vassdrag, kan overføres</t>
  </si>
  <si>
    <t>Sideutgifter i forbindelse med sivile gjøremål</t>
  </si>
  <si>
    <t>Retur av asylsøkere med avslag og andre utlendinger uten lovlig opphold, overslagsbevilgning</t>
  </si>
  <si>
    <t>Tilskudd Norsk rettsmuseum</t>
  </si>
  <si>
    <t>Tilskudd til EUs grense- og visumfond</t>
  </si>
  <si>
    <t>Sum kap 0440</t>
  </si>
  <si>
    <t>Politihøgskolen:</t>
  </si>
  <si>
    <t>Sum kap 0442</t>
  </si>
  <si>
    <t>Politiets sikkerhetstjeneste (PST):</t>
  </si>
  <si>
    <t>Sum kap 0444</t>
  </si>
  <si>
    <t>Den høyere påtalemyndighet:</t>
  </si>
  <si>
    <t>Sum kap 0445</t>
  </si>
  <si>
    <t>Den militære påtalemyndighet:</t>
  </si>
  <si>
    <t>Sum kap 0446</t>
  </si>
  <si>
    <t>Grensekommissæren:</t>
  </si>
  <si>
    <t>Sum kap 0448</t>
  </si>
  <si>
    <t>Sum Politi og påtalemyndighet</t>
  </si>
  <si>
    <t>Redningstjenesten, samfunnssikkerhet og beredskap</t>
  </si>
  <si>
    <t>Direktoratet for samfunnssikkerhet og beredskap:</t>
  </si>
  <si>
    <t>Driftsutgifter, kan nyttes under kap. 456, post 1</t>
  </si>
  <si>
    <t>Sum kap 0451</t>
  </si>
  <si>
    <t>Sentral krisehåndtering:</t>
  </si>
  <si>
    <t>Sum kap 0452</t>
  </si>
  <si>
    <t>Sivil klareringsmyndighet:</t>
  </si>
  <si>
    <t>Sum kap 0453</t>
  </si>
  <si>
    <t>Redningshelikoptertjenesten:</t>
  </si>
  <si>
    <t>Sum kap 0454</t>
  </si>
  <si>
    <t>Redningstjenesten:</t>
  </si>
  <si>
    <t>Tilskudd til frivillige organisasjoner i redningstjenesten</t>
  </si>
  <si>
    <t>Tilskudd til nød- og sikkerhetstjenester</t>
  </si>
  <si>
    <t>Tilskudd til Redningsselskapet</t>
  </si>
  <si>
    <t>Sum kap 0455</t>
  </si>
  <si>
    <t>Nød- og beredskapskommunikasjon:</t>
  </si>
  <si>
    <t>Driftsutgifter, kan nyttes under kap. 451, post 1</t>
  </si>
  <si>
    <t>Spesielle driftsutgifter - infrastruktur Nødnett</t>
  </si>
  <si>
    <t>Spesielle driftsutgifter - tjenester og produkter</t>
  </si>
  <si>
    <t>Sum kap 0456</t>
  </si>
  <si>
    <t>Nasjonal sikkerhetsmyndighet:</t>
  </si>
  <si>
    <t>Sum kap 0457</t>
  </si>
  <si>
    <t>Sum Redningstjenesten, samfunnssikkerhet og beredskap</t>
  </si>
  <si>
    <t>Andre virksomheter</t>
  </si>
  <si>
    <t>Spesialenheten for politisaker:</t>
  </si>
  <si>
    <t>Sum kap 0460</t>
  </si>
  <si>
    <t>Særskilte straffesaksutgifter m.m.:</t>
  </si>
  <si>
    <t>Sum kap 0466</t>
  </si>
  <si>
    <t>Norsk Lovtidend:</t>
  </si>
  <si>
    <t>Sum kap 0467</t>
  </si>
  <si>
    <t>Kommisjonen for gjenopptakelse av straffesaker:</t>
  </si>
  <si>
    <t>Sum kap 0468</t>
  </si>
  <si>
    <t>Vergemålsordningen:</t>
  </si>
  <si>
    <t>Sum kap 0469</t>
  </si>
  <si>
    <t>Sum Andre virksomheter</t>
  </si>
  <si>
    <t>Fri rettshjelp, erstatninger, konfliktråd m.m.</t>
  </si>
  <si>
    <t>Fri rettshjelp:</t>
  </si>
  <si>
    <t>Tilskudd til spesielle rettshjelptiltak</t>
  </si>
  <si>
    <t>Sum kap 0470</t>
  </si>
  <si>
    <t>Statens erstatningsansvar og Stortingets rettferdsvederlagsordning:</t>
  </si>
  <si>
    <t>Erstatningsansvar m.m., overslagsbevilgning</t>
  </si>
  <si>
    <t>Erstatning i anledning av straffeforfølging, overslagsbevilgning</t>
  </si>
  <si>
    <t>Stortingets rettferdsvederlagsordning</t>
  </si>
  <si>
    <t>Sum kap 0471</t>
  </si>
  <si>
    <t>Statens sivilrettsforvaltning:</t>
  </si>
  <si>
    <t>Erstatning til voldsofre, overslagsbevilgning</t>
  </si>
  <si>
    <t>Sum kap 0473</t>
  </si>
  <si>
    <t>Konfliktråd:</t>
  </si>
  <si>
    <t>Tilskudd til kommuner, kan overføres</t>
  </si>
  <si>
    <t>Sum kap 0474</t>
  </si>
  <si>
    <t>Bobehandling:</t>
  </si>
  <si>
    <t>Sum kap 0475</t>
  </si>
  <si>
    <t>Sum Fri rettshjelp, erstatninger, konfliktråd m.m.</t>
  </si>
  <si>
    <t>Svalbardbudsjettet</t>
  </si>
  <si>
    <t>Svalbardbudsjettet:</t>
  </si>
  <si>
    <t>Sum kap 0480</t>
  </si>
  <si>
    <t>Sum Svalbardbudsjettet</t>
  </si>
  <si>
    <t>Beskyttelse og innvandring</t>
  </si>
  <si>
    <t>Utlendingsdirektoratet:</t>
  </si>
  <si>
    <t>Spesielle driftsutgifter, asylmottak</t>
  </si>
  <si>
    <t>Spesielle driftsutgifter, tolk og oversettelse</t>
  </si>
  <si>
    <t>Spesielle driftsutgifter, kunnskapsutvikling, kan overføres</t>
  </si>
  <si>
    <t>Ombygginger, ankomstsenter for asylregistrering og mottak, kan overføres</t>
  </si>
  <si>
    <t>Tilskudd til vertskommuner for asylmottak</t>
  </si>
  <si>
    <t>Stønader til beboere i asylmottak</t>
  </si>
  <si>
    <t>Tilskudd til aktivitetstilbud for barn i asylmottak, og veiledning for au pairer</t>
  </si>
  <si>
    <t>Internasjonalt migrasjonsarbeid, og assistert retur og reintegrering i hjemlandet, overslagsbevilgning</t>
  </si>
  <si>
    <t>Beskyttelse til flyktninger utenfor Norge mv., støttetiltak, kan nyttes under kap. 291, post 60</t>
  </si>
  <si>
    <t>Reiseutgifter for flyktninger til og fra utlandet, kan overføres</t>
  </si>
  <si>
    <t>Sum kap 0490</t>
  </si>
  <si>
    <t>Utlendingsnemnda:</t>
  </si>
  <si>
    <t>Driftsutgifter, kan nyttes under post 21</t>
  </si>
  <si>
    <t>Spesielle driftsutgifter, nemndbehandling, kan nyttes under post 1</t>
  </si>
  <si>
    <t>Sum kap 0491</t>
  </si>
  <si>
    <t>Sum Beskyttelse og innvandring</t>
  </si>
  <si>
    <t>Sum Justis- og beredskapsdepartementet</t>
  </si>
  <si>
    <t>Kommunal- og moderniseringsdepartementet</t>
  </si>
  <si>
    <t>Kommunal- og moderniseringsdepartementet:</t>
  </si>
  <si>
    <t>Husleie for fellesareal m.m.</t>
  </si>
  <si>
    <t>Nytt regjeringskvartal, kan overføres</t>
  </si>
  <si>
    <t>Felles IKT-løsning, kan overføres</t>
  </si>
  <si>
    <t>Forskningsprogrammer</t>
  </si>
  <si>
    <t>Diverse formål, kan overføres, kan nyttes under post 21</t>
  </si>
  <si>
    <t>Sum kap 0500</t>
  </si>
  <si>
    <t>Tariffavtalte avsetninger:</t>
  </si>
  <si>
    <t>Kompetanseutvikling mv., kan overføres, kan nyttes under post 21</t>
  </si>
  <si>
    <t>Opplæring og utvikling av tillitsvalgte</t>
  </si>
  <si>
    <t>Sum kap 0502</t>
  </si>
  <si>
    <t>Departementenes sikkerhets- og serviceorganisasjon:</t>
  </si>
  <si>
    <t>Fellesutgifter</t>
  </si>
  <si>
    <t>22. juli-senteret</t>
  </si>
  <si>
    <t>Sikringsanlegg og sperresystemer, kan overføres</t>
  </si>
  <si>
    <t>Sum kap 0510</t>
  </si>
  <si>
    <t>Fylkesmannsembetene</t>
  </si>
  <si>
    <t>Fylkesmannsembetene:</t>
  </si>
  <si>
    <t>Sum kap 0525</t>
  </si>
  <si>
    <t>Sum Fylkesmannsembetene</t>
  </si>
  <si>
    <t>Statlige byggeprosjekter og eiendomsforvaltning</t>
  </si>
  <si>
    <t>Byggeprosjekter utenfor husleieordningen:</t>
  </si>
  <si>
    <t>Prosjektering av bygg, kan overføres</t>
  </si>
  <si>
    <t>Videreføring av byggeprosjekter, kan overføres</t>
  </si>
  <si>
    <t>Statens eiendom på Adamstuen, kan overføres</t>
  </si>
  <si>
    <t>Kunstnerisk utsmykking, kan overføres</t>
  </si>
  <si>
    <t>Sum kap 0530</t>
  </si>
  <si>
    <t>Eiendommer til kongelige formål:</t>
  </si>
  <si>
    <t>Sum kap 0531</t>
  </si>
  <si>
    <t>Utvikling av Fornebuområdet:</t>
  </si>
  <si>
    <t>Investeringer, kan overføres</t>
  </si>
  <si>
    <t>Sum kap 0532</t>
  </si>
  <si>
    <t>Eiendommer utenfor husleieordningen:</t>
  </si>
  <si>
    <t>Sum kap 0533</t>
  </si>
  <si>
    <t>Sum Statlige byggeprosjekter og eiendomsforvaltning</t>
  </si>
  <si>
    <t>Forvaltningsutvikling og IT-politikk</t>
  </si>
  <si>
    <t>Direktoratet for forvaltning og IKT:</t>
  </si>
  <si>
    <t>Bruk av nasjonale felleskomponenter</t>
  </si>
  <si>
    <t>Utvikling og forvaltning av nasjonale felleskomponenter, kan overføres</t>
  </si>
  <si>
    <t>Medfinansieringsordning for digitaliseringsprosjekter, kan overføres</t>
  </si>
  <si>
    <t>StimuLab, kan overføres</t>
  </si>
  <si>
    <t>Opplæringskontoret OK stat</t>
  </si>
  <si>
    <t>IT-standardisering</t>
  </si>
  <si>
    <t>Sum kap 0540</t>
  </si>
  <si>
    <t>IT-politikk:</t>
  </si>
  <si>
    <t>Utvikling, gjennomføring og samordning av IT-politikken, kan overføres, kan nyttes under post 70</t>
  </si>
  <si>
    <t>Forvaltningsutvikling og samordning av IT-politikken, kan nyttes under post 22</t>
  </si>
  <si>
    <t>Sum kap 0541</t>
  </si>
  <si>
    <t>Internasjonalt IT-samarbeid:</t>
  </si>
  <si>
    <t>Internasjonale program, kan overføres</t>
  </si>
  <si>
    <t>Sum kap 0542</t>
  </si>
  <si>
    <t>Nasjonal kommunikasjonsmyndighet:</t>
  </si>
  <si>
    <t>Telesikkerhet og -beredskap, kan overføres</t>
  </si>
  <si>
    <t>Bredbåndsutbygging, kan overføres</t>
  </si>
  <si>
    <t>Tidlig frigjøring av 700 MHz-båndet, kan overføres</t>
  </si>
  <si>
    <t>Sum kap 0543</t>
  </si>
  <si>
    <t>Sum Forvaltningsutvikling og IT-politikk</t>
  </si>
  <si>
    <t>Personvern</t>
  </si>
  <si>
    <t>Datatilsynet:</t>
  </si>
  <si>
    <t>Sum kap 0545</t>
  </si>
  <si>
    <t>Personvernnemnda:</t>
  </si>
  <si>
    <t>Sum kap 0546</t>
  </si>
  <si>
    <t>Sum Personvern</t>
  </si>
  <si>
    <t>Distrikts- og regionalpolitikk</t>
  </si>
  <si>
    <t>Omstillingsdyktig næringsliv og lokalsamfunn i distriktene:</t>
  </si>
  <si>
    <t>Bedriftsrettede låne- og tilskuddsordninger i distriktene, kan nyttes under post 64</t>
  </si>
  <si>
    <t>Inkluderende og vekstkraftige lokalsamfunn, kan nyttes under post 62</t>
  </si>
  <si>
    <t>Bedriftsrettede programmer i distriktene</t>
  </si>
  <si>
    <t>Merkur-programmet, kan overføres</t>
  </si>
  <si>
    <t>Sum kap 0550</t>
  </si>
  <si>
    <t>Omstillingsdyktige regioner:</t>
  </si>
  <si>
    <t>Regionale tiltak for utvikling av næringsmiljøer og tilgang til kompetanse, kan nyttes under post 63 og 65</t>
  </si>
  <si>
    <t>Grenseregionale Interreg-program, kan nyttes under post 60 og 65</t>
  </si>
  <si>
    <t>Omstillingsprogrammer ved akutte endringer i arbeidsmarkedet, kan nyttes under post 60 og 63</t>
  </si>
  <si>
    <t>Nasjonale tiltak for klynger og innovasjonsmiljø</t>
  </si>
  <si>
    <t>Nordisk og europeisk samarbeid, kan overføres</t>
  </si>
  <si>
    <t>Sum kap 0553</t>
  </si>
  <si>
    <t>Kompetansesenter for distriktsutvikling:</t>
  </si>
  <si>
    <t>Sum kap 0554</t>
  </si>
  <si>
    <t>Sum Distrikts- og regionalpolitikk</t>
  </si>
  <si>
    <t>Samiske formål</t>
  </si>
  <si>
    <t>Samiske formål:</t>
  </si>
  <si>
    <t>Samisk språk, kultur og samfunnsliv</t>
  </si>
  <si>
    <t>Divvun</t>
  </si>
  <si>
    <t>Samisk høgskole</t>
  </si>
  <si>
    <t>Sum kap 0560</t>
  </si>
  <si>
    <t>Internasjonalt reindriftssenter:</t>
  </si>
  <si>
    <t>Sum kap 0563</t>
  </si>
  <si>
    <t>Sum Samiske formål</t>
  </si>
  <si>
    <t>Nasjonale minoriteter</t>
  </si>
  <si>
    <t>Nasjonale minoriteter:</t>
  </si>
  <si>
    <t>Romanifolket/taterne, kan overføres, kan nyttes under post 75</t>
  </si>
  <si>
    <t>Rom, kan overføres</t>
  </si>
  <si>
    <t>Det Mosaiske Trossamfund</t>
  </si>
  <si>
    <t>Kvensk språk og kultur</t>
  </si>
  <si>
    <t>Kultur- og ressurssenter for norske rom, kan overføres</t>
  </si>
  <si>
    <t>Romanifolket/taterne, kan overføres, kan nyttes under post 25</t>
  </si>
  <si>
    <t>Sum kap 0567</t>
  </si>
  <si>
    <t>Sum Nasjonale minoriteter</t>
  </si>
  <si>
    <t>Kommunesektoren mv.</t>
  </si>
  <si>
    <t>Rammetilskudd til kommuner:</t>
  </si>
  <si>
    <t>Innbyggertilskudd</t>
  </si>
  <si>
    <t>Distriktstilskudd Sør-Norge</t>
  </si>
  <si>
    <t>Distriktstilskudd Nord-Norge</t>
  </si>
  <si>
    <t>Skjønnstilskudd, kan nyttes under kap. 572, post 64</t>
  </si>
  <si>
    <t>Regionsentertilskudd</t>
  </si>
  <si>
    <t>Veksttilskudd</t>
  </si>
  <si>
    <t>Storbytilskudd</t>
  </si>
  <si>
    <t>Sum kap 0571</t>
  </si>
  <si>
    <t>Rammetilskudd til fylkeskommuner:</t>
  </si>
  <si>
    <t>Nord-Norge-tilskudd</t>
  </si>
  <si>
    <t>Skjønnstilskudd, kan nyttes under kap. 571, post 64</t>
  </si>
  <si>
    <t>Sum kap 0572</t>
  </si>
  <si>
    <t>Kommunereform:</t>
  </si>
  <si>
    <t>Kommunesammenslåing</t>
  </si>
  <si>
    <t>Sum kap 0573</t>
  </si>
  <si>
    <t>Ressurskrevende tjenester:</t>
  </si>
  <si>
    <t>Toppfinansieringsordning, overslagsbevilgning</t>
  </si>
  <si>
    <t>Sum kap 0575</t>
  </si>
  <si>
    <t>Tilskudd til de politiske partier:</t>
  </si>
  <si>
    <t>Sentrale organisasjoner</t>
  </si>
  <si>
    <t>Kommunale organisasjoner</t>
  </si>
  <si>
    <t>Fylkesorganisasjoner</t>
  </si>
  <si>
    <t>Fylkesungdomsorganisasjoner</t>
  </si>
  <si>
    <t>Sentrale ungdomsorganisasjoner</t>
  </si>
  <si>
    <t>Sum kap 0577</t>
  </si>
  <si>
    <t>Valgdirektoratet:</t>
  </si>
  <si>
    <t>Informasjonstiltak</t>
  </si>
  <si>
    <t>Sum kap 0578</t>
  </si>
  <si>
    <t>Valgutgifter:</t>
  </si>
  <si>
    <t>Sum kap 0579</t>
  </si>
  <si>
    <t>Sum Kommunesektoren mv.</t>
  </si>
  <si>
    <t>Bolig, bomiljø og bygg</t>
  </si>
  <si>
    <t>Bolig- og bomiljøtiltak:</t>
  </si>
  <si>
    <t>Bostøtte, overslagsbevilgning</t>
  </si>
  <si>
    <t>Etablering og tilpasning av bolig</t>
  </si>
  <si>
    <t>Utleieboliger, kan overføres</t>
  </si>
  <si>
    <t>Boligsosiale tiltak, kan overføres</t>
  </si>
  <si>
    <t>Heis og tilstandsvurdering, kan overføres</t>
  </si>
  <si>
    <t>Sum kap 0581</t>
  </si>
  <si>
    <t>Husleietvistutvalget:</t>
  </si>
  <si>
    <t>Sum kap 0585</t>
  </si>
  <si>
    <t>Direktoratet for byggkvalitet:</t>
  </si>
  <si>
    <t>Kunnskapsutvikling og informasjonsformidling</t>
  </si>
  <si>
    <t>Sum kap 0587</t>
  </si>
  <si>
    <t>Sum Bolig, bomiljø og bygg</t>
  </si>
  <si>
    <t>Planlegging, byutvikling og geodata</t>
  </si>
  <si>
    <t>Planlegging og byutvikling:</t>
  </si>
  <si>
    <t>Byvekstavtaler, kan overføres</t>
  </si>
  <si>
    <t>Områdesatsing i byer, kan overføres</t>
  </si>
  <si>
    <t>Bolig- og områdeutvikling i byer, kan overføres</t>
  </si>
  <si>
    <t>Kompetansetiltak, kan overføres</t>
  </si>
  <si>
    <t>Sum kap 0590</t>
  </si>
  <si>
    <t>Statens kartverk:</t>
  </si>
  <si>
    <t>Driftsutgifter, kan nyttes under post 21 og 45</t>
  </si>
  <si>
    <t>Spesielle driftsutgifter, kan overføres, kan nyttes under post 1 og 45</t>
  </si>
  <si>
    <t>Geodesiobservatoriet, kan overføres</t>
  </si>
  <si>
    <t>Sum kap 0595</t>
  </si>
  <si>
    <t>Sum Planlegging, byutvikling og geodata</t>
  </si>
  <si>
    <t>Sum Kommunal- og moderniseringsdepartementet</t>
  </si>
  <si>
    <t>Arbeids- og sosialdepartementet</t>
  </si>
  <si>
    <t>Arbeids- og sosialdepartementet:</t>
  </si>
  <si>
    <t>Sum kap 0600</t>
  </si>
  <si>
    <t>Utredningsvirksomhet, forskning m.m.:</t>
  </si>
  <si>
    <t>Kunnskapsutvikling i IA-avtalen m.m., kan overføres</t>
  </si>
  <si>
    <t>Tilskudd til bransjeprogrammer under IA-avtalen m.m., kan overføres</t>
  </si>
  <si>
    <t>Tilskudd til Senter for seniorpolitikk m.m.</t>
  </si>
  <si>
    <t>Sum kap 0601</t>
  </si>
  <si>
    <t>Administrasjon av arbeids- og velferdspolitikken</t>
  </si>
  <si>
    <t>Utviklingstiltak i arbeids- og velferdsforvaltningen:</t>
  </si>
  <si>
    <t>Spesielle driftsutgifter, kan overføres, kan nyttes under post 45</t>
  </si>
  <si>
    <t>Større utstyrsanskaffelser og vedlikehold, kan overføres, kan nyttes under post 21</t>
  </si>
  <si>
    <t>Sum kap 0604</t>
  </si>
  <si>
    <t>Arbeids- og velferdsetaten:</t>
  </si>
  <si>
    <t>Forsknings- og utredningsaktiviteter</t>
  </si>
  <si>
    <t>Sum kap 0605</t>
  </si>
  <si>
    <t>Trygderetten:</t>
  </si>
  <si>
    <t>Sum kap 0606</t>
  </si>
  <si>
    <t>Sum Administrasjon av arbeids- og velferdspolitikken</t>
  </si>
  <si>
    <t>Pensjoner mv. under Statens pensjonskasse</t>
  </si>
  <si>
    <t>Pensjoner av statskassen:</t>
  </si>
  <si>
    <t>Driftsutgifter, overslagsbevilgning</t>
  </si>
  <si>
    <t>Sum kap 0611</t>
  </si>
  <si>
    <t>Tilskudd til Statens pensjonskasse:</t>
  </si>
  <si>
    <t>Sluttoppgjør, overslagsbevilgning</t>
  </si>
  <si>
    <t>For andre medlemmer av Statens pensjonskasse, overslagsbevilgning</t>
  </si>
  <si>
    <t>Sum kap 0612</t>
  </si>
  <si>
    <t>Arbeidsgiveravgift til folketrygden:</t>
  </si>
  <si>
    <t>Sum kap 0613</t>
  </si>
  <si>
    <t>Boliglånsordningen i Statens pensjonskasse:</t>
  </si>
  <si>
    <t>Tap/avskrivninger</t>
  </si>
  <si>
    <t>Utlån, overslagsbevilgning</t>
  </si>
  <si>
    <t>Sum kap 0614</t>
  </si>
  <si>
    <t>Yrkesskadeforsikring:</t>
  </si>
  <si>
    <t>Sum kap 0615</t>
  </si>
  <si>
    <t>Gruppelivsforsikring:</t>
  </si>
  <si>
    <t>Sum kap 0616</t>
  </si>
  <si>
    <t>Sum Pensjoner mv. under Statens pensjonskasse</t>
  </si>
  <si>
    <t>Tiltak for bedrede levekår mv.</t>
  </si>
  <si>
    <t>Tilskudd til sosiale tjenester og sosial inkludering:</t>
  </si>
  <si>
    <t>Sosiale tjenester og tiltak for vanskeligstilte, kan overføres</t>
  </si>
  <si>
    <t>Frivillig arbeid, kan overføres</t>
  </si>
  <si>
    <t>Tilskudd til pensjonistenes organisasjoner mv.</t>
  </si>
  <si>
    <t>Sum kap 0621</t>
  </si>
  <si>
    <t>Sum Tiltak for bedrede levekår mv.</t>
  </si>
  <si>
    <t>Arbeidsmarked</t>
  </si>
  <si>
    <t>Arbeidsmarkedstiltak:</t>
  </si>
  <si>
    <t>Tiltak for arbeidssøkere, kan overføres</t>
  </si>
  <si>
    <t>Varig tilrettelagt arbeid, kan overføres</t>
  </si>
  <si>
    <t>Tilskudd til arbeids- og utdanningsreiser</t>
  </si>
  <si>
    <t>Funksjonsassistanse i arbeidslivet</t>
  </si>
  <si>
    <t>Sum kap 0634</t>
  </si>
  <si>
    <t>Ventelønn:</t>
  </si>
  <si>
    <t>Sum kap 0635</t>
  </si>
  <si>
    <t>Sum Arbeidsmarked</t>
  </si>
  <si>
    <t>Arbeidsmiljø og sikkerhet</t>
  </si>
  <si>
    <t>Arbeidstilsynet:</t>
  </si>
  <si>
    <t>Spesielle driftsutgifter, regionale verneombud</t>
  </si>
  <si>
    <t>Sum kap 0640</t>
  </si>
  <si>
    <t>Petroleumstilsynet:</t>
  </si>
  <si>
    <t>Sum kap 0642</t>
  </si>
  <si>
    <t>Statens arbeidsmiljøinstitutt:</t>
  </si>
  <si>
    <t>Statstilskudd</t>
  </si>
  <si>
    <t>Sum kap 0643</t>
  </si>
  <si>
    <t>Pionerdykkere i Nordsjøen:</t>
  </si>
  <si>
    <t>Sum kap 0646</t>
  </si>
  <si>
    <t>Arbeidsretten, Riksmekleren m.m.:</t>
  </si>
  <si>
    <t>Tilskudd til faglig utvikling</t>
  </si>
  <si>
    <t>Sum kap 0648</t>
  </si>
  <si>
    <t>Treparts bransjeprogrammer:</t>
  </si>
  <si>
    <t>Spesielle driftsutgifter - Treparts bransjeprogrammer</t>
  </si>
  <si>
    <t>Sum kap 0649</t>
  </si>
  <si>
    <t>Sum Arbeidsmiljø og sikkerhet</t>
  </si>
  <si>
    <t>Kontantytelser</t>
  </si>
  <si>
    <t>Krigspensjon:</t>
  </si>
  <si>
    <t>Tilskudd, militære, overslagsbevilgning</t>
  </si>
  <si>
    <t>Tilskudd, sivile, overslagsbevilgning</t>
  </si>
  <si>
    <t>Sum kap 0660</t>
  </si>
  <si>
    <t>Pensjonstrygden for sjømenn:</t>
  </si>
  <si>
    <t>Sum kap 0664</t>
  </si>
  <si>
    <t>Avtalefestet pensjon (AFP):</t>
  </si>
  <si>
    <t>Tilskudd, overslagsbevilgning</t>
  </si>
  <si>
    <t>Sum kap 0666</t>
  </si>
  <si>
    <t>Supplerende stønad til personer over 67 år:</t>
  </si>
  <si>
    <t>Sum kap 0667</t>
  </si>
  <si>
    <t>Sum Kontantytelser</t>
  </si>
  <si>
    <t>Sum Arbeids- og sosialdepartementet</t>
  </si>
  <si>
    <t>Helse- og omsorgsdepartementet</t>
  </si>
  <si>
    <t>Helse- og omsorgsdepartementet mv.</t>
  </si>
  <si>
    <t>Helse- og omsorgsdepartementet:</t>
  </si>
  <si>
    <t>Sum kap 0700</t>
  </si>
  <si>
    <t>E-helse, helseregistre mv.:</t>
  </si>
  <si>
    <t>Norsk Helsenett SF</t>
  </si>
  <si>
    <t>Medisinske kvalitetsregistre</t>
  </si>
  <si>
    <t>Sum kap 0701</t>
  </si>
  <si>
    <t>Beredskap:</t>
  </si>
  <si>
    <t>Tilskudd, kan overføres, kan nyttes under post 21</t>
  </si>
  <si>
    <t>Sum kap 0702</t>
  </si>
  <si>
    <t>Internasjonalt samarbeid:</t>
  </si>
  <si>
    <t>Internasjonale organisasjoner</t>
  </si>
  <si>
    <t>Sum kap 0703</t>
  </si>
  <si>
    <t>Helsearkivet:</t>
  </si>
  <si>
    <t>Sum kap 0704</t>
  </si>
  <si>
    <t>Pasient- og brukerombud:</t>
  </si>
  <si>
    <t>Sum kap 0709</t>
  </si>
  <si>
    <t>Sum Helse- og omsorgsdepartementet mv.</t>
  </si>
  <si>
    <t>Folkehelse mv.</t>
  </si>
  <si>
    <t>Vaksiner mv.:</t>
  </si>
  <si>
    <t>Sum kap 0710</t>
  </si>
  <si>
    <t>Bioteknologirådet:</t>
  </si>
  <si>
    <t>Sum kap 0712</t>
  </si>
  <si>
    <t>Folkehelse:</t>
  </si>
  <si>
    <t>Spesielle driftsutgifter, kan overføres, kan nyttes under postene 70, 74 og 79</t>
  </si>
  <si>
    <t>Kommunale tiltak, kan overføres, kan nyttes under post 21</t>
  </si>
  <si>
    <t>Rusmiddeltiltak mv., kan overføres, kan nyttes under post 21</t>
  </si>
  <si>
    <t>Skolefrukt mv., kan overføres, kan nyttes under post 21</t>
  </si>
  <si>
    <t>Andre tilskudd, kan overføres, kan nyttes under post 21</t>
  </si>
  <si>
    <t>Sum kap 0714</t>
  </si>
  <si>
    <t>Legemiddeltiltak:</t>
  </si>
  <si>
    <t>Sum kap 0717</t>
  </si>
  <si>
    <t>Sum Folkehelse mv.</t>
  </si>
  <si>
    <t>Spesialisthelsetjenester</t>
  </si>
  <si>
    <t>Regionale helseforetak:</t>
  </si>
  <si>
    <t>Særskilte tilskudd, kan overføres, kan nyttes under postene 72, 73, 74 og 75</t>
  </si>
  <si>
    <t>Kvalitetsbasert finansiering, kan overføres</t>
  </si>
  <si>
    <t>Basisbevilgning Helse Sør-Øst RHF, kan overføres</t>
  </si>
  <si>
    <t>Basisbevilgning Helse Vest RHF, kan overføres</t>
  </si>
  <si>
    <t>Basisbevilgning Helse Midt-Norge RHF, kan overføres</t>
  </si>
  <si>
    <t>Basisbevilgning Helse Nord RHF, kan overføres</t>
  </si>
  <si>
    <t>Innsatsstyrt finansiering, overslagsbevilgning</t>
  </si>
  <si>
    <t>Laboratorie- og radiologiske undersøkelser, overslagsbevilgning</t>
  </si>
  <si>
    <t>Forskning og nasjonale kompetansetjenester, kan overføres</t>
  </si>
  <si>
    <t>Kompensasjon for merverdiavgift, overslagsbevilgning</t>
  </si>
  <si>
    <t>Protonsenter, kan overføres</t>
  </si>
  <si>
    <t>Investeringslån, kan overføres</t>
  </si>
  <si>
    <t>Opptrekksrenter for lån f.o.m. 2008, overslagsbevilgning</t>
  </si>
  <si>
    <t>Driftskreditter</t>
  </si>
  <si>
    <t>Sum kap 0732</t>
  </si>
  <si>
    <t>Habilitering og rehabilitering:</t>
  </si>
  <si>
    <t>Spesielle driftsutgifter, kan nyttes under post 79</t>
  </si>
  <si>
    <t>Behandlingsreiser til utlandet</t>
  </si>
  <si>
    <t>Kjøp av opptrening mv., kan overføres</t>
  </si>
  <si>
    <t>Andre tilskudd, kan nyttes under post 21</t>
  </si>
  <si>
    <t>Sum kap 0733</t>
  </si>
  <si>
    <t>Særskilte tilskudd til psykisk helse og rustiltak:</t>
  </si>
  <si>
    <t>Hjemhenting ved alvorlig psykisk lidelse mv.</t>
  </si>
  <si>
    <t>Tvungen omsorg for psykisk utviklingshemmede</t>
  </si>
  <si>
    <t>Utviklingsområder innen psykisk helsevern og rus</t>
  </si>
  <si>
    <t>Sum kap 0734</t>
  </si>
  <si>
    <t>Historiske pensjonskostnader:</t>
  </si>
  <si>
    <t>Sum kap 0737</t>
  </si>
  <si>
    <t>Sum Spesialisthelsetjenester</t>
  </si>
  <si>
    <t>Sentral helseforvaltning</t>
  </si>
  <si>
    <t>Helsedirektoratet:</t>
  </si>
  <si>
    <t>Gjesteinnbyggeroppgjør for fastleger</t>
  </si>
  <si>
    <t>Helsetjenester i annet EØS-land</t>
  </si>
  <si>
    <t>Oppgjørsordningen h-reseptlegemidler</t>
  </si>
  <si>
    <t>Oppgjørsordningen fritt behandlingsvalg</t>
  </si>
  <si>
    <t>Sum kap 0740</t>
  </si>
  <si>
    <t>Norsk pasientskadeerstatning:</t>
  </si>
  <si>
    <t>Advokatutgifter</t>
  </si>
  <si>
    <t>Særskilte tilskudd</t>
  </si>
  <si>
    <t>Sum kap 0741</t>
  </si>
  <si>
    <t>Nasjonalt klageorgan for helsetjenesten:</t>
  </si>
  <si>
    <t>Sum kap 0742</t>
  </si>
  <si>
    <t>Direktoratet for e-helse:</t>
  </si>
  <si>
    <t>Sum kap 0744</t>
  </si>
  <si>
    <t>Folkehelseinstituttet:</t>
  </si>
  <si>
    <t>Sum kap 0745</t>
  </si>
  <si>
    <t>Statens legemiddelverk:</t>
  </si>
  <si>
    <t>Sum kap 0746</t>
  </si>
  <si>
    <t>Direktoratet for strålevern og atomsikkerhet:</t>
  </si>
  <si>
    <t>Sum kap 0747</t>
  </si>
  <si>
    <t>Statens helsetilsyn:</t>
  </si>
  <si>
    <t>Sum kap 0748</t>
  </si>
  <si>
    <t>Statens undersøkelseskommisjon for helse- og omsorgstjenesten:</t>
  </si>
  <si>
    <t>Sum kap 0749</t>
  </si>
  <si>
    <t>Sum Sentral helseforvaltning</t>
  </si>
  <si>
    <t>Helse- og omsorgstjenester i kommunene</t>
  </si>
  <si>
    <t>Omsorgstjeneste:</t>
  </si>
  <si>
    <t>Kommunale kompetansetiltak, kan overføres</t>
  </si>
  <si>
    <t>Vertskommuner</t>
  </si>
  <si>
    <t>Dagaktivitetstilbud, kan overføres</t>
  </si>
  <si>
    <t>Investeringstilskudd - rehabilitering, kan overføres, kan nyttes under post 69</t>
  </si>
  <si>
    <t>Kompensasjon for renter og avdrag</t>
  </si>
  <si>
    <t>Forsøk med statlig finansiering av omsorgstjenestene, overslagsbevilgning</t>
  </si>
  <si>
    <t>Utviklingstiltak</t>
  </si>
  <si>
    <t>Kompetanse og innovasjon</t>
  </si>
  <si>
    <t>Investeringstilskudd - netto tilvekst, kan overføres</t>
  </si>
  <si>
    <t>Frivillig arbeid mv.</t>
  </si>
  <si>
    <t>Landsbystiftelsen</t>
  </si>
  <si>
    <t>Særlige omsorgsbehov</t>
  </si>
  <si>
    <t>Andre kompetansetiltak</t>
  </si>
  <si>
    <t>Sum kap 0761</t>
  </si>
  <si>
    <t>Primærhelsetjeneste:</t>
  </si>
  <si>
    <t>Forebyggende helsetjenester</t>
  </si>
  <si>
    <t>Fengselshelsetjeneste</t>
  </si>
  <si>
    <t>Allmennlegetjenester</t>
  </si>
  <si>
    <t>Opptrappingsplan habilitering og rehabilitering</t>
  </si>
  <si>
    <t>Tilskudd, kan nyttes under post 21</t>
  </si>
  <si>
    <t>Seksuell helse, kan overføres</t>
  </si>
  <si>
    <t>Stiftelsen Amathea</t>
  </si>
  <si>
    <t>Sum kap 0762</t>
  </si>
  <si>
    <t>Psykisk helse og rusarbeid:</t>
  </si>
  <si>
    <t>Spesielle driftsutgifter, kan overføres, kan nyttes under post 72</t>
  </si>
  <si>
    <t>Kommunale tjenester, kan overføres</t>
  </si>
  <si>
    <t>Rusarbeid, kan overføres</t>
  </si>
  <si>
    <t>Brukere og pårørende, kan overføres</t>
  </si>
  <si>
    <t>Frivillig arbeid mv., kan overføres, kan nyttes under post 21</t>
  </si>
  <si>
    <t>Utviklingstiltak mv.</t>
  </si>
  <si>
    <t>Kompetansesentre, kan overføres</t>
  </si>
  <si>
    <t>Vold og traumatisk stress, kan overføres</t>
  </si>
  <si>
    <t>Sum kap 0765</t>
  </si>
  <si>
    <t>Utredningsvirksomhet mv.:</t>
  </si>
  <si>
    <t>Sum kap 0769</t>
  </si>
  <si>
    <t>Sum Helse- og omsorgstjenester i kommunene</t>
  </si>
  <si>
    <t>Tannhelse</t>
  </si>
  <si>
    <t>Tannhelsetjenester:</t>
  </si>
  <si>
    <t>Sum kap 0770</t>
  </si>
  <si>
    <t>Sum Tannhelse</t>
  </si>
  <si>
    <t>Kunnskap og kompetanse</t>
  </si>
  <si>
    <t>Forskning:</t>
  </si>
  <si>
    <t>Norges forskningsråd mv.</t>
  </si>
  <si>
    <t>Sum kap 0780</t>
  </si>
  <si>
    <t>Forsøk og utvikling mv.:</t>
  </si>
  <si>
    <t>Spesielle driftsutgifter, kan overføres, kan nyttes under post 79</t>
  </si>
  <si>
    <t>Sum kap 0781</t>
  </si>
  <si>
    <t>Personell:</t>
  </si>
  <si>
    <t>Tilskudd til kommuner</t>
  </si>
  <si>
    <t>Sum kap 0783</t>
  </si>
  <si>
    <t>Sum Kunnskap og kompetanse</t>
  </si>
  <si>
    <t>Sum Helse- og omsorgsdepartementet</t>
  </si>
  <si>
    <t>Barne- og familiedepartementet</t>
  </si>
  <si>
    <t>Barne- og familiedepartementet:</t>
  </si>
  <si>
    <t>Sum kap 0800</t>
  </si>
  <si>
    <t>Familie og oppvekst</t>
  </si>
  <si>
    <t>Tiltak mot vold og overgrep:</t>
  </si>
  <si>
    <t>Spesielle driftsutgifter, kan nyttes under post 70 og kap. 846, post 62</t>
  </si>
  <si>
    <t>Tilskudd til incest- og voldtektssentre, overslagsbevilgning</t>
  </si>
  <si>
    <t>Tilskudd til voldsforebyggende tiltak mv., kan nyttes under post 21 og kap. 858, post 1</t>
  </si>
  <si>
    <t>Tilskudd til senter for voldsutsatte barn, kan overføres</t>
  </si>
  <si>
    <t>Sum kap 0840</t>
  </si>
  <si>
    <t>Samliv og konfliktløsning:</t>
  </si>
  <si>
    <t>Spesielle driftsutgifter, meklingsgodtgjørelse, overslagsbevilgning</t>
  </si>
  <si>
    <t>Opplæring, forskning, utvikling mv.</t>
  </si>
  <si>
    <t>Refusjon av utgifter til DNA-analyser, overslagsbevilgning</t>
  </si>
  <si>
    <t>Tilskudd til samlivstiltak, kan nyttes under kap. 842, post 1 og kap. 858, post 1</t>
  </si>
  <si>
    <t>Sum kap 0841</t>
  </si>
  <si>
    <t>Familievern:</t>
  </si>
  <si>
    <t>Tilskudd til kirkens familieverntjeneste mv., kan nyttes under post 1</t>
  </si>
  <si>
    <t>Sum kap 0842</t>
  </si>
  <si>
    <t>Adopsjonsstøtte:</t>
  </si>
  <si>
    <t>Tilskudd til foreldre som adopterer barn fra utlandet, overslagsbevilgning</t>
  </si>
  <si>
    <t>Sum kap 0843</t>
  </si>
  <si>
    <t>Kontantstøtte:</t>
  </si>
  <si>
    <t>Sum kap 0844</t>
  </si>
  <si>
    <t>Barnetrygd:</t>
  </si>
  <si>
    <t>Sum kap 0845</t>
  </si>
  <si>
    <t>Familie- og oppveksttiltak:</t>
  </si>
  <si>
    <t>Spesielle driftsutgifter, kan overføres, kan nyttes under post 61 og post 71</t>
  </si>
  <si>
    <t>Norges forskningsråd, kan nyttes under post 21</t>
  </si>
  <si>
    <t>Barne- og ungdomstiltak i større bysamfunn, kan overføres</t>
  </si>
  <si>
    <t>Nasjonal tilskuddsordning mot barnefattigdom, kan nyttes under post 71</t>
  </si>
  <si>
    <t>Utvikling i kommunene</t>
  </si>
  <si>
    <t>Barne- og ungdomsorganisasjoner</t>
  </si>
  <si>
    <t>Utviklings- og opplysningsarbeid mv., kan nyttes under post 21</t>
  </si>
  <si>
    <t>Tilskudd til internasjonalt ungdomssamarbeid mv., kan overføres</t>
  </si>
  <si>
    <t>Sum kap 0846</t>
  </si>
  <si>
    <t>EUs ungdomsprogram:</t>
  </si>
  <si>
    <t>Sum kap 0847</t>
  </si>
  <si>
    <t>Barneombudet:</t>
  </si>
  <si>
    <t>Sum kap 0848</t>
  </si>
  <si>
    <t>Sum Familie og oppvekst</t>
  </si>
  <si>
    <t>Barnevernet</t>
  </si>
  <si>
    <t>Fylkesnemndene for barnevern og sosiale saker:</t>
  </si>
  <si>
    <t>Sum kap 0853</t>
  </si>
  <si>
    <t>Tiltak i barne- og ungdomsvernet:</t>
  </si>
  <si>
    <t>Barnesakkyndig kommisjon</t>
  </si>
  <si>
    <t>Forskning og utvikling</t>
  </si>
  <si>
    <t>Kommunalt barnevern</t>
  </si>
  <si>
    <t>Tilskudd til barnevernsfaglig videreutdanning, kan nyttes under post 72</t>
  </si>
  <si>
    <t>Utvikling og opplysningsarbeid mv., kan nyttes under post 21</t>
  </si>
  <si>
    <t>Tilskudd til forskning og kompetanseutvikling i barnevernet, kan overføres, kan nyttes under post 21</t>
  </si>
  <si>
    <t>Sum kap 0854</t>
  </si>
  <si>
    <t>Statlig forvaltning av barnevernet:</t>
  </si>
  <si>
    <t>Driftsutgifter, kan nyttes under post 22 og post 60</t>
  </si>
  <si>
    <t>Kjøp av private barnevernstjenester, kan nyttes under post 1</t>
  </si>
  <si>
    <t>Refusjon av kommunale utgifter til barneverntiltak, kan nyttes under post 1</t>
  </si>
  <si>
    <t>Sum kap 0855</t>
  </si>
  <si>
    <t>Barnevernets omsorgssenter for enslige, mindreårige asylsøkere:</t>
  </si>
  <si>
    <t>Sum kap 0856</t>
  </si>
  <si>
    <t>Barne-, ungdoms- og familiedirektoratet:</t>
  </si>
  <si>
    <t>Driftsutgifter, kan nyttes under kap. 855, post 1</t>
  </si>
  <si>
    <t>Sum kap 0858</t>
  </si>
  <si>
    <t>Sum Barnevernet</t>
  </si>
  <si>
    <t>Forbrukerpolitikk</t>
  </si>
  <si>
    <t>Forbrukerrådet:</t>
  </si>
  <si>
    <t>Markedsportaler</t>
  </si>
  <si>
    <t>Sum kap 0860</t>
  </si>
  <si>
    <t>Stiftelsen Miljømerking i Norge:</t>
  </si>
  <si>
    <t>Driftstilskudd</t>
  </si>
  <si>
    <t>Sum kap 0862</t>
  </si>
  <si>
    <t>Forbrukerpolitiske tiltak:</t>
  </si>
  <si>
    <t>Spesielle driftsutgifter, kan overføres, kan nyttes under post 50</t>
  </si>
  <si>
    <t>Forskning og undervisning, kan nyttes under post 21</t>
  </si>
  <si>
    <t>EUs rammeprogram for forbrukerpolitikk, kan overføres</t>
  </si>
  <si>
    <t>Sum kap 0865</t>
  </si>
  <si>
    <t>Sekretariatet for Markedsrådet og Forbrukerklageutvalget:</t>
  </si>
  <si>
    <t>Sum kap 0867</t>
  </si>
  <si>
    <t>Forbrukertilsynet:</t>
  </si>
  <si>
    <t>Sum kap 0868</t>
  </si>
  <si>
    <t>Sum Forbrukerpolitikk</t>
  </si>
  <si>
    <t>Sum kap 0870</t>
  </si>
  <si>
    <t>Sum kap 0871</t>
  </si>
  <si>
    <t>Sum kap 0872</t>
  </si>
  <si>
    <t>Sum kap 0873</t>
  </si>
  <si>
    <t>Sum kap 0880</t>
  </si>
  <si>
    <t>Sum kap 0881</t>
  </si>
  <si>
    <t>Tilskudd til fredete og verneverdige kirkebygg, kan overføres</t>
  </si>
  <si>
    <t>Sum kap 0882</t>
  </si>
  <si>
    <t>Sum Barne- og familiedepartementet</t>
  </si>
  <si>
    <t>Nærings- og fiskeridepartementet</t>
  </si>
  <si>
    <t>Forvaltning og rammebetingelser</t>
  </si>
  <si>
    <t>Nærings- og fiskeridepartementet:</t>
  </si>
  <si>
    <t>Trygg håndtering av norsk atomavfall og atomanlegg, kan overføres, kan nyttes under kap. 929, post 51</t>
  </si>
  <si>
    <t>Digital Norway/Toppindustrisenteret AS</t>
  </si>
  <si>
    <t>Miljøtiltak Søve, kan overføres</t>
  </si>
  <si>
    <t>Miljøtiltak Svea og Lunckefjell, kan overføres</t>
  </si>
  <si>
    <t>Miljøtiltak Raufoss</t>
  </si>
  <si>
    <t>Tilskudd til beredskapsordninger</t>
  </si>
  <si>
    <t>Tilskudd til Ungt Entreprenørskap</t>
  </si>
  <si>
    <t>Tilskudd til Visit Svalbard AS</t>
  </si>
  <si>
    <t>Tilskudd til særskilte prosjekter, kan overføres</t>
  </si>
  <si>
    <t>Tilskudd til Standard Norge</t>
  </si>
  <si>
    <t>Tilskudd til sjømattiltak, kan overføres</t>
  </si>
  <si>
    <t>Tilskudd til Akvariet i Bergen</t>
  </si>
  <si>
    <t>Tilskudd til nasjonalt program for leverandørutvikling</t>
  </si>
  <si>
    <t>Tilskudd til Senter for hav og Arktis</t>
  </si>
  <si>
    <t>Sum kap 0900</t>
  </si>
  <si>
    <t>Justervesenet:</t>
  </si>
  <si>
    <t>Sum kap 0902</t>
  </si>
  <si>
    <t>Norsk akkreditering:</t>
  </si>
  <si>
    <t>Sum kap 0903</t>
  </si>
  <si>
    <t>Brønnøysundregistrene:</t>
  </si>
  <si>
    <t>Forvaltning av Altinn-løsningen, kan overføres</t>
  </si>
  <si>
    <t>Sum kap 0904</t>
  </si>
  <si>
    <t>Norges geologiske undersøkelse:</t>
  </si>
  <si>
    <t>Sum kap 0905</t>
  </si>
  <si>
    <t>Direktoratet for mineralforvaltning med Bergmesteren for Svalbard:</t>
  </si>
  <si>
    <t>Sikrings- og miljøtiltak, kan overføres</t>
  </si>
  <si>
    <t>Miljøtiltak Løkken, kan overføres</t>
  </si>
  <si>
    <t>Sum kap 0906</t>
  </si>
  <si>
    <t>Norsk nukleær dekommisjonering:</t>
  </si>
  <si>
    <t>Sum kap 0907</t>
  </si>
  <si>
    <t>Tiltak for sysselsetting av sjøfolk:</t>
  </si>
  <si>
    <t>Tilskudd til sysselsetting av sjøfolk, overslagsbevilgning</t>
  </si>
  <si>
    <t>Sum kap 0909</t>
  </si>
  <si>
    <t>Sjøfartsdirektoratet:</t>
  </si>
  <si>
    <t>Sum kap 0910</t>
  </si>
  <si>
    <t>Konkurransetilsynet:</t>
  </si>
  <si>
    <t>Sum kap 0911</t>
  </si>
  <si>
    <t>Klagenemndssekretariatet:</t>
  </si>
  <si>
    <t>Konkurranseklagenemnda</t>
  </si>
  <si>
    <t>Sum kap 0912</t>
  </si>
  <si>
    <t>Regelrådet:</t>
  </si>
  <si>
    <t>Sum kap 0915</t>
  </si>
  <si>
    <t>Fiskeridirektoratet:</t>
  </si>
  <si>
    <t>Fiskeriforskning og -overvåking, kan overføres</t>
  </si>
  <si>
    <t>Sum kap 0917</t>
  </si>
  <si>
    <t>Diverse fiskeriformål:</t>
  </si>
  <si>
    <t>Tilskudd til velferdsstasjoner</t>
  </si>
  <si>
    <t>Erstatninger, kan overføres</t>
  </si>
  <si>
    <t>Tilskudd til næringstiltak i fiskeriene, kan overføres</t>
  </si>
  <si>
    <t>Tilskudd til fiskeriforskning, kan overføres</t>
  </si>
  <si>
    <t>Tilskudd til informasjon om ressursforvaltning, kan overføres</t>
  </si>
  <si>
    <t>Sum kap 0919</t>
  </si>
  <si>
    <t>Sum Forvaltning og rammebetingelser</t>
  </si>
  <si>
    <t>Forskning og innovasjon</t>
  </si>
  <si>
    <t>Tilskudd til forskning</t>
  </si>
  <si>
    <t>Sum kap 0920</t>
  </si>
  <si>
    <t>Romvirksomhet:</t>
  </si>
  <si>
    <t>Norsk Romsenter</t>
  </si>
  <si>
    <t>Kontingent i European Space Agency (ESA)</t>
  </si>
  <si>
    <t>Internasjonal romvirksomhet</t>
  </si>
  <si>
    <t>Nasjonale følgemidler, kan overføres</t>
  </si>
  <si>
    <t>EUs romprogrammer</t>
  </si>
  <si>
    <t>Nasjonal infrastruktur og tekniske aktiviteter, kan overføres</t>
  </si>
  <si>
    <t>Egenkapital Space Norway AS</t>
  </si>
  <si>
    <t>Sum kap 0922</t>
  </si>
  <si>
    <t>Havforskningsinstituttet:</t>
  </si>
  <si>
    <t>Sum kap 0923</t>
  </si>
  <si>
    <t>Internasjonalt samarbeid og utviklingsprogrammer:</t>
  </si>
  <si>
    <t>Sum kap 0924</t>
  </si>
  <si>
    <t>Havforskningsinstituttet, forskningsfartøy:</t>
  </si>
  <si>
    <t>Sum kap 0926</t>
  </si>
  <si>
    <t>Annen marin forskning og utvikling:</t>
  </si>
  <si>
    <t>Tilskudd til Veterinærinstituttet</t>
  </si>
  <si>
    <t>Tilskudd til Nofima</t>
  </si>
  <si>
    <t>Sum kap 0928</t>
  </si>
  <si>
    <t>Institutt for energiteknikk:</t>
  </si>
  <si>
    <t>Sikring av atomanlegg, kan overføres</t>
  </si>
  <si>
    <t>Tilskudd til atomforskning, kan overføres, kan nyttes under kap. 900, post 22</t>
  </si>
  <si>
    <t>Sum kap 0929</t>
  </si>
  <si>
    <t>Design og arkitektur Norge:</t>
  </si>
  <si>
    <t>Sum kap 0930</t>
  </si>
  <si>
    <t>Patentstyret:</t>
  </si>
  <si>
    <t>Sum kap 0935</t>
  </si>
  <si>
    <t>Klagenemnda for industrielle rettigheter:</t>
  </si>
  <si>
    <t>Sum kap 0936</t>
  </si>
  <si>
    <t>Sum Forskning og innovasjon</t>
  </si>
  <si>
    <t>Markedsadgang og eksport</t>
  </si>
  <si>
    <t>Internasjonaliseringstiltak:</t>
  </si>
  <si>
    <t>Støtte ved kapitalvareeksport</t>
  </si>
  <si>
    <t>Sum kap 0940</t>
  </si>
  <si>
    <t>Sum Markedsadgang og eksport</t>
  </si>
  <si>
    <t>Statlig eierskap</t>
  </si>
  <si>
    <t>Forvaltning av statlig eierskap:</t>
  </si>
  <si>
    <t>Tapsavsetning, egenkapitalinnskudd til Store Norske Spitsbergen Kulkompani AS</t>
  </si>
  <si>
    <t>Risikokapital, Nysnø Klimainvesteringer AS</t>
  </si>
  <si>
    <t>Tilskudd til avskriving av egenkapital Electronic Chart Centre AS</t>
  </si>
  <si>
    <t>Kapitalinnskudd, Nysnø Klimainvesteringer AS</t>
  </si>
  <si>
    <t>Sum kap 0950</t>
  </si>
  <si>
    <t>Sum Statlig eierskap</t>
  </si>
  <si>
    <t>Sum Nærings- og fiskeridepartementet</t>
  </si>
  <si>
    <t>Landbruks- og matdepartementet</t>
  </si>
  <si>
    <t>Administrasjon m.m.</t>
  </si>
  <si>
    <t>Landbruks- og matdepartementet:</t>
  </si>
  <si>
    <t>Større utstyrsanskaffelser og vedlikehold - ordinære forvaltningsorganer, kan overføres, kan nyttes under post 50</t>
  </si>
  <si>
    <t>Kjøp av fast eiendom</t>
  </si>
  <si>
    <t>Større utstyrsanskaffelser og vedlikehold - forvaltningsorganer med særskilte fullmakter</t>
  </si>
  <si>
    <t>Sum kap 1100</t>
  </si>
  <si>
    <t>Sum Administrasjon m.m.</t>
  </si>
  <si>
    <t>Matpolitikk</t>
  </si>
  <si>
    <t>Kunnskapsutvikling og beredskap m.m. på matområdet:</t>
  </si>
  <si>
    <t>Kunnskapsutvikling, kunnskapsformidling og beredskap, Veterinærinstituttet</t>
  </si>
  <si>
    <t>Sum kap 1112</t>
  </si>
  <si>
    <t>Mattilsynet:</t>
  </si>
  <si>
    <t>Reguleringspremie til kommunale og fylkeskommunale pensjonskasser</t>
  </si>
  <si>
    <t>Tilskudd til erstatninger, overslagsbevilgning</t>
  </si>
  <si>
    <t>Sum kap 1115</t>
  </si>
  <si>
    <t>Sum Matpolitikk</t>
  </si>
  <si>
    <t>Forskning, innovasjon og kunnskapsutvikling</t>
  </si>
  <si>
    <t>Kunnskapsutvikling m.m.:</t>
  </si>
  <si>
    <t>Kunnskapsutvikling, formidling og beredskap, Norsk institutt for bioøkonomi</t>
  </si>
  <si>
    <t>Sum kap 1136</t>
  </si>
  <si>
    <t>Forskning og innovasjon:</t>
  </si>
  <si>
    <t>Forskningsaktivitet, Norges forskningsråd</t>
  </si>
  <si>
    <t>Basisbevilgninger m.m., Norges forskningsråd</t>
  </si>
  <si>
    <t>Næringsrettet matforskning mv.</t>
  </si>
  <si>
    <t>Innovasjonsaktivitet mv., kan overføres</t>
  </si>
  <si>
    <t>Bioøkonomiordningen, kan overføres</t>
  </si>
  <si>
    <t>Sum kap 1137</t>
  </si>
  <si>
    <t>Sum Forskning, innovasjon og kunnskapsutvikling</t>
  </si>
  <si>
    <t>Næringsutvikling, ressursforvaltning og miljøtiltak</t>
  </si>
  <si>
    <t>Støtte til organisasjoner m.m.:</t>
  </si>
  <si>
    <t>Støtte til organisasjoner</t>
  </si>
  <si>
    <t>Internasjonalt skogpolitisk samarbeid - organisasjoner og prosesser, kan overføres</t>
  </si>
  <si>
    <t>Stiftelsen Norsk senter for økologisk landbruk (NORSØK)</t>
  </si>
  <si>
    <t>Sum kap 1138</t>
  </si>
  <si>
    <t>Genressurser, miljø- og ressursregistreringer:</t>
  </si>
  <si>
    <t>Tilskudd til genressursforvaltning og miljøtiltak, kan overføres</t>
  </si>
  <si>
    <t>Sum kap 1139</t>
  </si>
  <si>
    <t>Høstbare viltressurser:</t>
  </si>
  <si>
    <t>Jegerprøve m.m., kan overføres</t>
  </si>
  <si>
    <t>Tilskudd til viltformål, kan overføres</t>
  </si>
  <si>
    <t>Organisasjoner - høstbare viltressurser</t>
  </si>
  <si>
    <t>Sum kap 1140</t>
  </si>
  <si>
    <t>Landbruksdirektoratet:</t>
  </si>
  <si>
    <t>Arealressurskart</t>
  </si>
  <si>
    <t>Tilskudd til veterinærdekning</t>
  </si>
  <si>
    <t>Tilskudd til fjellstuer</t>
  </si>
  <si>
    <t>Omstillingstiltak i Indre Finnmark, kan overføres</t>
  </si>
  <si>
    <t>Erstatninger ved ekspropriasjon og leie av rett til reinbeite, overslagsbevilgning</t>
  </si>
  <si>
    <t>Tilskudd til erstatninger mv. etter offentlige pålegg i plante- og husdyrproduksjon, overslagsbevilgning</t>
  </si>
  <si>
    <t>Kompensasjon til dyreeiere som blir pålagt beitenekt</t>
  </si>
  <si>
    <t>Tilskudd til kompensasjon ved avvikling av pelsdyrhold, kan overføres</t>
  </si>
  <si>
    <t>Radioaktivitetstiltak, kan overføres</t>
  </si>
  <si>
    <t>Sum kap 1142</t>
  </si>
  <si>
    <t>Naturskade - erstatninger:</t>
  </si>
  <si>
    <t>Naturskade - erstatninger, overslagsbevilgning</t>
  </si>
  <si>
    <t>Sum kap 1148</t>
  </si>
  <si>
    <t>Verdiskapings- og utviklingstiltak i landbruket:</t>
  </si>
  <si>
    <t>Tilskudd til Utviklingsfondet for skogbruket</t>
  </si>
  <si>
    <t>Tilskudd til verdiskapingstiltak i skogbruket, kan overføres</t>
  </si>
  <si>
    <t>Tilskudd til skog-, klima- og energitiltak, kan overføres</t>
  </si>
  <si>
    <t>Sum kap 1149</t>
  </si>
  <si>
    <t>Til gjennomføring av jordbruksavtalen m.m.:</t>
  </si>
  <si>
    <t>Tilskudd til Landbrukets utviklingsfond</t>
  </si>
  <si>
    <t>Markedsregulering, kan overføres</t>
  </si>
  <si>
    <t>Tilskudd til erstatninger m.m., overslagsbevilgning</t>
  </si>
  <si>
    <t>Pristilskudd, overslagsbevilgning</t>
  </si>
  <si>
    <t>Direkte tilskudd, kan overføres</t>
  </si>
  <si>
    <t>Utviklingstiltak, kan overføres</t>
  </si>
  <si>
    <t>Velferdsordninger, kan overføres</t>
  </si>
  <si>
    <t>Sum kap 1150</t>
  </si>
  <si>
    <t>Til gjennomføring av reindriftsavtalen:</t>
  </si>
  <si>
    <t>Tilskudd til Utviklings- og investeringsfondet</t>
  </si>
  <si>
    <t>Tilskudd til organisasjonsarbeid</t>
  </si>
  <si>
    <t>Kostnadssenkende og direkte tilskudd, kan overføres</t>
  </si>
  <si>
    <t>Sum kap 1151</t>
  </si>
  <si>
    <t>Myndighetsoppgaver og sektorpolitiske oppgaver på statsgrunn:</t>
  </si>
  <si>
    <t>Tilskudd til Statskog SFs myndighetsoppgaver og sektorpolitiske oppgaver</t>
  </si>
  <si>
    <t>Tilskudd til oppsyn i statsallmenninger</t>
  </si>
  <si>
    <t>Sum kap 1161</t>
  </si>
  <si>
    <t>Sum Næringsutvikling, ressursforvaltning og miljøtiltak</t>
  </si>
  <si>
    <t>Sum Landbruks- og matdepartementet</t>
  </si>
  <si>
    <t>Samferdselsdepartementet</t>
  </si>
  <si>
    <t>Samferdselsdepartementet:</t>
  </si>
  <si>
    <t>Tilskudd til trafikksikkerhetsformål mv.</t>
  </si>
  <si>
    <t>Tilskudd til samferdselsberedskap</t>
  </si>
  <si>
    <t>Tilskudd til Norsk Teknisk Museum</t>
  </si>
  <si>
    <t>Tilbakebetaling NELS-samarbeidet</t>
  </si>
  <si>
    <t>Sum kap 1300</t>
  </si>
  <si>
    <t>Forskning og utvikling mv.:</t>
  </si>
  <si>
    <t>Utredninger vedrørende miljø, trafikksikkerhet mv.</t>
  </si>
  <si>
    <t>Samferdselsforskning, kan overføres</t>
  </si>
  <si>
    <t>Sum kap 1301</t>
  </si>
  <si>
    <t>Luftfartsformål</t>
  </si>
  <si>
    <t>Flytransport:</t>
  </si>
  <si>
    <t>Kjøp av innenlandske flyruter, kan overføres</t>
  </si>
  <si>
    <t>Sum kap 1310</t>
  </si>
  <si>
    <t>Tilskudd til regionale flyplasser:</t>
  </si>
  <si>
    <t>Tilskudd til ikke-statlige flyplasser, kan overføres</t>
  </si>
  <si>
    <t>Sum kap 1311</t>
  </si>
  <si>
    <t>Luftfartstilsynet:</t>
  </si>
  <si>
    <t>Sum kap 1313</t>
  </si>
  <si>
    <t>Statens havarikommisjon for transport:</t>
  </si>
  <si>
    <t>Sum kap 1314</t>
  </si>
  <si>
    <t>Sum Luftfartsformål</t>
  </si>
  <si>
    <t>Veiformål</t>
  </si>
  <si>
    <t>Statens vegvesen:</t>
  </si>
  <si>
    <t>Drift og vedlikehold av riksveier, kan overføres, kan nyttes under post 29 og post 30</t>
  </si>
  <si>
    <t>Trafikant- og kjøretøytilsyn, kan overføres</t>
  </si>
  <si>
    <t>OPS-prosjekter, kan overføres, kan nyttes under post 30</t>
  </si>
  <si>
    <t>Riksveiinvesteringer, kan overføres, kan nyttes under post 22, post 29 og post 31</t>
  </si>
  <si>
    <t>Skredsikring riksveier, kan overføres, kan nyttes under post 30</t>
  </si>
  <si>
    <t>Kompensasjon for økt arbeidsgiveravgift, kan overføres</t>
  </si>
  <si>
    <t>E16 over Filefjell, kan overføres</t>
  </si>
  <si>
    <t>Rentekompensasjon for transporttiltak i fylkene</t>
  </si>
  <si>
    <t>Skredsikring fylkesveier, kan overføres</t>
  </si>
  <si>
    <t>Tilskudd til gang- og sykkelveier, kan overføres</t>
  </si>
  <si>
    <t>Utbedring på fylkesveier for tømmertransport</t>
  </si>
  <si>
    <t>Kjøp av riksveiferjetjenester, kan overføres</t>
  </si>
  <si>
    <t>Tilskudd for reduserte bompengetakster utenfor byområdene</t>
  </si>
  <si>
    <t>Sum kap 1320</t>
  </si>
  <si>
    <t>Nye Veier AS:</t>
  </si>
  <si>
    <t>Tilskudd til Nye Veier AS</t>
  </si>
  <si>
    <t>Sum kap 1321</t>
  </si>
  <si>
    <t>Vegtilsynet:</t>
  </si>
  <si>
    <t>Sum kap 1323</t>
  </si>
  <si>
    <t>Sum Veiformål</t>
  </si>
  <si>
    <t>Særskilte transporttiltak</t>
  </si>
  <si>
    <t>Særskilte transporttiltak:</t>
  </si>
  <si>
    <t>Utvidet TT-ordning for brukere med særskilte behov, kan overføres</t>
  </si>
  <si>
    <t>Belønningsordningen for bedre kollektivtransport mv. i byområdene, kan overføres, kan nyttes under post 64</t>
  </si>
  <si>
    <t>Særskilt tilskudd til store kollektivprosjekter, kan overføres</t>
  </si>
  <si>
    <t>Belønningsmidler til bymiljøavtaler og byvekstavtaler, kan overføres</t>
  </si>
  <si>
    <t>Konkurransen Smartere transport, kan overføres</t>
  </si>
  <si>
    <t>Kjøp av sjøtransporttjenester på strekningen Bergen-Kirkenes</t>
  </si>
  <si>
    <t>Reiseplanlegger og elektronisk billettering, kan overføres</t>
  </si>
  <si>
    <t>Kjøp av tjenester fra Entur AS</t>
  </si>
  <si>
    <t>Sum kap 1330</t>
  </si>
  <si>
    <t>Sum Særskilte transporttiltak</t>
  </si>
  <si>
    <t>Jernbaneformål</t>
  </si>
  <si>
    <t>Jernbanedirektoratet:</t>
  </si>
  <si>
    <t>Spesielle driftsutgifter - planer og utredninger, kan overføres, kan nyttes under post 72</t>
  </si>
  <si>
    <t>Kjøp av persontransport med tog, kan overføres</t>
  </si>
  <si>
    <t>Kjøp av infrastrukturtjenester - drift og vedlikehold, kan overføres, kan nyttes under post 72, post 73 og post 74</t>
  </si>
  <si>
    <t>Kjøp av infrastrukturtjenester - planlegging av investeringer, kan overføres, kan nyttes under post 71 og post 73</t>
  </si>
  <si>
    <t>Kjøp av infrastrukturtjenester - investeringer, kan overføres, kan nyttes under post 71, post 72 og post 74</t>
  </si>
  <si>
    <t>Tilskudd til godsoverføring fra vei til jernbane</t>
  </si>
  <si>
    <t>Sum kap 1352</t>
  </si>
  <si>
    <t>Vygruppen AS:</t>
  </si>
  <si>
    <t>Tilskudd til pensjonsforpliktelser</t>
  </si>
  <si>
    <t>Sum kap 1353</t>
  </si>
  <si>
    <t>Statens jernbanetilsyn:</t>
  </si>
  <si>
    <t>Spesielle driftsutgifter - tilsyn med tau- og kabelbaner og fornøyelsesinnretninger</t>
  </si>
  <si>
    <t>Sum kap 1354</t>
  </si>
  <si>
    <t>Mantena AS:</t>
  </si>
  <si>
    <t>Sum kap 1357</t>
  </si>
  <si>
    <t>Sum Jernbaneformål</t>
  </si>
  <si>
    <t>Kystforvaltning</t>
  </si>
  <si>
    <t>Kystverket:</t>
  </si>
  <si>
    <t>Driftsutgifter, kan nyttes under post 45</t>
  </si>
  <si>
    <t>Nyanlegg og større vedlikehold, kan overføres</t>
  </si>
  <si>
    <t>Større utstyrsanskaffelser og vedlikehold, kan overføres, kan nyttes under post 1</t>
  </si>
  <si>
    <t>Tilskudd til fiskerihavneanlegg, kan overføres</t>
  </si>
  <si>
    <t>Tilskudd til havnesamarbeid</t>
  </si>
  <si>
    <t>Tilskudd for overføring av gods fra vei til sjø, kan overføres</t>
  </si>
  <si>
    <t>Tilskudd til effektive og miljøvennlige havner, kan overføres</t>
  </si>
  <si>
    <t>Sum kap 1360</t>
  </si>
  <si>
    <t>Samfunnet Jan Mayen:</t>
  </si>
  <si>
    <t>Nytt hovedbygg på Jan Mayen</t>
  </si>
  <si>
    <t>Sum kap 1361</t>
  </si>
  <si>
    <t>Senter for oljevern og marint miljø:</t>
  </si>
  <si>
    <t>Sum kap 1362</t>
  </si>
  <si>
    <t>Sum Kystforvaltning</t>
  </si>
  <si>
    <t>Posttjenester</t>
  </si>
  <si>
    <t>Posttjenester:</t>
  </si>
  <si>
    <t>Kjøp av post- og banktjenester, kan overføres</t>
  </si>
  <si>
    <t>Sum kap 1370</t>
  </si>
  <si>
    <t>Tilskudd til telesikkerhet og -beredskap, kan overføres</t>
  </si>
  <si>
    <t>Tilskudd til bredbåndsutbygging, kan overføres</t>
  </si>
  <si>
    <t>Sum kap 1380</t>
  </si>
  <si>
    <t>Sum Posttjenester</t>
  </si>
  <si>
    <t>Sum Samferdselsdepartementet</t>
  </si>
  <si>
    <t>Klima- og miljødepartementet</t>
  </si>
  <si>
    <t>Fellesoppgaver, forskning, internasjonalt arbeid m.m.</t>
  </si>
  <si>
    <t>Klima- og miljødepartementet:</t>
  </si>
  <si>
    <t>Helhetlig profilering, grønne løsninger</t>
  </si>
  <si>
    <t>Den naturlige skolesekken</t>
  </si>
  <si>
    <t>Frivillige miljøorganisasjoner og allmennyttige miljøstiftelser</t>
  </si>
  <si>
    <t>Tilskudd til AMAP, kan overføres</t>
  </si>
  <si>
    <t>Støtte til nasjonale og internasjonale miljøtiltak, kan overføres</t>
  </si>
  <si>
    <t>Sum kap 1400</t>
  </si>
  <si>
    <t>Kunnskap om klima og miljø:</t>
  </si>
  <si>
    <t>Miljøovervåking</t>
  </si>
  <si>
    <t>Miljøkartlegging</t>
  </si>
  <si>
    <t>MAREANO, kan overføres</t>
  </si>
  <si>
    <t>Basisbevilgninger til miljøforskningsinstituttene</t>
  </si>
  <si>
    <t>Forskningsprogrammer m.m.</t>
  </si>
  <si>
    <t>Internasjonalt samarbeid om miljøforskning</t>
  </si>
  <si>
    <t>Nasjonale oppgaver ved miljøforskningsinstituttene</t>
  </si>
  <si>
    <t>Tilskudd til GenØk - Senter for biosikkerhet</t>
  </si>
  <si>
    <t>Sum kap 1410</t>
  </si>
  <si>
    <t>Artsdatabanken:</t>
  </si>
  <si>
    <t>Tilskudd til arter og naturtyper, kan overføres, kan nyttes under post 21</t>
  </si>
  <si>
    <t>Sum kap 1411</t>
  </si>
  <si>
    <t>Meteorologiformål:</t>
  </si>
  <si>
    <t>Meteorologisk institutt</t>
  </si>
  <si>
    <t>Internasjonale samarbeidsprosjekt</t>
  </si>
  <si>
    <t>Sum kap 1412</t>
  </si>
  <si>
    <t>Sum Fellesoppgaver, forskning, internasjonalt arbeid m.m.</t>
  </si>
  <si>
    <t>Klima, naturmangfold og forurensning</t>
  </si>
  <si>
    <t>Miljødirektoratet:</t>
  </si>
  <si>
    <t>Statlige vannmiljøtiltak</t>
  </si>
  <si>
    <t>Oppdrags- og gebyrrelatert virksomhet, kan overføres</t>
  </si>
  <si>
    <t>Statlige erverv, båndlegging av friluftsområder, kan overføres</t>
  </si>
  <si>
    <t>Tiltak i verneområder, kan overføres</t>
  </si>
  <si>
    <t>Statlige erverv, fylkesvise verneplaner, kan overføres</t>
  </si>
  <si>
    <t>Statlige erverv, nytt vern, kan overføres</t>
  </si>
  <si>
    <t>Statlige erverv, nasjonalparker, kan overføres</t>
  </si>
  <si>
    <t>Statlige erverv, skogvern, kan overføres</t>
  </si>
  <si>
    <t>Restaurering av myr og annen våtmark, kan overføres</t>
  </si>
  <si>
    <t>Oppryddingstiltak, kan overføres, kan nyttes under postene 69 og 79</t>
  </si>
  <si>
    <t>Tilskudd til klimatiltak og klimatilpassing, kan overføres</t>
  </si>
  <si>
    <t>Returordning for kasserte fritidsbåter</t>
  </si>
  <si>
    <t>Skrantesykeprøver fra fallvilt</t>
  </si>
  <si>
    <t>Tiltak i kommuner med ulverevir i Hedmark, Akershus og Østfold</t>
  </si>
  <si>
    <t>Oppryddingstiltak, kan overføres, kan nyttes under postene 39 og 79</t>
  </si>
  <si>
    <t>Tilskudd til vannmiljøtiltak, kan overføres</t>
  </si>
  <si>
    <t>Marin forsøpling, kan overføres</t>
  </si>
  <si>
    <t>Erstatning for beitedyr tatt av rovvilt, overslagsbevilgning</t>
  </si>
  <si>
    <t>Tilskudd til rovvilttiltak, kan overføres</t>
  </si>
  <si>
    <t>CO2-kompensasjonsordning for industrien</t>
  </si>
  <si>
    <t>Utbetaling for vrakpant og tilskudd til kjøretøy og fritidsbåter, overslagsbevilgning</t>
  </si>
  <si>
    <t>Refusjonsordninger, overslagsbevilgning</t>
  </si>
  <si>
    <t>Diverse organisasjoner og stiftelser m.m.</t>
  </si>
  <si>
    <t>Friluftsformål, kan overføres</t>
  </si>
  <si>
    <t>Oppryddingstiltak, kan overføres, kan nyttes under postene 39 og 69</t>
  </si>
  <si>
    <t>Naturarv og kulturlandskap, kan overføres, kan nyttes under post 21</t>
  </si>
  <si>
    <t>Tilskudd til truede arter og naturtyper, kan overføres</t>
  </si>
  <si>
    <t>Internasjonalt samarbeid</t>
  </si>
  <si>
    <t>Naturinformasjonssentre, kan overføres</t>
  </si>
  <si>
    <t>Sum kap 1420</t>
  </si>
  <si>
    <t>Miljøvennlig skipsfart:</t>
  </si>
  <si>
    <t>Tilskudd til private, kan nyttes under post 21</t>
  </si>
  <si>
    <t>Sum kap 1422</t>
  </si>
  <si>
    <t>Radioaktiv forurensning i det ytre miljø:</t>
  </si>
  <si>
    <t>Sum kap 1423</t>
  </si>
  <si>
    <t>Fisketiltak:</t>
  </si>
  <si>
    <t>Tilskudd til fiskeformål, kan overføres</t>
  </si>
  <si>
    <t>Sum kap 1425</t>
  </si>
  <si>
    <t>Reduserte klimagassutslipp, energiomlegging, energi- og klimateknologi:</t>
  </si>
  <si>
    <t>Overføring til Klima- og energifondet</t>
  </si>
  <si>
    <t>Sum kap 1428</t>
  </si>
  <si>
    <t>Sum Klima, naturmangfold og forurensning</t>
  </si>
  <si>
    <t>Kulturminner og kulturmiljø</t>
  </si>
  <si>
    <t>Riksantikvaren:</t>
  </si>
  <si>
    <t>Bevaringsoppgaver, kan overføres</t>
  </si>
  <si>
    <t>Kulturminnearbeid i kommunene</t>
  </si>
  <si>
    <t>Tilskudd til automatisk fredete og andre arkeologiske kulturminner, kan overføres</t>
  </si>
  <si>
    <t>Tilskudd til fredete kulturminner i privat eie, kulturmiljø og kulturlandskap, kan overføres</t>
  </si>
  <si>
    <t>Tilskudd til tekniske og industrielle kulturminner, kan overføres</t>
  </si>
  <si>
    <t>Tilskudd til bygninger og anlegg fra middelalderen og brannsikring, kan overføres</t>
  </si>
  <si>
    <t>Tilskudd til fartøyvern, kan overføres</t>
  </si>
  <si>
    <t>Tilskudd til fartøyvernsentrene, kan overføres</t>
  </si>
  <si>
    <t>Tilskudd til verdiskapingsarbeid på kulturminneområdet, kan overføres</t>
  </si>
  <si>
    <t>Tilskudd til verdensarven, kan overføres</t>
  </si>
  <si>
    <t>Sum kap 1429</t>
  </si>
  <si>
    <t>Norsk kulturminnefond:</t>
  </si>
  <si>
    <t>Til disposisjon for kulturminnetiltak</t>
  </si>
  <si>
    <t>Sum kap 1432</t>
  </si>
  <si>
    <t>Sum Kulturminner og kulturmiljø</t>
  </si>
  <si>
    <t>Nord- og polarområdene</t>
  </si>
  <si>
    <t>Norsk Polarinstitutt:</t>
  </si>
  <si>
    <t>Stipend</t>
  </si>
  <si>
    <t>Sum kap 1471</t>
  </si>
  <si>
    <t>Svalbards miljøvernfond:</t>
  </si>
  <si>
    <t>Overføringer til Svalbards miljøvernfond</t>
  </si>
  <si>
    <t>Sum kap 1472</t>
  </si>
  <si>
    <t>Kings Bay AS:</t>
  </si>
  <si>
    <t>Sum kap 1473</t>
  </si>
  <si>
    <t>Fram - Nordområdesenter for klima- og miljøforskning:</t>
  </si>
  <si>
    <t>Tilskudd til statlige mottakere, kan overføres, kan nyttes under post 70</t>
  </si>
  <si>
    <t>Tilskudd til private mottakere, kan overføres, kan nyttes under post 50</t>
  </si>
  <si>
    <t>Sum kap 1474</t>
  </si>
  <si>
    <t>Sum Nord- og polarområdene</t>
  </si>
  <si>
    <t>Internasjonalt klimaarbeid</t>
  </si>
  <si>
    <t>Klimakvoter:</t>
  </si>
  <si>
    <t>Kvotekjøp, generell ordning, kan overføres</t>
  </si>
  <si>
    <t>Kvotekjøp, statsansattes flyreiser, kan overføres</t>
  </si>
  <si>
    <t>Sum kap 1481</t>
  </si>
  <si>
    <t>Internasjonale klima- og utviklingstiltak:</t>
  </si>
  <si>
    <t>Klima- og skogsatsingen, kan overføres</t>
  </si>
  <si>
    <t>Sum kap 1482</t>
  </si>
  <si>
    <t>Sum Internasjonalt klimaarbeid</t>
  </si>
  <si>
    <t>Sum Klima- og miljødepartementet</t>
  </si>
  <si>
    <t>Finansdepartementet</t>
  </si>
  <si>
    <t>Finansadministrasjon</t>
  </si>
  <si>
    <t>Finansdepartementet:</t>
  </si>
  <si>
    <t>Forskning på og allmennopplysning om finansmarkedet</t>
  </si>
  <si>
    <t>Sum kap 1600</t>
  </si>
  <si>
    <t>Finanstilsynet:</t>
  </si>
  <si>
    <t>Sum kap 1602</t>
  </si>
  <si>
    <t>Direktoratet for økonomistyring:</t>
  </si>
  <si>
    <t>Sum kap 1605</t>
  </si>
  <si>
    <t>Sum Finansadministrasjon</t>
  </si>
  <si>
    <t>Skatte-, avgifts- og tolladministrasjon</t>
  </si>
  <si>
    <t>Tolletaten:</t>
  </si>
  <si>
    <t>Sum kap 1610</t>
  </si>
  <si>
    <t>Skatteetaten:</t>
  </si>
  <si>
    <t>Større IT-prosjekter, kan overføres</t>
  </si>
  <si>
    <t>Spesielle driftsutgifter, a-ordningen</t>
  </si>
  <si>
    <t>Sum kap 1618</t>
  </si>
  <si>
    <t>Sum Skatte-, avgifts- og tolladministrasjon</t>
  </si>
  <si>
    <t>Offisiell statistikk</t>
  </si>
  <si>
    <t>Statistisk sentralbyrå:</t>
  </si>
  <si>
    <t>Sum kap 1620</t>
  </si>
  <si>
    <t>Sum Offisiell statistikk</t>
  </si>
  <si>
    <t>Andre formål</t>
  </si>
  <si>
    <t>Kompensasjon for merverdiavgift:</t>
  </si>
  <si>
    <t>Tilskudd til kommuner og fylkeskommuner, overslagsbevilgning</t>
  </si>
  <si>
    <t>Tilskudd til private og ideelle virksomheter, overslagsbevilgning</t>
  </si>
  <si>
    <t>Sum kap 1632</t>
  </si>
  <si>
    <t>Nettoordning, statlig betalt merverdiavgift:</t>
  </si>
  <si>
    <t>Sum kap 1633</t>
  </si>
  <si>
    <t>Sum Andre formål</t>
  </si>
  <si>
    <t>Statsgjeld, renter og avdrag mv.</t>
  </si>
  <si>
    <t>Statsgjeld, renter mv.:</t>
  </si>
  <si>
    <t>Renter og provisjon mv. på innenlandsk statsgjeld, overslagsbevilgning</t>
  </si>
  <si>
    <t>Sum kap 1650</t>
  </si>
  <si>
    <t>Statsgjeld, avdrag og innløsning:</t>
  </si>
  <si>
    <t>Avdrag på innenlandsk statsgjeld, overslagsbevilgning</t>
  </si>
  <si>
    <t>Sum kap 1651</t>
  </si>
  <si>
    <t>Sum Statsgjeld, renter og avdrag mv.</t>
  </si>
  <si>
    <t>Sum Finansdepartementet</t>
  </si>
  <si>
    <t>Forsvarsdepartementet</t>
  </si>
  <si>
    <t>Forsvarsdepartementet:</t>
  </si>
  <si>
    <t>Spesielle driftsutgifter, kan overføres, overslagsbevilgning</t>
  </si>
  <si>
    <t>Til disposisjon for Forsvarsdepartementet, kan overføres</t>
  </si>
  <si>
    <t>Overføringer til andre, kan overføres</t>
  </si>
  <si>
    <t>Forskning og utvikling, kan overføres</t>
  </si>
  <si>
    <t>Overføring til aksjeselskap, kan overføres</t>
  </si>
  <si>
    <t>Norges tilskudd til NATOs og internasjonale driftsbudsjetter, kan overføres</t>
  </si>
  <si>
    <t>Sum kap 1700</t>
  </si>
  <si>
    <t>Forsvarsbygg og nybygg og nyanlegg:</t>
  </si>
  <si>
    <t>Nybygg og nyanlegg, kan overføres, kan nyttes under kap. 1761, post 47</t>
  </si>
  <si>
    <t>Sum kap 1710</t>
  </si>
  <si>
    <t>Forsvarets forskningsinstitutt:</t>
  </si>
  <si>
    <t>Tilskudd til Forsvarets forskningsinstitutt</t>
  </si>
  <si>
    <t>Sum kap 1716</t>
  </si>
  <si>
    <t>Felleskapasiteter i Forsvaret:</t>
  </si>
  <si>
    <t>Overføring til andre, kan overføres</t>
  </si>
  <si>
    <t>Sum kap 1720</t>
  </si>
  <si>
    <t>Sum kap 1723</t>
  </si>
  <si>
    <t>Hæren:</t>
  </si>
  <si>
    <t>Sum kap 1731</t>
  </si>
  <si>
    <t>Sjøforsvaret:</t>
  </si>
  <si>
    <t>Sum kap 1732</t>
  </si>
  <si>
    <t>Luftforsvaret:</t>
  </si>
  <si>
    <t>Sum kap 1733</t>
  </si>
  <si>
    <t>Heimevernet:</t>
  </si>
  <si>
    <t>Sum kap 1734</t>
  </si>
  <si>
    <t>Etterretningstjenesten:</t>
  </si>
  <si>
    <t>Sum kap 1735</t>
  </si>
  <si>
    <t>Forsvarsmateriell og større anskaffelser og vedlikehold:</t>
  </si>
  <si>
    <t>Driftsutgifter, kan nyttes under kap. 1760, post 45</t>
  </si>
  <si>
    <t>Fellesfinansierte investeringer, nasjonalfinansiert andel, kan overføres</t>
  </si>
  <si>
    <t>Større utstyrsanskaffelser og vedlikehold, kan overføres, kan nyttes under kap. 1761, post 45</t>
  </si>
  <si>
    <t>Fellesfinansierte investeringer, fellesfinansiert andel, kan overføres</t>
  </si>
  <si>
    <t>Fellesfinansierte investeringer, Norges tilskudd til NATOs investeringsprogram for sikkerhet, kan overføres, kan nyttes under kap. 1760, post 44</t>
  </si>
  <si>
    <t>Sum kap 1760</t>
  </si>
  <si>
    <t>Nye kampfly med baseløsning:</t>
  </si>
  <si>
    <t>Driftsutgifter, kan nyttes under kap. 1761, post 45</t>
  </si>
  <si>
    <t>Større utstyrsanskaffelser og vedlikehold, kan overføres, kan nyttes under kap. 1760, post 45</t>
  </si>
  <si>
    <t>Nybygg og nyanlegg, kan overføres, kan nyttes under kap. 1710, post 47</t>
  </si>
  <si>
    <t>Sum kap 1761</t>
  </si>
  <si>
    <t>Kystvakten:</t>
  </si>
  <si>
    <t>Sum kap 1790</t>
  </si>
  <si>
    <t>Sum kap 1791</t>
  </si>
  <si>
    <t>Norske styrker i utlandet:</t>
  </si>
  <si>
    <t>Sum kap 1792</t>
  </si>
  <si>
    <t>Sum Forsvarsdepartementet</t>
  </si>
  <si>
    <t>Olje- og energidepartementet</t>
  </si>
  <si>
    <t>Olje- og energidepartementet:</t>
  </si>
  <si>
    <t>Overføring til andre forvaltningsorganer, kan overføres</t>
  </si>
  <si>
    <t>Tilskudd til internasjonale organisasjoner mv.</t>
  </si>
  <si>
    <t>Tilskudd til Norsk Oljemuseum</t>
  </si>
  <si>
    <t>Tilskudd til olje- og energiformål, kan overføres, kan nyttes under post 21</t>
  </si>
  <si>
    <t>Sum kap 1800</t>
  </si>
  <si>
    <t>Petroleum</t>
  </si>
  <si>
    <t>Oljedirektoratet:</t>
  </si>
  <si>
    <t>Oppdrags- og samarbeidsvirksomhet, kan overføres</t>
  </si>
  <si>
    <t>Sum kap 1810</t>
  </si>
  <si>
    <t>Petoro AS:</t>
  </si>
  <si>
    <t>Sum kap 1815</t>
  </si>
  <si>
    <t>Sum Petroleum</t>
  </si>
  <si>
    <t>Energi og vannressurser</t>
  </si>
  <si>
    <t>Norges vassdrags- og energidirektorat:</t>
  </si>
  <si>
    <t>Flom- og skredforebygging, kan overføres, kan nyttes under postene 45, 60 og 72</t>
  </si>
  <si>
    <t>Driftsutgifter, Reguleringsmyndigheten for energi</t>
  </si>
  <si>
    <t>Større utstyrsanskaffelser og vedlikehold, kan overføres, kan nyttes under post 22</t>
  </si>
  <si>
    <t>Tilskudd til flom- og skredforebygging, kan overføres, kan nyttes under postene 22 og 72</t>
  </si>
  <si>
    <t>Tilskudd til flom- og skredforebygging, kan overføres, kan nyttes under postene 22 og 60</t>
  </si>
  <si>
    <t>Tilskudd til museums- og kulturminnetiltak, kan overføres</t>
  </si>
  <si>
    <t>Sum kap 1820</t>
  </si>
  <si>
    <t>Sum Energi og vannressurser</t>
  </si>
  <si>
    <t>Forskning og næringsutvikling</t>
  </si>
  <si>
    <t>Forskning og næringsutvikling:</t>
  </si>
  <si>
    <t>Overføring til Norges forskningsråd</t>
  </si>
  <si>
    <t>Tilskudd til Nordisk Energiforskning</t>
  </si>
  <si>
    <t>Tilskudd til Norwegian Energy Partners</t>
  </si>
  <si>
    <t>Sum kap 1830</t>
  </si>
  <si>
    <t>Sum Forskning og næringsutvikling</t>
  </si>
  <si>
    <t>CO2-håndtering</t>
  </si>
  <si>
    <t>CO2-håndtering:</t>
  </si>
  <si>
    <t>Forskning, utvikling og demonstrasjon av CO2-håndtering</t>
  </si>
  <si>
    <t>Administrasjon, Gassnova SF, kan overføres, kan nyttes under post 72</t>
  </si>
  <si>
    <t>Tilskudd til Teknologisenter for CO2-fangst på Mongstad</t>
  </si>
  <si>
    <t>Fullskala CO2-håndtering, kan overføres, kan nyttes under post 70</t>
  </si>
  <si>
    <t>Sum kap 1840</t>
  </si>
  <si>
    <t>Sum CO2-håndtering</t>
  </si>
  <si>
    <t>Sum Olje- og energidepartementet</t>
  </si>
  <si>
    <t>Ymse</t>
  </si>
  <si>
    <t>Tilfeldige utgifter:</t>
  </si>
  <si>
    <t>Sum kap 2309</t>
  </si>
  <si>
    <t>Lønnsregulering for arbeidstakere i det statlige tariffområdet:</t>
  </si>
  <si>
    <t>Sum kap 2315</t>
  </si>
  <si>
    <t>Sum Ymse</t>
  </si>
  <si>
    <t>Statsbankene</t>
  </si>
  <si>
    <t>Statens lånekasse for utdanning:</t>
  </si>
  <si>
    <t>Avsetning til utdanningsstipend, overslagsbevilgning</t>
  </si>
  <si>
    <t>Utdanningsstipend, overslagsbevilgning</t>
  </si>
  <si>
    <t>Andre stipend, overslagsbevilgning</t>
  </si>
  <si>
    <t>Rentestøtte, overslagsbevilgning</t>
  </si>
  <si>
    <t>Avskrivninger, overslagsbevilgning</t>
  </si>
  <si>
    <t>Tap på utlån</t>
  </si>
  <si>
    <t>Økt lån og rentegjeld, overslagsbevilgning</t>
  </si>
  <si>
    <t>Sum kap 2410</t>
  </si>
  <si>
    <t>Husbanken:</t>
  </si>
  <si>
    <t>Tap på lån</t>
  </si>
  <si>
    <t>Rentestøtte</t>
  </si>
  <si>
    <t>Nye lån, overslagsbevilgning</t>
  </si>
  <si>
    <t>Sum kap 2412</t>
  </si>
  <si>
    <t>Innovasjon Norge:</t>
  </si>
  <si>
    <t>Innovasjon - prosjekter, fond</t>
  </si>
  <si>
    <t>Basiskostnader</t>
  </si>
  <si>
    <t>Innovative næringsmiljøer, kan overføres</t>
  </si>
  <si>
    <t>Innovasjonskontrakter, kan overføres</t>
  </si>
  <si>
    <t>Reiseliv, profilering og kompetanse, kan overføres</t>
  </si>
  <si>
    <t>Miljøteknologi, kan overføres</t>
  </si>
  <si>
    <t>Tilskudd til pre-såkornfond</t>
  </si>
  <si>
    <t>Administrasjonsstøtte for distriktsrettede såkornfond</t>
  </si>
  <si>
    <t>Næringstiltak på Svalbard</t>
  </si>
  <si>
    <t>Lån fra statskassen til utlånsvirksomhet, overslagsbevilgning</t>
  </si>
  <si>
    <t>Sum kap 2421</t>
  </si>
  <si>
    <t>Siva SF:</t>
  </si>
  <si>
    <t>Tilskudd til testfasiliteter</t>
  </si>
  <si>
    <t>Lån, overslagsbevilgning</t>
  </si>
  <si>
    <t>Sum kap 2426</t>
  </si>
  <si>
    <t>Eksportkredittordningen:</t>
  </si>
  <si>
    <t>Tilskudd til Eksportkreditt Norge AS</t>
  </si>
  <si>
    <t>Viderefakturerte utgifter</t>
  </si>
  <si>
    <t>Utlån</t>
  </si>
  <si>
    <t>Sum kap 2429</t>
  </si>
  <si>
    <t>Sum Statsbankene</t>
  </si>
  <si>
    <t>Statlig petroleumsvirksomhet</t>
  </si>
  <si>
    <t>Statens direkte økonomiske engasjement i petroleumsvirksomheten:</t>
  </si>
  <si>
    <t>Investeringer</t>
  </si>
  <si>
    <t>Sum kap 2440</t>
  </si>
  <si>
    <t>Sum Statlig petroleumsvirksomhet</t>
  </si>
  <si>
    <t>Statens forretningsdrift</t>
  </si>
  <si>
    <t>Statsbygg:</t>
  </si>
  <si>
    <t>Driftsresultat:</t>
  </si>
  <si>
    <t xml:space="preserve">     01 Driftsinntekter</t>
  </si>
  <si>
    <t xml:space="preserve">     02 Driftsutgifter</t>
  </si>
  <si>
    <t xml:space="preserve">     03 Avskrivninger</t>
  </si>
  <si>
    <t xml:space="preserve">     04 Renter av statens kapital</t>
  </si>
  <si>
    <t xml:space="preserve">     05 Til investeringsformål</t>
  </si>
  <si>
    <t xml:space="preserve">     06 Til reguleringsfondet</t>
  </si>
  <si>
    <t>Igangsetting av ordinære byggeprosjekter, kan overføres</t>
  </si>
  <si>
    <t>Prosjektering og igangsetting av brukerfinansierte byggeprosjekter, kan overføres</t>
  </si>
  <si>
    <t>Videreføring av ordinære byggeprosjekter, kan overføres</t>
  </si>
  <si>
    <t>Videreføring av brukerfinansierte byggeprosjekter, kan overføres</t>
  </si>
  <si>
    <t>Kjøp av eiendommer, kan overføres</t>
  </si>
  <si>
    <t>Sum kap 2445</t>
  </si>
  <si>
    <t>Garantiinstituttet for eksportkreditt:</t>
  </si>
  <si>
    <t>Sum kap 2460</t>
  </si>
  <si>
    <t>Statens pensjonskasse:</t>
  </si>
  <si>
    <t>Sum kap 2470</t>
  </si>
  <si>
    <t>NVE Anlegg:</t>
  </si>
  <si>
    <t>Sum kap 2490</t>
  </si>
  <si>
    <t>Sum Statens forretningsdrift</t>
  </si>
  <si>
    <t>Folketrygden</t>
  </si>
  <si>
    <t>Foreldrepenger</t>
  </si>
  <si>
    <t>Foreldrepenger:</t>
  </si>
  <si>
    <t>Foreldrepenger ved fødsel, overslagsbevilgning</t>
  </si>
  <si>
    <t>Engangsstønad ved fødsel og adopsjon, overslagsbevilgning</t>
  </si>
  <si>
    <t>Feriepenger av foreldrepenger, overslagsbevilgning</t>
  </si>
  <si>
    <t>Foreldrepenger ved adopsjon, overslagsbevilgning</t>
  </si>
  <si>
    <t>Sum kap 2530</t>
  </si>
  <si>
    <t>Sum Foreldrepenger</t>
  </si>
  <si>
    <t>Arbeidsliv</t>
  </si>
  <si>
    <t>Stønad under arbeidsledighet til fiskere og fangstmenn:</t>
  </si>
  <si>
    <t>Sum kap 2540</t>
  </si>
  <si>
    <t>Dagpenger:</t>
  </si>
  <si>
    <t>Dagpenger, overslagsbevilgning</t>
  </si>
  <si>
    <t>Sum kap 2541</t>
  </si>
  <si>
    <t>Statsgaranti for lønnskrav ved konkurs mv.:</t>
  </si>
  <si>
    <t>Statsgaranti for lønnskrav ved konkurs mv., overslagsbevilgning</t>
  </si>
  <si>
    <t>Sum kap 2542</t>
  </si>
  <si>
    <t>Sum Arbeidsliv</t>
  </si>
  <si>
    <t>Sosiale formål</t>
  </si>
  <si>
    <t>Stønad til enslig mor eller far:</t>
  </si>
  <si>
    <t>Overgangsstønad, overslagsbevilgning</t>
  </si>
  <si>
    <t>Stønad til barnetilsyn til enslig mor eller far i arbeid, overslagsbevilgning</t>
  </si>
  <si>
    <t>Tilleggsstønader og stønad til skolepenger, overslagsbevilgning</t>
  </si>
  <si>
    <t>Bidragsforskott</t>
  </si>
  <si>
    <t>Sum kap 2620</t>
  </si>
  <si>
    <t>Sykepenger:</t>
  </si>
  <si>
    <t>Sykepenger for arbeidstakere mv., overslagsbevilgning</t>
  </si>
  <si>
    <t>Sykepenger for selvstendige, overslagsbevilgning</t>
  </si>
  <si>
    <t>Pleie-, opplærings- og omsorgspenger mv., overslagsbevilgning</t>
  </si>
  <si>
    <t>Tilskudd til tilretteleggingstiltak mv., kan overføres</t>
  </si>
  <si>
    <t>Feriepenger av sykepenger, overslagsbevilgning</t>
  </si>
  <si>
    <t>Tilskudd til ekspertbistand og kompetansetiltak for sykmeldte, kan overføres</t>
  </si>
  <si>
    <t>Sum kap 2650</t>
  </si>
  <si>
    <t>Arbeidsavklaringspenger:</t>
  </si>
  <si>
    <t>Arbeidsavklaringspenger, overslagsbevilgning</t>
  </si>
  <si>
    <t>Tilleggsstønad, overslagsbevilgning</t>
  </si>
  <si>
    <t>Legeerklæringer</t>
  </si>
  <si>
    <t>Sum kap 2651</t>
  </si>
  <si>
    <t>Uførhet:</t>
  </si>
  <si>
    <t>Uføretrygd, overslagsbevilgning</t>
  </si>
  <si>
    <t>Menerstatning ved yrkesskade, overslagsbevilgning</t>
  </si>
  <si>
    <t>Yrkesskadetrygd gml. lovgivning, overslagsbevilgning</t>
  </si>
  <si>
    <t>Sum kap 2655</t>
  </si>
  <si>
    <t>Grunn- og hjelpestønad, hjelpemidler mv.:</t>
  </si>
  <si>
    <t>Grunnstønad, overslagsbevilgning</t>
  </si>
  <si>
    <t>Hjelpestønad, overslagsbevilgning</t>
  </si>
  <si>
    <t>Stønad til servicehund</t>
  </si>
  <si>
    <t>Hjelpemidler mv. under arbeid og utdanning</t>
  </si>
  <si>
    <t>Tilskudd til biler</t>
  </si>
  <si>
    <t>Bedring av funksjonsevnen, hjelpemidler</t>
  </si>
  <si>
    <t>Bedring av funksjonsevnen, hjelpemidler som tjenester</t>
  </si>
  <si>
    <t>Ortopediske hjelpemidler</t>
  </si>
  <si>
    <t>Høreapparater</t>
  </si>
  <si>
    <t>Aktivitetshjelpemidler til personer over 26 år</t>
  </si>
  <si>
    <t>Sum kap 2661</t>
  </si>
  <si>
    <t>Alderdom:</t>
  </si>
  <si>
    <t>Grunnpensjon, overslagsbevilgning</t>
  </si>
  <si>
    <t>Tilleggspensjon, overslagsbevilgning</t>
  </si>
  <si>
    <t>Inntektspensjon, overslagsbevilgning</t>
  </si>
  <si>
    <t>Særtillegg, pensjonstillegg mv., overslagsbevilgning</t>
  </si>
  <si>
    <t>Sum kap 2670</t>
  </si>
  <si>
    <t>Etterlatte:</t>
  </si>
  <si>
    <t>Særtillegg, overslagsbevilgning</t>
  </si>
  <si>
    <t>Utdanningsstønad</t>
  </si>
  <si>
    <t>Stønad til barnetilsyn, overslagsbevilgning</t>
  </si>
  <si>
    <t>Sum kap 2680</t>
  </si>
  <si>
    <t>Stønad ved gravferd:</t>
  </si>
  <si>
    <t>Stønad ved gravferd, overslagsbevilgning</t>
  </si>
  <si>
    <t>Sum kap 2686</t>
  </si>
  <si>
    <t>Sum Sosiale formål</t>
  </si>
  <si>
    <t>Helsetjenester</t>
  </si>
  <si>
    <t>Spesialisthelsetjeneste mv.:</t>
  </si>
  <si>
    <t>Spesialisthjelp</t>
  </si>
  <si>
    <t>Psykologhjelp</t>
  </si>
  <si>
    <t>Tannbehandling</t>
  </si>
  <si>
    <t>Private laboratorier og røntgeninstitutt</t>
  </si>
  <si>
    <t>Sum kap 2711</t>
  </si>
  <si>
    <t>Legemidler mv.:</t>
  </si>
  <si>
    <t>Legemidler</t>
  </si>
  <si>
    <t>Medisinsk forbruksmateriell</t>
  </si>
  <si>
    <t>Sum kap 2751</t>
  </si>
  <si>
    <t>Refusjon av egenbetaling:</t>
  </si>
  <si>
    <t>Egenandelstak 1</t>
  </si>
  <si>
    <t>Egenandelstak 2</t>
  </si>
  <si>
    <t>Sum kap 2752</t>
  </si>
  <si>
    <t>Helsetjenester i kommunene mv.:</t>
  </si>
  <si>
    <t>Fastlønnsordning fysioterapeuter, kan nyttes under post 71</t>
  </si>
  <si>
    <t>Allmennlegehjelp</t>
  </si>
  <si>
    <t>Fysioterapi, kan nyttes under post 62</t>
  </si>
  <si>
    <t>Jordmorhjelp</t>
  </si>
  <si>
    <t>Kiropraktorbehandling</t>
  </si>
  <si>
    <t>Logopedisk og ortoptisk behandling</t>
  </si>
  <si>
    <t>Sum kap 2755</t>
  </si>
  <si>
    <t>Andre helsetjenester:</t>
  </si>
  <si>
    <t>Helsetjenester i utlandet mv.</t>
  </si>
  <si>
    <t>Helsetjenester til utenlandsboende mv.</t>
  </si>
  <si>
    <t>Sum kap 2756</t>
  </si>
  <si>
    <t>Andre helsetiltak:</t>
  </si>
  <si>
    <t>Bidrag</t>
  </si>
  <si>
    <t>Sum kap 2790</t>
  </si>
  <si>
    <t>Sum Helsetjenester</t>
  </si>
  <si>
    <t>Sum Folketrygden</t>
  </si>
  <si>
    <t>Statens pensjonsfond utland</t>
  </si>
  <si>
    <t>Statens pensjonsfond utland:</t>
  </si>
  <si>
    <t>Overføring til fondet</t>
  </si>
  <si>
    <t>Sum kap 2800</t>
  </si>
  <si>
    <t>Sum Statens pensjonsfond utland</t>
  </si>
  <si>
    <t>Sum utgifter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</si>
</sst>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"/>
    <numFmt numFmtId="165" formatCode="0000"/>
    <numFmt numFmtId="166" formatCode="[&lt;=9999]0000;General"/>
  </numFmts>
  <fonts count="6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b/>
      <sz val="12"/>
      <name val="Arial"/>
      <family val="2"/>
    </font>
    <font>
      <sz val="10"/>
      <color indexed="9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49" fontId="0" fillId="0" borderId="0" xfId="0" applyNumberFormat="1"/>
    <xf numFmtId="164" fontId="0" fillId="0" borderId="0" xfId="0" applyNumberFormat="1"/>
    <xf numFmtId="49" fontId="1" fillId="0" borderId="0" xfId="0" applyNumberFormat="1" applyFont="1" applyAlignment="1">
      <alignment horizontal="center" wrapText="1"/>
    </xf>
    <xf numFmtId="1" fontId="0" fillId="0" borderId="0" xfId="0" applyNumberFormat="1"/>
    <xf numFmtId="0" fontId="0" fillId="0" borderId="0" xfId="0" applyAlignment="1">
      <alignment wrapText="1"/>
    </xf>
    <xf numFmtId="49" fontId="0" fillId="0" borderId="0" xfId="0" applyNumberFormat="1" applyAlignment="1">
      <alignment wrapText="1"/>
    </xf>
    <xf numFmtId="49" fontId="2" fillId="0" borderId="0" xfId="0" applyNumberFormat="1" applyFont="1" applyAlignment="1">
      <alignment horizontal="right" wrapText="1"/>
    </xf>
    <xf numFmtId="49" fontId="0" fillId="0" borderId="0" xfId="0" applyNumberFormat="1" applyAlignment="1">
      <alignment horizontal="right" wrapText="1"/>
    </xf>
    <xf numFmtId="49" fontId="3" fillId="0" borderId="0" xfId="0" applyNumberFormat="1" applyFont="1" applyAlignment="1">
      <alignment horizontal="center" wrapText="1"/>
    </xf>
    <xf numFmtId="165" fontId="0" fillId="0" borderId="0" xfId="0" applyNumberFormat="1" applyAlignment="1"/>
    <xf numFmtId="164" fontId="0" fillId="0" borderId="0" xfId="0" applyNumberFormat="1" applyAlignment="1"/>
    <xf numFmtId="0" fontId="4" fillId="0" borderId="0" xfId="0" applyFont="1"/>
    <xf numFmtId="3" fontId="2" fillId="0" borderId="0" xfId="0" applyNumberFormat="1" applyFont="1"/>
    <xf numFmtId="166" fontId="5" fillId="0" borderId="0" xfId="0" applyNumberFormat="1" applyFont="1"/>
    <xf numFmtId="0" fontId="2" fillId="0" borderId="1" xfId="0" applyFont="1" applyBorder="1" applyAlignment="1">
      <alignment wrapText="1"/>
    </xf>
    <xf numFmtId="3" fontId="2" fillId="0" borderId="1" xfId="0" applyNumberFormat="1" applyFont="1" applyBorder="1"/>
    <xf numFmtId="0" fontId="5" fillId="0" borderId="0" xfId="0" applyFont="1"/>
    <xf numFmtId="0" fontId="2" fillId="0" borderId="1" xfId="0" applyFont="1" applyFill="1" applyBorder="1" applyAlignment="1">
      <alignment wrapText="1"/>
    </xf>
    <xf numFmtId="3" fontId="0" fillId="0" borderId="1" xfId="0" applyNumberFormat="1" applyBorder="1"/>
    <xf numFmtId="0" fontId="2" fillId="0" borderId="2" xfId="0" applyFont="1" applyFill="1" applyBorder="1" applyAlignment="1">
      <alignment wrapText="1"/>
    </xf>
    <xf numFmtId="3" fontId="0" fillId="0" borderId="2" xfId="0" applyNumberFormat="1" applyBorder="1"/>
    <xf numFmtId="0" fontId="2" fillId="0" borderId="3" xfId="0" applyFont="1" applyFill="1" applyBorder="1" applyAlignment="1">
      <alignment wrapText="1"/>
    </xf>
    <xf numFmtId="3" fontId="0" fillId="0" borderId="3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Q2246"/>
  <sheetViews>
    <sheetView tabSelected="1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5" sqref="B5"/>
    </sheetView>
  </sheetViews>
  <sheetFormatPr baseColWidth="10" defaultRowHeight="12.75" x14ac:dyDescent="0.2"/>
  <cols>
    <col min="1" max="1" width="9.140625" customWidth="1"/>
    <col min="2" max="2" width="8" style="2" customWidth="1"/>
    <col min="3" max="3" width="7.42578125" customWidth="1"/>
    <col min="4" max="4" width="84.85546875" style="5" customWidth="1"/>
    <col min="5" max="5" width="17.85546875" customWidth="1"/>
    <col min="6" max="6" width="14.28515625" customWidth="1"/>
    <col min="7" max="7" width="16.42578125" customWidth="1"/>
    <col min="8" max="8" width="15.28515625" customWidth="1"/>
    <col min="9" max="9" width="17.5703125" customWidth="1"/>
    <col min="10" max="10" width="9.7109375" bestFit="1" customWidth="1"/>
    <col min="11" max="11" width="10.42578125" bestFit="1" customWidth="1"/>
    <col min="12" max="12" width="10.42578125" customWidth="1"/>
    <col min="13" max="14" width="10" bestFit="1" customWidth="1"/>
    <col min="15" max="15" width="10" customWidth="1"/>
    <col min="16" max="16" width="73.7109375" bestFit="1" customWidth="1"/>
    <col min="17" max="17" width="8" bestFit="1" customWidth="1"/>
    <col min="18" max="18" width="5.42578125" bestFit="1" customWidth="1"/>
  </cols>
  <sheetData>
    <row r="1" spans="1:17" x14ac:dyDescent="0.2">
      <c r="A1" s="1"/>
      <c r="C1" s="1"/>
      <c r="D1" s="3" t="s">
        <v>0</v>
      </c>
      <c r="E1" s="1"/>
      <c r="F1" s="1"/>
      <c r="G1" s="1"/>
      <c r="H1" s="1"/>
      <c r="I1" s="1"/>
      <c r="J1" s="1"/>
      <c r="K1" s="1"/>
      <c r="L1" s="4"/>
      <c r="M1" s="4"/>
      <c r="N1" s="4"/>
      <c r="O1" s="4"/>
      <c r="P1" s="1"/>
      <c r="Q1" s="1"/>
    </row>
    <row r="3" spans="1:17" x14ac:dyDescent="0.2">
      <c r="B3"/>
      <c r="C3" s="2"/>
      <c r="E3" s="1"/>
      <c r="F3" s="1"/>
      <c r="G3" s="1"/>
      <c r="H3" s="1"/>
      <c r="I3" s="1"/>
    </row>
    <row r="4" spans="1:17" ht="25.5" x14ac:dyDescent="0.2">
      <c r="B4" s="1" t="s">
        <v>1</v>
      </c>
      <c r="C4" s="2" t="s">
        <v>2</v>
      </c>
      <c r="D4" s="6"/>
      <c r="E4" s="7" t="s">
        <v>3</v>
      </c>
      <c r="F4" s="8" t="s">
        <v>4</v>
      </c>
      <c r="G4" s="8" t="s">
        <v>5</v>
      </c>
      <c r="H4" s="8" t="s">
        <v>6</v>
      </c>
      <c r="I4" s="8" t="s">
        <v>7</v>
      </c>
    </row>
    <row r="5" spans="1:17" x14ac:dyDescent="0.2">
      <c r="B5" s="1"/>
      <c r="C5" s="2"/>
      <c r="D5" s="6"/>
      <c r="E5" s="1"/>
      <c r="F5" s="1"/>
      <c r="G5" s="1"/>
      <c r="H5" s="1"/>
      <c r="I5" s="1"/>
    </row>
    <row r="6" spans="1:17" ht="15" customHeight="1" x14ac:dyDescent="0.2">
      <c r="B6" s="1"/>
      <c r="C6" s="2"/>
      <c r="D6" s="3" t="s">
        <v>8</v>
      </c>
      <c r="E6" s="1"/>
      <c r="F6" s="1"/>
      <c r="G6" s="1"/>
      <c r="H6" s="1"/>
      <c r="I6" s="1"/>
    </row>
    <row r="7" spans="1:17" ht="27" customHeight="1" x14ac:dyDescent="0.25">
      <c r="B7" s="1"/>
      <c r="C7" s="2"/>
      <c r="D7" s="9" t="s">
        <v>9</v>
      </c>
      <c r="E7" s="1"/>
      <c r="F7" s="1"/>
      <c r="G7" s="1"/>
      <c r="H7" s="1"/>
      <c r="I7" s="1"/>
    </row>
    <row r="8" spans="1:17" ht="15" customHeight="1" x14ac:dyDescent="0.25">
      <c r="B8" s="10">
        <v>1</v>
      </c>
      <c r="C8" s="11"/>
      <c r="D8" s="5" t="s">
        <v>10</v>
      </c>
      <c r="E8" s="12"/>
      <c r="F8" s="1"/>
      <c r="H8" s="1"/>
      <c r="I8" s="1"/>
    </row>
    <row r="9" spans="1:17" x14ac:dyDescent="0.2">
      <c r="B9"/>
      <c r="C9" s="2">
        <v>1</v>
      </c>
      <c r="D9" s="5" t="s">
        <v>11</v>
      </c>
      <c r="E9" s="13">
        <v>0</v>
      </c>
      <c r="F9" s="13">
        <v>12093</v>
      </c>
      <c r="G9" s="13">
        <v>12093</v>
      </c>
      <c r="H9" s="13">
        <v>9069.75</v>
      </c>
      <c r="I9" s="13">
        <v>3023.25</v>
      </c>
    </row>
    <row r="10" spans="1:17" x14ac:dyDescent="0.2">
      <c r="B10"/>
      <c r="C10" s="2">
        <v>50</v>
      </c>
      <c r="D10" s="5" t="s">
        <v>12</v>
      </c>
      <c r="E10" s="13">
        <v>0</v>
      </c>
      <c r="F10" s="13">
        <v>201139</v>
      </c>
      <c r="G10" s="13">
        <v>201139</v>
      </c>
      <c r="H10" s="13">
        <v>150854.25</v>
      </c>
      <c r="I10" s="13">
        <v>50284.75</v>
      </c>
    </row>
    <row r="11" spans="1:17" x14ac:dyDescent="0.2">
      <c r="B11"/>
      <c r="C11" s="2">
        <v>51</v>
      </c>
      <c r="D11" s="5" t="s">
        <v>13</v>
      </c>
      <c r="E11" s="13">
        <v>0</v>
      </c>
      <c r="F11" s="13">
        <v>210600</v>
      </c>
      <c r="G11" s="13">
        <v>210600</v>
      </c>
      <c r="H11" s="13">
        <v>210600</v>
      </c>
      <c r="I11" s="13">
        <v>0</v>
      </c>
    </row>
    <row r="12" spans="1:17" ht="15" customHeight="1" x14ac:dyDescent="0.2">
      <c r="B12"/>
      <c r="C12" s="14">
        <f>SUBTOTAL(9,C9:C11)</f>
        <v>102</v>
      </c>
      <c r="D12" s="15" t="s">
        <v>14</v>
      </c>
      <c r="E12" s="16">
        <f>SUBTOTAL(9,E9:E11)</f>
        <v>0</v>
      </c>
      <c r="F12" s="16">
        <f>SUBTOTAL(9,F9:F11)</f>
        <v>423832</v>
      </c>
      <c r="G12" s="16">
        <f>SUBTOTAL(9,G9:G11)</f>
        <v>423832</v>
      </c>
      <c r="H12" s="16">
        <f>SUBTOTAL(9,H9:H11)</f>
        <v>370524</v>
      </c>
      <c r="I12" s="16">
        <f>SUBTOTAL(9,I9:I11)</f>
        <v>53308</v>
      </c>
    </row>
    <row r="13" spans="1:17" ht="15" customHeight="1" x14ac:dyDescent="0.25">
      <c r="B13" s="10">
        <v>2</v>
      </c>
      <c r="C13" s="11"/>
      <c r="D13" s="5" t="s">
        <v>15</v>
      </c>
      <c r="E13" s="12"/>
      <c r="F13" s="1"/>
      <c r="H13" s="1"/>
      <c r="I13" s="1"/>
    </row>
    <row r="14" spans="1:17" x14ac:dyDescent="0.2">
      <c r="B14"/>
      <c r="C14" s="2">
        <v>1</v>
      </c>
      <c r="D14" s="5" t="s">
        <v>11</v>
      </c>
      <c r="E14" s="13">
        <v>0</v>
      </c>
      <c r="F14" s="13">
        <v>10065</v>
      </c>
      <c r="G14" s="13">
        <v>10065</v>
      </c>
      <c r="H14" s="13">
        <v>7548.75</v>
      </c>
      <c r="I14" s="13">
        <v>2516.25</v>
      </c>
    </row>
    <row r="15" spans="1:17" ht="15" customHeight="1" x14ac:dyDescent="0.2">
      <c r="B15"/>
      <c r="C15" s="14">
        <f>SUBTOTAL(9,C14:C14)</f>
        <v>1</v>
      </c>
      <c r="D15" s="15" t="s">
        <v>16</v>
      </c>
      <c r="E15" s="16">
        <f>SUBTOTAL(9,E14:E14)</f>
        <v>0</v>
      </c>
      <c r="F15" s="16">
        <f>SUBTOTAL(9,F14:F14)</f>
        <v>10065</v>
      </c>
      <c r="G15" s="16">
        <f>SUBTOTAL(9,G14:G14)</f>
        <v>10065</v>
      </c>
      <c r="H15" s="16">
        <f>SUBTOTAL(9,H14:H14)</f>
        <v>7548.75</v>
      </c>
      <c r="I15" s="16">
        <f>SUBTOTAL(9,I14:I14)</f>
        <v>2516.25</v>
      </c>
    </row>
    <row r="16" spans="1:17" ht="15" customHeight="1" x14ac:dyDescent="0.2">
      <c r="C16" s="17">
        <f>SUBTOTAL(9,C7:C15)</f>
        <v>103</v>
      </c>
      <c r="D16" s="18" t="s">
        <v>17</v>
      </c>
      <c r="E16" s="19">
        <f>SUBTOTAL(9,E7:E15)</f>
        <v>0</v>
      </c>
      <c r="F16" s="19">
        <f>SUBTOTAL(9,F7:F15)</f>
        <v>433897</v>
      </c>
      <c r="G16" s="19">
        <f>SUBTOTAL(9,G7:G15)</f>
        <v>433897</v>
      </c>
      <c r="H16" s="19">
        <f>SUBTOTAL(9,H7:H15)</f>
        <v>378072.75</v>
      </c>
      <c r="I16" s="19">
        <f>SUBTOTAL(9,I7:I15)</f>
        <v>55824.25</v>
      </c>
    </row>
    <row r="17" spans="2:9" x14ac:dyDescent="0.2">
      <c r="C17" s="17"/>
      <c r="D17" s="20"/>
      <c r="E17" s="21"/>
      <c r="F17" s="21"/>
      <c r="G17" s="21"/>
      <c r="H17" s="21"/>
      <c r="I17" s="21"/>
    </row>
    <row r="18" spans="2:9" ht="15" customHeight="1" x14ac:dyDescent="0.2">
      <c r="B18" s="1"/>
      <c r="C18" s="2"/>
      <c r="D18" s="3" t="s">
        <v>18</v>
      </c>
      <c r="E18" s="1"/>
      <c r="F18" s="1"/>
      <c r="G18" s="1"/>
      <c r="H18" s="1"/>
      <c r="I18" s="1"/>
    </row>
    <row r="19" spans="2:9" ht="27" customHeight="1" x14ac:dyDescent="0.25">
      <c r="B19" s="1"/>
      <c r="C19" s="2"/>
      <c r="D19" s="9" t="s">
        <v>9</v>
      </c>
      <c r="E19" s="1"/>
      <c r="F19" s="1"/>
      <c r="G19" s="1"/>
      <c r="H19" s="1"/>
      <c r="I19" s="1"/>
    </row>
    <row r="20" spans="2:9" ht="15" customHeight="1" x14ac:dyDescent="0.25">
      <c r="B20" s="10">
        <v>20</v>
      </c>
      <c r="C20" s="11"/>
      <c r="D20" s="5" t="s">
        <v>19</v>
      </c>
      <c r="E20" s="12"/>
      <c r="F20" s="1"/>
      <c r="H20" s="1"/>
      <c r="I20" s="1"/>
    </row>
    <row r="21" spans="2:9" x14ac:dyDescent="0.2">
      <c r="B21"/>
      <c r="C21" s="2">
        <v>1</v>
      </c>
      <c r="D21" s="5" t="s">
        <v>20</v>
      </c>
      <c r="E21" s="13">
        <v>5465</v>
      </c>
      <c r="F21" s="13">
        <v>121200</v>
      </c>
      <c r="G21" s="13">
        <v>126665</v>
      </c>
      <c r="H21" s="13">
        <v>52705.529519999996</v>
      </c>
      <c r="I21" s="13">
        <v>73959.470480000004</v>
      </c>
    </row>
    <row r="22" spans="2:9" ht="15" customHeight="1" x14ac:dyDescent="0.2">
      <c r="B22"/>
      <c r="C22" s="14">
        <f>SUBTOTAL(9,C21:C21)</f>
        <v>1</v>
      </c>
      <c r="D22" s="15" t="s">
        <v>21</v>
      </c>
      <c r="E22" s="16">
        <f>SUBTOTAL(9,E21:E21)</f>
        <v>5465</v>
      </c>
      <c r="F22" s="16">
        <f>SUBTOTAL(9,F21:F21)</f>
        <v>121200</v>
      </c>
      <c r="G22" s="16">
        <f>SUBTOTAL(9,G21:G21)</f>
        <v>126665</v>
      </c>
      <c r="H22" s="16">
        <f>SUBTOTAL(9,H21:H21)</f>
        <v>52705.529519999996</v>
      </c>
      <c r="I22" s="16">
        <f>SUBTOTAL(9,I21:I21)</f>
        <v>73959.470480000004</v>
      </c>
    </row>
    <row r="23" spans="2:9" ht="15" customHeight="1" x14ac:dyDescent="0.25">
      <c r="B23" s="10">
        <v>21</v>
      </c>
      <c r="C23" s="11"/>
      <c r="D23" s="5" t="s">
        <v>22</v>
      </c>
      <c r="E23" s="12"/>
      <c r="F23" s="1"/>
      <c r="H23" s="1"/>
      <c r="I23" s="1"/>
    </row>
    <row r="24" spans="2:9" x14ac:dyDescent="0.2">
      <c r="B24"/>
      <c r="C24" s="2">
        <v>1</v>
      </c>
      <c r="D24" s="5" t="s">
        <v>20</v>
      </c>
      <c r="E24" s="13">
        <v>8497</v>
      </c>
      <c r="F24" s="13">
        <v>198200</v>
      </c>
      <c r="G24" s="13">
        <v>206697</v>
      </c>
      <c r="H24" s="13">
        <v>96948.182459999996</v>
      </c>
      <c r="I24" s="13">
        <v>109748.81754</v>
      </c>
    </row>
    <row r="25" spans="2:9" ht="15" customHeight="1" x14ac:dyDescent="0.2">
      <c r="B25"/>
      <c r="C25" s="14">
        <f>SUBTOTAL(9,C24:C24)</f>
        <v>1</v>
      </c>
      <c r="D25" s="15" t="s">
        <v>23</v>
      </c>
      <c r="E25" s="16">
        <f>SUBTOTAL(9,E24:E24)</f>
        <v>8497</v>
      </c>
      <c r="F25" s="16">
        <f>SUBTOTAL(9,F24:F24)</f>
        <v>198200</v>
      </c>
      <c r="G25" s="16">
        <f>SUBTOTAL(9,G24:G24)</f>
        <v>206697</v>
      </c>
      <c r="H25" s="16">
        <f>SUBTOTAL(9,H24:H24)</f>
        <v>96948.182459999996</v>
      </c>
      <c r="I25" s="16">
        <f>SUBTOTAL(9,I24:I24)</f>
        <v>109748.81754</v>
      </c>
    </row>
    <row r="26" spans="2:9" ht="15" customHeight="1" x14ac:dyDescent="0.25">
      <c r="B26" s="10">
        <v>24</v>
      </c>
      <c r="C26" s="11"/>
      <c r="D26" s="5" t="s">
        <v>24</v>
      </c>
      <c r="E26" s="12"/>
      <c r="F26" s="1"/>
      <c r="H26" s="1"/>
      <c r="I26" s="1"/>
    </row>
    <row r="27" spans="2:9" x14ac:dyDescent="0.2">
      <c r="B27"/>
      <c r="C27" s="2">
        <v>1</v>
      </c>
      <c r="D27" s="5" t="s">
        <v>20</v>
      </c>
      <c r="E27" s="13">
        <v>5135</v>
      </c>
      <c r="F27" s="13">
        <v>106200</v>
      </c>
      <c r="G27" s="13">
        <v>111335</v>
      </c>
      <c r="H27" s="13">
        <v>50418.307869999997</v>
      </c>
      <c r="I27" s="13">
        <v>60916.692130000003</v>
      </c>
    </row>
    <row r="28" spans="2:9" x14ac:dyDescent="0.2">
      <c r="B28"/>
      <c r="C28" s="2">
        <v>21</v>
      </c>
      <c r="D28" s="5" t="s">
        <v>25</v>
      </c>
      <c r="E28" s="13">
        <v>683</v>
      </c>
      <c r="F28" s="13">
        <v>14000</v>
      </c>
      <c r="G28" s="13">
        <v>14683</v>
      </c>
      <c r="H28" s="13">
        <v>6652.2858800000004</v>
      </c>
      <c r="I28" s="13">
        <v>8030.7141199999996</v>
      </c>
    </row>
    <row r="29" spans="2:9" ht="15" customHeight="1" x14ac:dyDescent="0.2">
      <c r="B29"/>
      <c r="C29" s="14">
        <f>SUBTOTAL(9,C27:C28)</f>
        <v>22</v>
      </c>
      <c r="D29" s="15" t="s">
        <v>26</v>
      </c>
      <c r="E29" s="16">
        <f>SUBTOTAL(9,E27:E28)</f>
        <v>5818</v>
      </c>
      <c r="F29" s="16">
        <f>SUBTOTAL(9,F27:F28)</f>
        <v>120200</v>
      </c>
      <c r="G29" s="16">
        <f>SUBTOTAL(9,G27:G28)</f>
        <v>126018</v>
      </c>
      <c r="H29" s="16">
        <f>SUBTOTAL(9,H27:H28)</f>
        <v>57070.59375</v>
      </c>
      <c r="I29" s="16">
        <f>SUBTOTAL(9,I27:I28)</f>
        <v>68947.40625</v>
      </c>
    </row>
    <row r="30" spans="2:9" ht="15" customHeight="1" x14ac:dyDescent="0.2">
      <c r="C30" s="17">
        <f>SUBTOTAL(9,C19:C29)</f>
        <v>24</v>
      </c>
      <c r="D30" s="18" t="s">
        <v>27</v>
      </c>
      <c r="E30" s="19">
        <f>SUBTOTAL(9,E19:E29)</f>
        <v>19780</v>
      </c>
      <c r="F30" s="19">
        <f>SUBTOTAL(9,F19:F29)</f>
        <v>439600</v>
      </c>
      <c r="G30" s="19">
        <f>SUBTOTAL(9,G19:G29)</f>
        <v>459380</v>
      </c>
      <c r="H30" s="19">
        <f>SUBTOTAL(9,H19:H29)</f>
        <v>206724.30572999999</v>
      </c>
      <c r="I30" s="19">
        <f>SUBTOTAL(9,I19:I29)</f>
        <v>252655.69427000001</v>
      </c>
    </row>
    <row r="31" spans="2:9" x14ac:dyDescent="0.2">
      <c r="C31" s="17"/>
      <c r="D31" s="20"/>
      <c r="E31" s="21"/>
      <c r="F31" s="21"/>
      <c r="G31" s="21"/>
      <c r="H31" s="21"/>
      <c r="I31" s="21"/>
    </row>
    <row r="32" spans="2:9" ht="15" customHeight="1" x14ac:dyDescent="0.2">
      <c r="B32" s="1"/>
      <c r="C32" s="2"/>
      <c r="D32" s="3" t="s">
        <v>28</v>
      </c>
      <c r="E32" s="1"/>
      <c r="F32" s="1"/>
      <c r="G32" s="1"/>
      <c r="H32" s="1"/>
      <c r="I32" s="1"/>
    </row>
    <row r="33" spans="2:9" ht="27" customHeight="1" x14ac:dyDescent="0.25">
      <c r="B33" s="1"/>
      <c r="C33" s="2"/>
      <c r="D33" s="9" t="s">
        <v>9</v>
      </c>
      <c r="E33" s="1"/>
      <c r="F33" s="1"/>
      <c r="G33" s="1"/>
      <c r="H33" s="1"/>
      <c r="I33" s="1"/>
    </row>
    <row r="34" spans="2:9" ht="15" customHeight="1" x14ac:dyDescent="0.25">
      <c r="B34" s="10">
        <v>41</v>
      </c>
      <c r="C34" s="11"/>
      <c r="D34" s="5" t="s">
        <v>29</v>
      </c>
      <c r="E34" s="12"/>
      <c r="F34" s="1"/>
      <c r="H34" s="1"/>
      <c r="I34" s="1"/>
    </row>
    <row r="35" spans="2:9" x14ac:dyDescent="0.2">
      <c r="B35"/>
      <c r="C35" s="2">
        <v>1</v>
      </c>
      <c r="D35" s="5" t="s">
        <v>20</v>
      </c>
      <c r="E35" s="13">
        <v>34251</v>
      </c>
      <c r="F35" s="13">
        <v>953900</v>
      </c>
      <c r="G35" s="13">
        <v>988151</v>
      </c>
      <c r="H35" s="13">
        <v>467965.02756999998</v>
      </c>
      <c r="I35" s="13">
        <v>520185.97243000002</v>
      </c>
    </row>
    <row r="36" spans="2:9" x14ac:dyDescent="0.2">
      <c r="B36"/>
      <c r="C36" s="2">
        <v>21</v>
      </c>
      <c r="D36" s="5" t="s">
        <v>25</v>
      </c>
      <c r="E36" s="13">
        <v>1000</v>
      </c>
      <c r="F36" s="13">
        <v>0</v>
      </c>
      <c r="G36" s="13">
        <v>1000</v>
      </c>
      <c r="H36" s="13">
        <v>394.21571999999998</v>
      </c>
      <c r="I36" s="13">
        <v>605.78427999999997</v>
      </c>
    </row>
    <row r="37" spans="2:9" x14ac:dyDescent="0.2">
      <c r="B37"/>
      <c r="C37" s="2">
        <v>45</v>
      </c>
      <c r="D37" s="5" t="s">
        <v>30</v>
      </c>
      <c r="E37" s="13">
        <v>280327</v>
      </c>
      <c r="F37" s="13">
        <v>412800</v>
      </c>
      <c r="G37" s="13">
        <v>693127</v>
      </c>
      <c r="H37" s="13">
        <v>192423.87075999999</v>
      </c>
      <c r="I37" s="13">
        <v>500703.12923999998</v>
      </c>
    </row>
    <row r="38" spans="2:9" x14ac:dyDescent="0.2">
      <c r="B38"/>
      <c r="C38" s="2">
        <v>50</v>
      </c>
      <c r="D38" s="5" t="s">
        <v>31</v>
      </c>
      <c r="E38" s="13">
        <v>0</v>
      </c>
      <c r="F38" s="13">
        <v>8000</v>
      </c>
      <c r="G38" s="13">
        <v>8000</v>
      </c>
      <c r="H38" s="13">
        <v>0</v>
      </c>
      <c r="I38" s="13">
        <v>8000</v>
      </c>
    </row>
    <row r="39" spans="2:9" x14ac:dyDescent="0.2">
      <c r="B39"/>
      <c r="C39" s="2">
        <v>70</v>
      </c>
      <c r="D39" s="5" t="s">
        <v>32</v>
      </c>
      <c r="E39" s="13">
        <v>0</v>
      </c>
      <c r="F39" s="13">
        <v>197000</v>
      </c>
      <c r="G39" s="13">
        <v>197000</v>
      </c>
      <c r="H39" s="13">
        <v>93906.013999999996</v>
      </c>
      <c r="I39" s="13">
        <v>103093.986</v>
      </c>
    </row>
    <row r="40" spans="2:9" x14ac:dyDescent="0.2">
      <c r="B40"/>
      <c r="C40" s="2">
        <v>72</v>
      </c>
      <c r="D40" s="5" t="s">
        <v>33</v>
      </c>
      <c r="E40" s="13">
        <v>0</v>
      </c>
      <c r="F40" s="13">
        <v>1500</v>
      </c>
      <c r="G40" s="13">
        <v>1500</v>
      </c>
      <c r="H40" s="13">
        <v>1500</v>
      </c>
      <c r="I40" s="13">
        <v>0</v>
      </c>
    </row>
    <row r="41" spans="2:9" x14ac:dyDescent="0.2">
      <c r="B41"/>
      <c r="C41" s="2">
        <v>73</v>
      </c>
      <c r="D41" s="5" t="s">
        <v>34</v>
      </c>
      <c r="E41" s="13">
        <v>0</v>
      </c>
      <c r="F41" s="13">
        <v>15000</v>
      </c>
      <c r="G41" s="13">
        <v>15000</v>
      </c>
      <c r="H41" s="13">
        <v>7214.10671</v>
      </c>
      <c r="I41" s="13">
        <v>7785.89329</v>
      </c>
    </row>
    <row r="42" spans="2:9" x14ac:dyDescent="0.2">
      <c r="B42"/>
      <c r="C42" s="2">
        <v>74</v>
      </c>
      <c r="D42" s="5" t="s">
        <v>35</v>
      </c>
      <c r="E42" s="13">
        <v>0</v>
      </c>
      <c r="F42" s="13">
        <v>5000</v>
      </c>
      <c r="G42" s="13">
        <v>5000</v>
      </c>
      <c r="H42" s="13">
        <v>3507.2771200000002</v>
      </c>
      <c r="I42" s="13">
        <v>1492.72288</v>
      </c>
    </row>
    <row r="43" spans="2:9" ht="15" customHeight="1" x14ac:dyDescent="0.2">
      <c r="B43"/>
      <c r="C43" s="14">
        <f>SUBTOTAL(9,C35:C42)</f>
        <v>406</v>
      </c>
      <c r="D43" s="15" t="s">
        <v>36</v>
      </c>
      <c r="E43" s="16">
        <f>SUBTOTAL(9,E35:E42)</f>
        <v>315578</v>
      </c>
      <c r="F43" s="16">
        <f>SUBTOTAL(9,F35:F42)</f>
        <v>1593200</v>
      </c>
      <c r="G43" s="16">
        <f>SUBTOTAL(9,G35:G42)</f>
        <v>1908778</v>
      </c>
      <c r="H43" s="16">
        <f>SUBTOTAL(9,H35:H42)</f>
        <v>766910.51187999989</v>
      </c>
      <c r="I43" s="16">
        <f>SUBTOTAL(9,I35:I42)</f>
        <v>1141867.4881200001</v>
      </c>
    </row>
    <row r="44" spans="2:9" ht="15" customHeight="1" x14ac:dyDescent="0.25">
      <c r="B44" s="10">
        <v>42</v>
      </c>
      <c r="C44" s="11"/>
      <c r="D44" s="5" t="s">
        <v>37</v>
      </c>
      <c r="E44" s="12"/>
      <c r="F44" s="1"/>
      <c r="H44" s="1"/>
      <c r="I44" s="1"/>
    </row>
    <row r="45" spans="2:9" x14ac:dyDescent="0.2">
      <c r="B45"/>
      <c r="C45" s="2">
        <v>1</v>
      </c>
      <c r="D45" s="5" t="s">
        <v>20</v>
      </c>
      <c r="E45" s="13">
        <v>365</v>
      </c>
      <c r="F45" s="13">
        <v>7300</v>
      </c>
      <c r="G45" s="13">
        <v>7665</v>
      </c>
      <c r="H45" s="13">
        <v>3020.9660699999999</v>
      </c>
      <c r="I45" s="13">
        <v>4644.0339299999996</v>
      </c>
    </row>
    <row r="46" spans="2:9" ht="15" customHeight="1" x14ac:dyDescent="0.2">
      <c r="B46"/>
      <c r="C46" s="14">
        <f>SUBTOTAL(9,C45:C45)</f>
        <v>1</v>
      </c>
      <c r="D46" s="15" t="s">
        <v>38</v>
      </c>
      <c r="E46" s="16">
        <f>SUBTOTAL(9,E45:E45)</f>
        <v>365</v>
      </c>
      <c r="F46" s="16">
        <f>SUBTOTAL(9,F45:F45)</f>
        <v>7300</v>
      </c>
      <c r="G46" s="16">
        <f>SUBTOTAL(9,G45:G45)</f>
        <v>7665</v>
      </c>
      <c r="H46" s="16">
        <f>SUBTOTAL(9,H45:H45)</f>
        <v>3020.9660699999999</v>
      </c>
      <c r="I46" s="16">
        <f>SUBTOTAL(9,I45:I45)</f>
        <v>4644.0339299999996</v>
      </c>
    </row>
    <row r="47" spans="2:9" ht="15" customHeight="1" x14ac:dyDescent="0.25">
      <c r="B47" s="10">
        <v>43</v>
      </c>
      <c r="C47" s="11"/>
      <c r="D47" s="5" t="s">
        <v>39</v>
      </c>
      <c r="E47" s="12"/>
      <c r="F47" s="1"/>
      <c r="H47" s="1"/>
      <c r="I47" s="1"/>
    </row>
    <row r="48" spans="2:9" x14ac:dyDescent="0.2">
      <c r="B48"/>
      <c r="C48" s="2">
        <v>1</v>
      </c>
      <c r="D48" s="5" t="s">
        <v>20</v>
      </c>
      <c r="E48" s="13">
        <v>685</v>
      </c>
      <c r="F48" s="13">
        <v>88900</v>
      </c>
      <c r="G48" s="13">
        <v>89585</v>
      </c>
      <c r="H48" s="13">
        <v>43523.066319999998</v>
      </c>
      <c r="I48" s="13">
        <v>46061.933680000002</v>
      </c>
    </row>
    <row r="49" spans="2:9" ht="15" customHeight="1" x14ac:dyDescent="0.2">
      <c r="B49"/>
      <c r="C49" s="14">
        <f>SUBTOTAL(9,C48:C48)</f>
        <v>1</v>
      </c>
      <c r="D49" s="15" t="s">
        <v>40</v>
      </c>
      <c r="E49" s="16">
        <f>SUBTOTAL(9,E48:E48)</f>
        <v>685</v>
      </c>
      <c r="F49" s="16">
        <f>SUBTOTAL(9,F48:F48)</f>
        <v>88900</v>
      </c>
      <c r="G49" s="16">
        <f>SUBTOTAL(9,G48:G48)</f>
        <v>89585</v>
      </c>
      <c r="H49" s="16">
        <f>SUBTOTAL(9,H48:H48)</f>
        <v>43523.066319999998</v>
      </c>
      <c r="I49" s="16">
        <f>SUBTOTAL(9,I48:I48)</f>
        <v>46061.933680000002</v>
      </c>
    </row>
    <row r="50" spans="2:9" ht="15" customHeight="1" x14ac:dyDescent="0.25">
      <c r="B50" s="10">
        <v>44</v>
      </c>
      <c r="C50" s="11"/>
      <c r="D50" s="5" t="s">
        <v>41</v>
      </c>
      <c r="E50" s="12"/>
      <c r="F50" s="1"/>
      <c r="H50" s="1"/>
      <c r="I50" s="1"/>
    </row>
    <row r="51" spans="2:9" x14ac:dyDescent="0.2">
      <c r="B51"/>
      <c r="C51" s="2">
        <v>1</v>
      </c>
      <c r="D51" s="5" t="s">
        <v>20</v>
      </c>
      <c r="E51" s="13">
        <v>598</v>
      </c>
      <c r="F51" s="13">
        <v>22200</v>
      </c>
      <c r="G51" s="13">
        <v>22798</v>
      </c>
      <c r="H51" s="13">
        <v>33210.765599999999</v>
      </c>
      <c r="I51" s="13">
        <v>-10412.765600000001</v>
      </c>
    </row>
    <row r="52" spans="2:9" x14ac:dyDescent="0.2">
      <c r="B52"/>
      <c r="C52" s="2">
        <v>45</v>
      </c>
      <c r="D52" s="5" t="s">
        <v>30</v>
      </c>
      <c r="E52" s="13">
        <v>0</v>
      </c>
      <c r="F52" s="13">
        <v>29000</v>
      </c>
      <c r="G52" s="13">
        <v>29000</v>
      </c>
      <c r="H52" s="13">
        <v>0</v>
      </c>
      <c r="I52" s="13">
        <v>29000</v>
      </c>
    </row>
    <row r="53" spans="2:9" ht="15" customHeight="1" x14ac:dyDescent="0.2">
      <c r="B53"/>
      <c r="C53" s="14">
        <f>SUBTOTAL(9,C51:C52)</f>
        <v>46</v>
      </c>
      <c r="D53" s="15" t="s">
        <v>42</v>
      </c>
      <c r="E53" s="16">
        <f>SUBTOTAL(9,E51:E52)</f>
        <v>598</v>
      </c>
      <c r="F53" s="16">
        <f>SUBTOTAL(9,F51:F52)</f>
        <v>51200</v>
      </c>
      <c r="G53" s="16">
        <f>SUBTOTAL(9,G51:G52)</f>
        <v>51798</v>
      </c>
      <c r="H53" s="16">
        <f>SUBTOTAL(9,H51:H52)</f>
        <v>33210.765599999999</v>
      </c>
      <c r="I53" s="16">
        <f>SUBTOTAL(9,I51:I52)</f>
        <v>18587.234400000001</v>
      </c>
    </row>
    <row r="54" spans="2:9" ht="15" customHeight="1" x14ac:dyDescent="0.25">
      <c r="B54" s="10">
        <v>45</v>
      </c>
      <c r="C54" s="11"/>
      <c r="D54" s="5" t="s">
        <v>43</v>
      </c>
      <c r="E54" s="12"/>
      <c r="F54" s="1"/>
      <c r="H54" s="1"/>
      <c r="I54" s="1"/>
    </row>
    <row r="55" spans="2:9" x14ac:dyDescent="0.2">
      <c r="B55"/>
      <c r="C55" s="2">
        <v>1</v>
      </c>
      <c r="D55" s="5" t="s">
        <v>20</v>
      </c>
      <c r="E55" s="13">
        <v>1225</v>
      </c>
      <c r="F55" s="13">
        <v>25000</v>
      </c>
      <c r="G55" s="13">
        <v>26225</v>
      </c>
      <c r="H55" s="13">
        <v>12359.64437</v>
      </c>
      <c r="I55" s="13">
        <v>13865.35563</v>
      </c>
    </row>
    <row r="56" spans="2:9" ht="15" customHeight="1" x14ac:dyDescent="0.2">
      <c r="B56"/>
      <c r="C56" s="14">
        <f>SUBTOTAL(9,C55:C55)</f>
        <v>1</v>
      </c>
      <c r="D56" s="15" t="s">
        <v>44</v>
      </c>
      <c r="E56" s="16">
        <f>SUBTOTAL(9,E55:E55)</f>
        <v>1225</v>
      </c>
      <c r="F56" s="16">
        <f>SUBTOTAL(9,F55:F55)</f>
        <v>25000</v>
      </c>
      <c r="G56" s="16">
        <f>SUBTOTAL(9,G55:G55)</f>
        <v>26225</v>
      </c>
      <c r="H56" s="16">
        <f>SUBTOTAL(9,H55:H55)</f>
        <v>12359.64437</v>
      </c>
      <c r="I56" s="16">
        <f>SUBTOTAL(9,I55:I55)</f>
        <v>13865.35563</v>
      </c>
    </row>
    <row r="57" spans="2:9" ht="15" customHeight="1" x14ac:dyDescent="0.25">
      <c r="B57" s="10">
        <v>51</v>
      </c>
      <c r="C57" s="11"/>
      <c r="D57" s="5" t="s">
        <v>45</v>
      </c>
      <c r="E57" s="12"/>
      <c r="F57" s="1"/>
      <c r="H57" s="1"/>
      <c r="I57" s="1"/>
    </row>
    <row r="58" spans="2:9" x14ac:dyDescent="0.2">
      <c r="B58"/>
      <c r="C58" s="2">
        <v>1</v>
      </c>
      <c r="D58" s="5" t="s">
        <v>20</v>
      </c>
      <c r="E58" s="13">
        <v>16731</v>
      </c>
      <c r="F58" s="13">
        <v>537700</v>
      </c>
      <c r="G58" s="13">
        <v>554431</v>
      </c>
      <c r="H58" s="13">
        <v>284111.90149999998</v>
      </c>
      <c r="I58" s="13">
        <v>270319.09850000002</v>
      </c>
    </row>
    <row r="59" spans="2:9" x14ac:dyDescent="0.2">
      <c r="B59"/>
      <c r="C59" s="2">
        <v>75</v>
      </c>
      <c r="D59" s="5" t="s">
        <v>46</v>
      </c>
      <c r="E59" s="13">
        <v>0</v>
      </c>
      <c r="F59" s="13">
        <v>26200</v>
      </c>
      <c r="G59" s="13">
        <v>26200</v>
      </c>
      <c r="H59" s="13">
        <v>26200</v>
      </c>
      <c r="I59" s="13">
        <v>0</v>
      </c>
    </row>
    <row r="60" spans="2:9" ht="15" customHeight="1" x14ac:dyDescent="0.2">
      <c r="B60"/>
      <c r="C60" s="14">
        <f>SUBTOTAL(9,C58:C59)</f>
        <v>76</v>
      </c>
      <c r="D60" s="15" t="s">
        <v>47</v>
      </c>
      <c r="E60" s="16">
        <f>SUBTOTAL(9,E58:E59)</f>
        <v>16731</v>
      </c>
      <c r="F60" s="16">
        <f>SUBTOTAL(9,F58:F59)</f>
        <v>563900</v>
      </c>
      <c r="G60" s="16">
        <f>SUBTOTAL(9,G58:G59)</f>
        <v>580631</v>
      </c>
      <c r="H60" s="16">
        <f>SUBTOTAL(9,H58:H59)</f>
        <v>310311.90149999998</v>
      </c>
      <c r="I60" s="16">
        <f>SUBTOTAL(9,I58:I59)</f>
        <v>270319.09850000002</v>
      </c>
    </row>
    <row r="61" spans="2:9" ht="15" customHeight="1" x14ac:dyDescent="0.2">
      <c r="C61" s="17">
        <f>SUBTOTAL(9,C33:C60)</f>
        <v>531</v>
      </c>
      <c r="D61" s="18" t="s">
        <v>48</v>
      </c>
      <c r="E61" s="19">
        <f>SUBTOTAL(9,E33:E60)</f>
        <v>335182</v>
      </c>
      <c r="F61" s="19">
        <f>SUBTOTAL(9,F33:F60)</f>
        <v>2329500</v>
      </c>
      <c r="G61" s="19">
        <f>SUBTOTAL(9,G33:G60)</f>
        <v>2664682</v>
      </c>
      <c r="H61" s="19">
        <f>SUBTOTAL(9,H33:H60)</f>
        <v>1169336.8557399998</v>
      </c>
      <c r="I61" s="19">
        <f>SUBTOTAL(9,I33:I60)</f>
        <v>1495345.14426</v>
      </c>
    </row>
    <row r="62" spans="2:9" x14ac:dyDescent="0.2">
      <c r="C62" s="17"/>
      <c r="D62" s="20"/>
      <c r="E62" s="21"/>
      <c r="F62" s="21"/>
      <c r="G62" s="21"/>
      <c r="H62" s="21"/>
      <c r="I62" s="21"/>
    </row>
    <row r="63" spans="2:9" ht="15" customHeight="1" x14ac:dyDescent="0.2">
      <c r="B63" s="1"/>
      <c r="C63" s="2"/>
      <c r="D63" s="3" t="s">
        <v>49</v>
      </c>
      <c r="E63" s="1"/>
      <c r="F63" s="1"/>
      <c r="G63" s="1"/>
      <c r="H63" s="1"/>
      <c r="I63" s="1"/>
    </row>
    <row r="64" spans="2:9" ht="27" customHeight="1" x14ac:dyDescent="0.25">
      <c r="B64" s="1"/>
      <c r="C64" s="2"/>
      <c r="D64" s="9" t="s">
        <v>9</v>
      </c>
      <c r="E64" s="1"/>
      <c r="F64" s="1"/>
      <c r="G64" s="1"/>
      <c r="H64" s="1"/>
      <c r="I64" s="1"/>
    </row>
    <row r="65" spans="2:9" ht="15" customHeight="1" x14ac:dyDescent="0.25">
      <c r="B65" s="10">
        <v>61</v>
      </c>
      <c r="C65" s="11"/>
      <c r="D65" s="5" t="s">
        <v>50</v>
      </c>
      <c r="E65" s="12"/>
      <c r="F65" s="1"/>
      <c r="H65" s="1"/>
      <c r="I65" s="1"/>
    </row>
    <row r="66" spans="2:9" x14ac:dyDescent="0.2">
      <c r="B66"/>
      <c r="C66" s="2">
        <v>1</v>
      </c>
      <c r="D66" s="5" t="s">
        <v>20</v>
      </c>
      <c r="E66" s="13">
        <v>1608</v>
      </c>
      <c r="F66" s="13">
        <v>113795</v>
      </c>
      <c r="G66" s="13">
        <v>115403</v>
      </c>
      <c r="H66" s="13">
        <v>54513.805330000003</v>
      </c>
      <c r="I66" s="13">
        <v>60889.194669999997</v>
      </c>
    </row>
    <row r="67" spans="2:9" ht="15" customHeight="1" x14ac:dyDescent="0.2">
      <c r="B67"/>
      <c r="C67" s="14">
        <f>SUBTOTAL(9,C66:C66)</f>
        <v>1</v>
      </c>
      <c r="D67" s="15" t="s">
        <v>51</v>
      </c>
      <c r="E67" s="16">
        <f>SUBTOTAL(9,E66:E66)</f>
        <v>1608</v>
      </c>
      <c r="F67" s="16">
        <f>SUBTOTAL(9,F66:F66)</f>
        <v>113795</v>
      </c>
      <c r="G67" s="16">
        <f>SUBTOTAL(9,G66:G66)</f>
        <v>115403</v>
      </c>
      <c r="H67" s="16">
        <f>SUBTOTAL(9,H66:H66)</f>
        <v>54513.805330000003</v>
      </c>
      <c r="I67" s="16">
        <f>SUBTOTAL(9,I66:I66)</f>
        <v>60889.194669999997</v>
      </c>
    </row>
    <row r="68" spans="2:9" ht="15" customHeight="1" x14ac:dyDescent="0.2">
      <c r="C68" s="17">
        <f>SUBTOTAL(9,C64:C67)</f>
        <v>1</v>
      </c>
      <c r="D68" s="18" t="s">
        <v>52</v>
      </c>
      <c r="E68" s="19">
        <f>SUBTOTAL(9,E64:E67)</f>
        <v>1608</v>
      </c>
      <c r="F68" s="19">
        <f>SUBTOTAL(9,F64:F67)</f>
        <v>113795</v>
      </c>
      <c r="G68" s="19">
        <f>SUBTOTAL(9,G64:G67)</f>
        <v>115403</v>
      </c>
      <c r="H68" s="19">
        <f>SUBTOTAL(9,H64:H67)</f>
        <v>54513.805330000003</v>
      </c>
      <c r="I68" s="19">
        <f>SUBTOTAL(9,I64:I67)</f>
        <v>60889.194669999997</v>
      </c>
    </row>
    <row r="69" spans="2:9" x14ac:dyDescent="0.2">
      <c r="C69" s="17"/>
      <c r="D69" s="20"/>
      <c r="E69" s="21"/>
      <c r="F69" s="21"/>
      <c r="G69" s="21"/>
      <c r="H69" s="21"/>
      <c r="I69" s="21"/>
    </row>
    <row r="70" spans="2:9" ht="15" customHeight="1" x14ac:dyDescent="0.2">
      <c r="B70" s="1"/>
      <c r="C70" s="2"/>
      <c r="D70" s="3" t="s">
        <v>53</v>
      </c>
      <c r="E70" s="1"/>
      <c r="F70" s="1"/>
      <c r="G70" s="1"/>
      <c r="H70" s="1"/>
      <c r="I70" s="1"/>
    </row>
    <row r="71" spans="2:9" ht="27" customHeight="1" x14ac:dyDescent="0.25">
      <c r="B71" s="1"/>
      <c r="C71" s="2"/>
      <c r="D71" s="9" t="s">
        <v>54</v>
      </c>
      <c r="E71" s="1"/>
      <c r="F71" s="1"/>
      <c r="G71" s="1"/>
      <c r="H71" s="1"/>
      <c r="I71" s="1"/>
    </row>
    <row r="72" spans="2:9" ht="15" customHeight="1" x14ac:dyDescent="0.25">
      <c r="B72" s="10">
        <v>100</v>
      </c>
      <c r="C72" s="11"/>
      <c r="D72" s="5" t="s">
        <v>55</v>
      </c>
      <c r="E72" s="12"/>
      <c r="F72" s="1"/>
      <c r="H72" s="1"/>
      <c r="I72" s="1"/>
    </row>
    <row r="73" spans="2:9" x14ac:dyDescent="0.2">
      <c r="B73"/>
      <c r="C73" s="2">
        <v>1</v>
      </c>
      <c r="D73" s="5" t="s">
        <v>20</v>
      </c>
      <c r="E73" s="13">
        <v>93060</v>
      </c>
      <c r="F73" s="13">
        <v>2264824</v>
      </c>
      <c r="G73" s="13">
        <v>2357884</v>
      </c>
      <c r="H73" s="13">
        <v>1198138.6050199999</v>
      </c>
      <c r="I73" s="13">
        <v>1159745.3949800001</v>
      </c>
    </row>
    <row r="74" spans="2:9" x14ac:dyDescent="0.2">
      <c r="B74"/>
      <c r="C74" s="2">
        <v>21</v>
      </c>
      <c r="D74" s="5" t="s">
        <v>56</v>
      </c>
      <c r="E74" s="13">
        <v>12091</v>
      </c>
      <c r="F74" s="13">
        <v>13239</v>
      </c>
      <c r="G74" s="13">
        <v>25330</v>
      </c>
      <c r="H74" s="13">
        <v>8042.93228</v>
      </c>
      <c r="I74" s="13">
        <v>17287.067719999999</v>
      </c>
    </row>
    <row r="75" spans="2:9" x14ac:dyDescent="0.2">
      <c r="B75"/>
      <c r="C75" s="2">
        <v>45</v>
      </c>
      <c r="D75" s="5" t="s">
        <v>30</v>
      </c>
      <c r="E75" s="13">
        <v>44328</v>
      </c>
      <c r="F75" s="13">
        <v>21609</v>
      </c>
      <c r="G75" s="13">
        <v>65937</v>
      </c>
      <c r="H75" s="13">
        <v>14845.31674</v>
      </c>
      <c r="I75" s="13">
        <v>51091.683259999998</v>
      </c>
    </row>
    <row r="76" spans="2:9" x14ac:dyDescent="0.2">
      <c r="B76"/>
      <c r="C76" s="2">
        <v>70</v>
      </c>
      <c r="D76" s="5" t="s">
        <v>57</v>
      </c>
      <c r="E76" s="13">
        <v>0</v>
      </c>
      <c r="F76" s="13">
        <v>1085</v>
      </c>
      <c r="G76" s="13">
        <v>1085</v>
      </c>
      <c r="H76" s="13">
        <v>106.7</v>
      </c>
      <c r="I76" s="13">
        <v>978.3</v>
      </c>
    </row>
    <row r="77" spans="2:9" x14ac:dyDescent="0.2">
      <c r="B77"/>
      <c r="C77" s="2">
        <v>71</v>
      </c>
      <c r="D77" s="5" t="s">
        <v>58</v>
      </c>
      <c r="E77" s="13">
        <v>0</v>
      </c>
      <c r="F77" s="13">
        <v>184</v>
      </c>
      <c r="G77" s="13">
        <v>184</v>
      </c>
      <c r="H77" s="13">
        <v>0</v>
      </c>
      <c r="I77" s="13">
        <v>184</v>
      </c>
    </row>
    <row r="78" spans="2:9" x14ac:dyDescent="0.2">
      <c r="B78"/>
      <c r="C78" s="2">
        <v>90</v>
      </c>
      <c r="D78" s="5" t="s">
        <v>59</v>
      </c>
      <c r="E78" s="13">
        <v>0</v>
      </c>
      <c r="F78" s="13">
        <v>360</v>
      </c>
      <c r="G78" s="13">
        <v>360</v>
      </c>
      <c r="H78" s="13">
        <v>9.46434</v>
      </c>
      <c r="I78" s="13">
        <v>350.53566000000001</v>
      </c>
    </row>
    <row r="79" spans="2:9" ht="15" customHeight="1" x14ac:dyDescent="0.2">
      <c r="B79"/>
      <c r="C79" s="14">
        <f>SUBTOTAL(9,C73:C78)</f>
        <v>298</v>
      </c>
      <c r="D79" s="15" t="s">
        <v>60</v>
      </c>
      <c r="E79" s="16">
        <f>SUBTOTAL(9,E73:E78)</f>
        <v>149479</v>
      </c>
      <c r="F79" s="16">
        <f>SUBTOTAL(9,F73:F78)</f>
        <v>2301301</v>
      </c>
      <c r="G79" s="16">
        <f>SUBTOTAL(9,G73:G78)</f>
        <v>2450780</v>
      </c>
      <c r="H79" s="16">
        <f>SUBTOTAL(9,H73:H78)</f>
        <v>1221143.0183799998</v>
      </c>
      <c r="I79" s="16">
        <f>SUBTOTAL(9,I73:I78)</f>
        <v>1229636.9816200002</v>
      </c>
    </row>
    <row r="80" spans="2:9" ht="15" customHeight="1" x14ac:dyDescent="0.25">
      <c r="B80" s="10">
        <v>103</v>
      </c>
      <c r="C80" s="11"/>
      <c r="D80" s="5" t="s">
        <v>61</v>
      </c>
      <c r="E80" s="12"/>
      <c r="F80" s="1"/>
      <c r="H80" s="1"/>
      <c r="I80" s="1"/>
    </row>
    <row r="81" spans="2:9" x14ac:dyDescent="0.2">
      <c r="B81"/>
      <c r="C81" s="2">
        <v>1</v>
      </c>
      <c r="D81" s="5" t="s">
        <v>20</v>
      </c>
      <c r="E81" s="13">
        <v>1430</v>
      </c>
      <c r="F81" s="13">
        <v>49043</v>
      </c>
      <c r="G81" s="13">
        <v>50473</v>
      </c>
      <c r="H81" s="13">
        <v>24941.145850000001</v>
      </c>
      <c r="I81" s="13">
        <v>25531.854149999999</v>
      </c>
    </row>
    <row r="82" spans="2:9" ht="15" customHeight="1" x14ac:dyDescent="0.2">
      <c r="B82"/>
      <c r="C82" s="14">
        <f>SUBTOTAL(9,C81:C81)</f>
        <v>1</v>
      </c>
      <c r="D82" s="15" t="s">
        <v>62</v>
      </c>
      <c r="E82" s="16">
        <f>SUBTOTAL(9,E81:E81)</f>
        <v>1430</v>
      </c>
      <c r="F82" s="16">
        <f>SUBTOTAL(9,F81:F81)</f>
        <v>49043</v>
      </c>
      <c r="G82" s="16">
        <f>SUBTOTAL(9,G81:G81)</f>
        <v>50473</v>
      </c>
      <c r="H82" s="16">
        <f>SUBTOTAL(9,H81:H81)</f>
        <v>24941.145850000001</v>
      </c>
      <c r="I82" s="16">
        <f>SUBTOTAL(9,I81:I81)</f>
        <v>25531.854149999999</v>
      </c>
    </row>
    <row r="83" spans="2:9" ht="15" customHeight="1" x14ac:dyDescent="0.25">
      <c r="B83" s="10">
        <v>104</v>
      </c>
      <c r="C83" s="11"/>
      <c r="D83" s="5" t="s">
        <v>63</v>
      </c>
      <c r="E83" s="12"/>
      <c r="F83" s="1"/>
      <c r="H83" s="1"/>
      <c r="I83" s="1"/>
    </row>
    <row r="84" spans="2:9" x14ac:dyDescent="0.2">
      <c r="B84"/>
      <c r="C84" s="2">
        <v>1</v>
      </c>
      <c r="D84" s="5" t="s">
        <v>20</v>
      </c>
      <c r="E84" s="13">
        <v>38</v>
      </c>
      <c r="F84" s="13">
        <v>12991</v>
      </c>
      <c r="G84" s="13">
        <v>13029</v>
      </c>
      <c r="H84" s="13">
        <v>10203.97509</v>
      </c>
      <c r="I84" s="13">
        <v>2825.0249100000001</v>
      </c>
    </row>
    <row r="85" spans="2:9" ht="15" customHeight="1" x14ac:dyDescent="0.2">
      <c r="B85"/>
      <c r="C85" s="14">
        <f>SUBTOTAL(9,C84:C84)</f>
        <v>1</v>
      </c>
      <c r="D85" s="15" t="s">
        <v>64</v>
      </c>
      <c r="E85" s="16">
        <f>SUBTOTAL(9,E84:E84)</f>
        <v>38</v>
      </c>
      <c r="F85" s="16">
        <f>SUBTOTAL(9,F84:F84)</f>
        <v>12991</v>
      </c>
      <c r="G85" s="16">
        <f>SUBTOTAL(9,G84:G84)</f>
        <v>13029</v>
      </c>
      <c r="H85" s="16">
        <f>SUBTOTAL(9,H84:H84)</f>
        <v>10203.97509</v>
      </c>
      <c r="I85" s="16">
        <f>SUBTOTAL(9,I84:I84)</f>
        <v>2825.0249100000001</v>
      </c>
    </row>
    <row r="86" spans="2:9" ht="15" customHeight="1" x14ac:dyDescent="0.2">
      <c r="C86" s="17">
        <f>SUBTOTAL(9,C72:C85)</f>
        <v>300</v>
      </c>
      <c r="D86" s="18" t="s">
        <v>65</v>
      </c>
      <c r="E86" s="19">
        <f>SUBTOTAL(9,E72:E85)</f>
        <v>150947</v>
      </c>
      <c r="F86" s="19">
        <f>SUBTOTAL(9,F72:F85)</f>
        <v>2363335</v>
      </c>
      <c r="G86" s="19">
        <f>SUBTOTAL(9,G72:G85)</f>
        <v>2514282</v>
      </c>
      <c r="H86" s="19">
        <f>SUBTOTAL(9,H72:H85)</f>
        <v>1256288.1393199998</v>
      </c>
      <c r="I86" s="19">
        <f>SUBTOTAL(9,I72:I85)</f>
        <v>1257993.8606800002</v>
      </c>
    </row>
    <row r="87" spans="2:9" ht="27" customHeight="1" x14ac:dyDescent="0.25">
      <c r="B87" s="1"/>
      <c r="C87" s="2"/>
      <c r="D87" s="9" t="s">
        <v>66</v>
      </c>
      <c r="E87" s="1"/>
      <c r="F87" s="1"/>
      <c r="G87" s="1"/>
      <c r="H87" s="1"/>
      <c r="I87" s="1"/>
    </row>
    <row r="88" spans="2:9" ht="15" customHeight="1" x14ac:dyDescent="0.25">
      <c r="B88" s="10">
        <v>115</v>
      </c>
      <c r="C88" s="11"/>
      <c r="D88" s="5" t="s">
        <v>67</v>
      </c>
      <c r="E88" s="12"/>
      <c r="F88" s="1"/>
      <c r="H88" s="1"/>
      <c r="I88" s="1"/>
    </row>
    <row r="89" spans="2:9" x14ac:dyDescent="0.2">
      <c r="B89"/>
      <c r="C89" s="2">
        <v>21</v>
      </c>
      <c r="D89" s="5" t="s">
        <v>68</v>
      </c>
      <c r="E89" s="13">
        <v>0</v>
      </c>
      <c r="F89" s="13">
        <v>12912</v>
      </c>
      <c r="G89" s="13">
        <v>12912</v>
      </c>
      <c r="H89" s="13">
        <v>5517.53161</v>
      </c>
      <c r="I89" s="13">
        <v>7394.46839</v>
      </c>
    </row>
    <row r="90" spans="2:9" x14ac:dyDescent="0.2">
      <c r="B90"/>
      <c r="C90" s="2">
        <v>70</v>
      </c>
      <c r="D90" s="5" t="s">
        <v>69</v>
      </c>
      <c r="E90" s="13">
        <v>2337</v>
      </c>
      <c r="F90" s="13">
        <v>38050</v>
      </c>
      <c r="G90" s="13">
        <v>40387</v>
      </c>
      <c r="H90" s="13">
        <v>22556.409060000002</v>
      </c>
      <c r="I90" s="13">
        <v>17830.590939999998</v>
      </c>
    </row>
    <row r="91" spans="2:9" x14ac:dyDescent="0.2">
      <c r="B91"/>
      <c r="C91" s="2">
        <v>71</v>
      </c>
      <c r="D91" s="5" t="s">
        <v>70</v>
      </c>
      <c r="E91" s="13">
        <v>0</v>
      </c>
      <c r="F91" s="13">
        <v>7859</v>
      </c>
      <c r="G91" s="13">
        <v>7859</v>
      </c>
      <c r="H91" s="13">
        <v>2716.6322599999999</v>
      </c>
      <c r="I91" s="13">
        <v>5142.3677399999997</v>
      </c>
    </row>
    <row r="92" spans="2:9" ht="15" customHeight="1" x14ac:dyDescent="0.2">
      <c r="B92"/>
      <c r="C92" s="14">
        <f>SUBTOTAL(9,C89:C91)</f>
        <v>162</v>
      </c>
      <c r="D92" s="15" t="s">
        <v>71</v>
      </c>
      <c r="E92" s="16">
        <f>SUBTOTAL(9,E89:E91)</f>
        <v>2337</v>
      </c>
      <c r="F92" s="16">
        <f>SUBTOTAL(9,F89:F91)</f>
        <v>58821</v>
      </c>
      <c r="G92" s="16">
        <f>SUBTOTAL(9,G89:G91)</f>
        <v>61158</v>
      </c>
      <c r="H92" s="16">
        <f>SUBTOTAL(9,H89:H91)</f>
        <v>30790.572930000002</v>
      </c>
      <c r="I92" s="16">
        <f>SUBTOTAL(9,I89:I91)</f>
        <v>30367.427069999998</v>
      </c>
    </row>
    <row r="93" spans="2:9" ht="15" customHeight="1" x14ac:dyDescent="0.25">
      <c r="B93" s="10">
        <v>116</v>
      </c>
      <c r="C93" s="11"/>
      <c r="D93" s="5" t="s">
        <v>72</v>
      </c>
      <c r="E93" s="12"/>
      <c r="F93" s="1"/>
      <c r="H93" s="1"/>
      <c r="I93" s="1"/>
    </row>
    <row r="94" spans="2:9" x14ac:dyDescent="0.2">
      <c r="B94"/>
      <c r="C94" s="2">
        <v>70</v>
      </c>
      <c r="D94" s="5" t="s">
        <v>73</v>
      </c>
      <c r="E94" s="13">
        <v>0</v>
      </c>
      <c r="F94" s="13">
        <v>1565201</v>
      </c>
      <c r="G94" s="13">
        <v>1565201</v>
      </c>
      <c r="H94" s="13">
        <v>918868.54666999995</v>
      </c>
      <c r="I94" s="13">
        <v>646332.45333000005</v>
      </c>
    </row>
    <row r="95" spans="2:9" x14ac:dyDescent="0.2">
      <c r="B95"/>
      <c r="C95" s="2">
        <v>90</v>
      </c>
      <c r="D95" s="5" t="s">
        <v>74</v>
      </c>
      <c r="E95" s="13">
        <v>0</v>
      </c>
      <c r="F95" s="13">
        <v>190000</v>
      </c>
      <c r="G95" s="13">
        <v>190000</v>
      </c>
      <c r="H95" s="13">
        <v>186753.03932000001</v>
      </c>
      <c r="I95" s="13">
        <v>3246.9606800000001</v>
      </c>
    </row>
    <row r="96" spans="2:9" ht="15" customHeight="1" x14ac:dyDescent="0.2">
      <c r="B96"/>
      <c r="C96" s="14">
        <f>SUBTOTAL(9,C94:C95)</f>
        <v>160</v>
      </c>
      <c r="D96" s="15" t="s">
        <v>75</v>
      </c>
      <c r="E96" s="16">
        <f>SUBTOTAL(9,E94:E95)</f>
        <v>0</v>
      </c>
      <c r="F96" s="16">
        <f>SUBTOTAL(9,F94:F95)</f>
        <v>1755201</v>
      </c>
      <c r="G96" s="16">
        <f>SUBTOTAL(9,G94:G95)</f>
        <v>1755201</v>
      </c>
      <c r="H96" s="16">
        <f>SUBTOTAL(9,H94:H95)</f>
        <v>1105621.5859900001</v>
      </c>
      <c r="I96" s="16">
        <f>SUBTOTAL(9,I94:I95)</f>
        <v>649579.41401000007</v>
      </c>
    </row>
    <row r="97" spans="2:9" ht="15" customHeight="1" x14ac:dyDescent="0.25">
      <c r="B97" s="10">
        <v>117</v>
      </c>
      <c r="C97" s="11"/>
      <c r="D97" s="5" t="s">
        <v>76</v>
      </c>
      <c r="E97" s="12"/>
      <c r="F97" s="1"/>
      <c r="H97" s="1"/>
      <c r="I97" s="1"/>
    </row>
    <row r="98" spans="2:9" x14ac:dyDescent="0.2">
      <c r="B98"/>
      <c r="C98" s="2">
        <v>75</v>
      </c>
      <c r="D98" s="5" t="s">
        <v>77</v>
      </c>
      <c r="E98" s="13">
        <v>8470</v>
      </c>
      <c r="F98" s="13">
        <v>0</v>
      </c>
      <c r="G98" s="13">
        <v>8470</v>
      </c>
      <c r="H98" s="13">
        <v>7.2620000000000004E-2</v>
      </c>
      <c r="I98" s="13">
        <v>8469.9273799999992</v>
      </c>
    </row>
    <row r="99" spans="2:9" x14ac:dyDescent="0.2">
      <c r="B99"/>
      <c r="C99" s="2">
        <v>76</v>
      </c>
      <c r="D99" s="5" t="s">
        <v>77</v>
      </c>
      <c r="E99" s="13">
        <v>77610</v>
      </c>
      <c r="F99" s="13">
        <v>0</v>
      </c>
      <c r="G99" s="13">
        <v>77610</v>
      </c>
      <c r="H99" s="13">
        <v>175.24540999999999</v>
      </c>
      <c r="I99" s="13">
        <v>77434.754589999997</v>
      </c>
    </row>
    <row r="100" spans="2:9" x14ac:dyDescent="0.2">
      <c r="B100"/>
      <c r="C100" s="2">
        <v>77</v>
      </c>
      <c r="D100" s="5" t="s">
        <v>78</v>
      </c>
      <c r="E100" s="13">
        <v>21416</v>
      </c>
      <c r="F100" s="13">
        <v>1309000</v>
      </c>
      <c r="G100" s="13">
        <v>1330416</v>
      </c>
      <c r="H100" s="13">
        <v>230518.6256</v>
      </c>
      <c r="I100" s="13">
        <v>1099897.3744000001</v>
      </c>
    </row>
    <row r="101" spans="2:9" x14ac:dyDescent="0.2">
      <c r="B101"/>
      <c r="C101" s="2">
        <v>78</v>
      </c>
      <c r="D101" s="5" t="s">
        <v>79</v>
      </c>
      <c r="E101" s="13">
        <v>19101</v>
      </c>
      <c r="F101" s="13">
        <v>838000</v>
      </c>
      <c r="G101" s="13">
        <v>857101</v>
      </c>
      <c r="H101" s="13">
        <v>199365.01879999999</v>
      </c>
      <c r="I101" s="13">
        <v>657735.98120000004</v>
      </c>
    </row>
    <row r="102" spans="2:9" ht="15" customHeight="1" x14ac:dyDescent="0.2">
      <c r="B102"/>
      <c r="C102" s="14">
        <f>SUBTOTAL(9,C98:C101)</f>
        <v>306</v>
      </c>
      <c r="D102" s="15" t="s">
        <v>80</v>
      </c>
      <c r="E102" s="16">
        <f>SUBTOTAL(9,E98:E101)</f>
        <v>126597</v>
      </c>
      <c r="F102" s="16">
        <f>SUBTOTAL(9,F98:F101)</f>
        <v>2147000</v>
      </c>
      <c r="G102" s="16">
        <f>SUBTOTAL(9,G98:G101)</f>
        <v>2273597</v>
      </c>
      <c r="H102" s="16">
        <f>SUBTOTAL(9,H98:H101)</f>
        <v>430058.96242999996</v>
      </c>
      <c r="I102" s="16">
        <f>SUBTOTAL(9,I98:I101)</f>
        <v>1843538.0375700002</v>
      </c>
    </row>
    <row r="103" spans="2:9" ht="15" customHeight="1" x14ac:dyDescent="0.25">
      <c r="B103" s="10">
        <v>118</v>
      </c>
      <c r="C103" s="11"/>
      <c r="D103" s="5" t="s">
        <v>81</v>
      </c>
      <c r="E103" s="12"/>
      <c r="F103" s="1"/>
      <c r="H103" s="1"/>
      <c r="I103" s="1"/>
    </row>
    <row r="104" spans="2:9" x14ac:dyDescent="0.2">
      <c r="B104"/>
      <c r="C104" s="2">
        <v>21</v>
      </c>
      <c r="D104" s="5" t="s">
        <v>82</v>
      </c>
      <c r="E104" s="13">
        <v>107</v>
      </c>
      <c r="F104" s="13">
        <v>87532</v>
      </c>
      <c r="G104" s="13">
        <v>87639</v>
      </c>
      <c r="H104" s="13">
        <v>36841.120770000001</v>
      </c>
      <c r="I104" s="13">
        <v>50797.879229999999</v>
      </c>
    </row>
    <row r="105" spans="2:9" ht="25.5" x14ac:dyDescent="0.2">
      <c r="B105"/>
      <c r="C105" s="2">
        <v>70</v>
      </c>
      <c r="D105" s="5" t="s">
        <v>83</v>
      </c>
      <c r="E105" s="13">
        <v>22299</v>
      </c>
      <c r="F105" s="13">
        <v>325818</v>
      </c>
      <c r="G105" s="13">
        <v>348117</v>
      </c>
      <c r="H105" s="13">
        <v>124277.53676</v>
      </c>
      <c r="I105" s="13">
        <v>223839.46324000001</v>
      </c>
    </row>
    <row r="106" spans="2:9" x14ac:dyDescent="0.2">
      <c r="B106"/>
      <c r="C106" s="2">
        <v>71</v>
      </c>
      <c r="D106" s="5" t="s">
        <v>84</v>
      </c>
      <c r="E106" s="13">
        <v>0</v>
      </c>
      <c r="F106" s="13">
        <v>13039</v>
      </c>
      <c r="G106" s="13">
        <v>13039</v>
      </c>
      <c r="H106" s="13">
        <v>720</v>
      </c>
      <c r="I106" s="13">
        <v>12319</v>
      </c>
    </row>
    <row r="107" spans="2:9" x14ac:dyDescent="0.2">
      <c r="B107"/>
      <c r="C107" s="2">
        <v>72</v>
      </c>
      <c r="D107" s="5" t="s">
        <v>85</v>
      </c>
      <c r="E107" s="13">
        <v>763</v>
      </c>
      <c r="F107" s="13">
        <v>38621</v>
      </c>
      <c r="G107" s="13">
        <v>39384</v>
      </c>
      <c r="H107" s="13">
        <v>2000</v>
      </c>
      <c r="I107" s="13">
        <v>37384</v>
      </c>
    </row>
    <row r="108" spans="2:9" x14ac:dyDescent="0.2">
      <c r="B108"/>
      <c r="C108" s="2">
        <v>73</v>
      </c>
      <c r="D108" s="5" t="s">
        <v>86</v>
      </c>
      <c r="E108" s="13">
        <v>14635</v>
      </c>
      <c r="F108" s="13">
        <v>32597</v>
      </c>
      <c r="G108" s="13">
        <v>47232</v>
      </c>
      <c r="H108" s="13">
        <v>0</v>
      </c>
      <c r="I108" s="13">
        <v>47232</v>
      </c>
    </row>
    <row r="109" spans="2:9" x14ac:dyDescent="0.2">
      <c r="B109"/>
      <c r="C109" s="2">
        <v>74</v>
      </c>
      <c r="D109" s="5" t="s">
        <v>87</v>
      </c>
      <c r="E109" s="13">
        <v>0</v>
      </c>
      <c r="F109" s="13">
        <v>43583</v>
      </c>
      <c r="G109" s="13">
        <v>43583</v>
      </c>
      <c r="H109" s="13">
        <v>24890.884620000001</v>
      </c>
      <c r="I109" s="13">
        <v>18692.115379999999</v>
      </c>
    </row>
    <row r="110" spans="2:9" ht="15" customHeight="1" x14ac:dyDescent="0.2">
      <c r="B110"/>
      <c r="C110" s="14">
        <f>SUBTOTAL(9,C104:C109)</f>
        <v>381</v>
      </c>
      <c r="D110" s="15" t="s">
        <v>88</v>
      </c>
      <c r="E110" s="16">
        <f>SUBTOTAL(9,E104:E109)</f>
        <v>37804</v>
      </c>
      <c r="F110" s="16">
        <f>SUBTOTAL(9,F104:F109)</f>
        <v>541190</v>
      </c>
      <c r="G110" s="16">
        <f>SUBTOTAL(9,G104:G109)</f>
        <v>578994</v>
      </c>
      <c r="H110" s="16">
        <f>SUBTOTAL(9,H104:H109)</f>
        <v>188729.54214999999</v>
      </c>
      <c r="I110" s="16">
        <f>SUBTOTAL(9,I104:I109)</f>
        <v>390264.45785000001</v>
      </c>
    </row>
    <row r="111" spans="2:9" ht="15" customHeight="1" x14ac:dyDescent="0.2">
      <c r="C111" s="17">
        <f>SUBTOTAL(9,C88:C110)</f>
        <v>1009</v>
      </c>
      <c r="D111" s="18" t="s">
        <v>89</v>
      </c>
      <c r="E111" s="19">
        <f>SUBTOTAL(9,E88:E110)</f>
        <v>166738</v>
      </c>
      <c r="F111" s="19">
        <f>SUBTOTAL(9,F88:F110)</f>
        <v>4502212</v>
      </c>
      <c r="G111" s="19">
        <f>SUBTOTAL(9,G88:G110)</f>
        <v>4668950</v>
      </c>
      <c r="H111" s="19">
        <f>SUBTOTAL(9,H88:H110)</f>
        <v>1755200.6634999998</v>
      </c>
      <c r="I111" s="19">
        <f>SUBTOTAL(9,I88:I110)</f>
        <v>2913749.3365000002</v>
      </c>
    </row>
    <row r="112" spans="2:9" ht="27" customHeight="1" x14ac:dyDescent="0.25">
      <c r="B112" s="1"/>
      <c r="C112" s="2"/>
      <c r="D112" s="9" t="s">
        <v>90</v>
      </c>
      <c r="E112" s="1"/>
      <c r="F112" s="1"/>
      <c r="G112" s="1"/>
      <c r="H112" s="1"/>
      <c r="I112" s="1"/>
    </row>
    <row r="113" spans="2:9" ht="15" customHeight="1" x14ac:dyDescent="0.25">
      <c r="B113" s="10">
        <v>140</v>
      </c>
      <c r="C113" s="11"/>
      <c r="D113" s="5" t="s">
        <v>55</v>
      </c>
      <c r="E113" s="12"/>
      <c r="F113" s="1"/>
      <c r="H113" s="1"/>
      <c r="I113" s="1"/>
    </row>
    <row r="114" spans="2:9" x14ac:dyDescent="0.2">
      <c r="B114"/>
      <c r="C114" s="2">
        <v>1</v>
      </c>
      <c r="D114" s="5" t="s">
        <v>20</v>
      </c>
      <c r="E114" s="13">
        <v>79422</v>
      </c>
      <c r="F114" s="13">
        <v>1563685</v>
      </c>
      <c r="G114" s="13">
        <v>1643107</v>
      </c>
      <c r="H114" s="13">
        <v>731235.99008999998</v>
      </c>
      <c r="I114" s="13">
        <v>911871.00991000002</v>
      </c>
    </row>
    <row r="115" spans="2:9" x14ac:dyDescent="0.2">
      <c r="B115"/>
      <c r="C115" s="2">
        <v>21</v>
      </c>
      <c r="D115" s="5" t="s">
        <v>56</v>
      </c>
      <c r="E115" s="13">
        <v>5371</v>
      </c>
      <c r="F115" s="13">
        <v>151942</v>
      </c>
      <c r="G115" s="13">
        <v>157313</v>
      </c>
      <c r="H115" s="13">
        <v>11407.57466</v>
      </c>
      <c r="I115" s="13">
        <v>145905.42533999999</v>
      </c>
    </row>
    <row r="116" spans="2:9" x14ac:dyDescent="0.2">
      <c r="B116"/>
      <c r="C116" s="2">
        <v>45</v>
      </c>
      <c r="D116" s="5" t="s">
        <v>30</v>
      </c>
      <c r="E116" s="13">
        <v>42566</v>
      </c>
      <c r="F116" s="13">
        <v>31554</v>
      </c>
      <c r="G116" s="13">
        <v>74120</v>
      </c>
      <c r="H116" s="13">
        <v>5484.4196099999999</v>
      </c>
      <c r="I116" s="13">
        <v>68635.580390000003</v>
      </c>
    </row>
    <row r="117" spans="2:9" ht="15" customHeight="1" x14ac:dyDescent="0.2">
      <c r="B117"/>
      <c r="C117" s="14">
        <f>SUBTOTAL(9,C114:C116)</f>
        <v>67</v>
      </c>
      <c r="D117" s="15" t="s">
        <v>91</v>
      </c>
      <c r="E117" s="16">
        <f>SUBTOTAL(9,E114:E116)</f>
        <v>127359</v>
      </c>
      <c r="F117" s="16">
        <f>SUBTOTAL(9,F114:F116)</f>
        <v>1747181</v>
      </c>
      <c r="G117" s="16">
        <f>SUBTOTAL(9,G114:G116)</f>
        <v>1874540</v>
      </c>
      <c r="H117" s="16">
        <f>SUBTOTAL(9,H114:H116)</f>
        <v>748127.98436</v>
      </c>
      <c r="I117" s="16">
        <f>SUBTOTAL(9,I114:I116)</f>
        <v>1126412.0156400001</v>
      </c>
    </row>
    <row r="118" spans="2:9" ht="15" customHeight="1" x14ac:dyDescent="0.25">
      <c r="B118" s="10">
        <v>141</v>
      </c>
      <c r="C118" s="11"/>
      <c r="D118" s="5" t="s">
        <v>92</v>
      </c>
      <c r="E118" s="12"/>
      <c r="F118" s="1"/>
      <c r="H118" s="1"/>
      <c r="I118" s="1"/>
    </row>
    <row r="119" spans="2:9" x14ac:dyDescent="0.2">
      <c r="B119"/>
      <c r="C119" s="2">
        <v>1</v>
      </c>
      <c r="D119" s="5" t="s">
        <v>20</v>
      </c>
      <c r="E119" s="13">
        <v>11558</v>
      </c>
      <c r="F119" s="13">
        <v>279377</v>
      </c>
      <c r="G119" s="13">
        <v>290935</v>
      </c>
      <c r="H119" s="13">
        <v>136955.86219000001</v>
      </c>
      <c r="I119" s="13">
        <v>153979.13780999999</v>
      </c>
    </row>
    <row r="120" spans="2:9" x14ac:dyDescent="0.2">
      <c r="B120"/>
      <c r="C120" s="2">
        <v>21</v>
      </c>
      <c r="D120" s="5" t="s">
        <v>56</v>
      </c>
      <c r="E120" s="13">
        <v>1116</v>
      </c>
      <c r="F120" s="13">
        <v>22662</v>
      </c>
      <c r="G120" s="13">
        <v>23778</v>
      </c>
      <c r="H120" s="13">
        <v>6273.1107099999999</v>
      </c>
      <c r="I120" s="13">
        <v>17504.889289999999</v>
      </c>
    </row>
    <row r="121" spans="2:9" ht="15" customHeight="1" x14ac:dyDescent="0.2">
      <c r="B121"/>
      <c r="C121" s="14">
        <f>SUBTOTAL(9,C119:C120)</f>
        <v>22</v>
      </c>
      <c r="D121" s="15" t="s">
        <v>93</v>
      </c>
      <c r="E121" s="16">
        <f>SUBTOTAL(9,E119:E120)</f>
        <v>12674</v>
      </c>
      <c r="F121" s="16">
        <f>SUBTOTAL(9,F119:F120)</f>
        <v>302039</v>
      </c>
      <c r="G121" s="16">
        <f>SUBTOTAL(9,G119:G120)</f>
        <v>314713</v>
      </c>
      <c r="H121" s="16">
        <f>SUBTOTAL(9,H119:H120)</f>
        <v>143228.97290000002</v>
      </c>
      <c r="I121" s="16">
        <f>SUBTOTAL(9,I119:I120)</f>
        <v>171484.02709999998</v>
      </c>
    </row>
    <row r="122" spans="2:9" ht="15" customHeight="1" x14ac:dyDescent="0.25">
      <c r="B122" s="10">
        <v>144</v>
      </c>
      <c r="C122" s="11"/>
      <c r="D122" s="5" t="s">
        <v>94</v>
      </c>
      <c r="E122" s="12"/>
      <c r="F122" s="1"/>
      <c r="H122" s="1"/>
      <c r="I122" s="1"/>
    </row>
    <row r="123" spans="2:9" x14ac:dyDescent="0.2">
      <c r="B123"/>
      <c r="C123" s="2">
        <v>1</v>
      </c>
      <c r="D123" s="5" t="s">
        <v>20</v>
      </c>
      <c r="E123" s="13">
        <v>2845</v>
      </c>
      <c r="F123" s="13">
        <v>53449</v>
      </c>
      <c r="G123" s="13">
        <v>56294</v>
      </c>
      <c r="H123" s="13">
        <v>27864.961950000001</v>
      </c>
      <c r="I123" s="13">
        <v>28429.038049999999</v>
      </c>
    </row>
    <row r="124" spans="2:9" x14ac:dyDescent="0.2">
      <c r="B124"/>
      <c r="C124" s="2">
        <v>70</v>
      </c>
      <c r="D124" s="5" t="s">
        <v>95</v>
      </c>
      <c r="E124" s="13">
        <v>57035</v>
      </c>
      <c r="F124" s="13">
        <v>85000</v>
      </c>
      <c r="G124" s="13">
        <v>142035</v>
      </c>
      <c r="H124" s="13">
        <v>65576.007549999995</v>
      </c>
      <c r="I124" s="13">
        <v>76458.992450000005</v>
      </c>
    </row>
    <row r="125" spans="2:9" ht="15" customHeight="1" x14ac:dyDescent="0.2">
      <c r="B125"/>
      <c r="C125" s="14">
        <f>SUBTOTAL(9,C123:C124)</f>
        <v>71</v>
      </c>
      <c r="D125" s="15" t="s">
        <v>96</v>
      </c>
      <c r="E125" s="16">
        <f>SUBTOTAL(9,E123:E124)</f>
        <v>59880</v>
      </c>
      <c r="F125" s="16">
        <f>SUBTOTAL(9,F123:F124)</f>
        <v>138449</v>
      </c>
      <c r="G125" s="16">
        <f>SUBTOTAL(9,G123:G124)</f>
        <v>198329</v>
      </c>
      <c r="H125" s="16">
        <f>SUBTOTAL(9,H123:H124)</f>
        <v>93440.969499999992</v>
      </c>
      <c r="I125" s="16">
        <f>SUBTOTAL(9,I123:I124)</f>
        <v>104888.03050000001</v>
      </c>
    </row>
    <row r="126" spans="2:9" ht="15" customHeight="1" x14ac:dyDescent="0.2">
      <c r="C126" s="17">
        <f>SUBTOTAL(9,C113:C125)</f>
        <v>160</v>
      </c>
      <c r="D126" s="18" t="s">
        <v>97</v>
      </c>
      <c r="E126" s="19">
        <f>SUBTOTAL(9,E113:E125)</f>
        <v>199913</v>
      </c>
      <c r="F126" s="19">
        <f>SUBTOTAL(9,F113:F125)</f>
        <v>2187669</v>
      </c>
      <c r="G126" s="19">
        <f>SUBTOTAL(9,G113:G125)</f>
        <v>2387582</v>
      </c>
      <c r="H126" s="19">
        <f>SUBTOTAL(9,H113:H125)</f>
        <v>984797.92676000006</v>
      </c>
      <c r="I126" s="19">
        <f>SUBTOTAL(9,I113:I125)</f>
        <v>1402784.0732400003</v>
      </c>
    </row>
    <row r="127" spans="2:9" ht="27" customHeight="1" x14ac:dyDescent="0.25">
      <c r="B127" s="1"/>
      <c r="C127" s="2"/>
      <c r="D127" s="9" t="s">
        <v>98</v>
      </c>
      <c r="E127" s="1"/>
      <c r="F127" s="1"/>
      <c r="G127" s="1"/>
      <c r="H127" s="1"/>
      <c r="I127" s="1"/>
    </row>
    <row r="128" spans="2:9" ht="15" customHeight="1" x14ac:dyDescent="0.25">
      <c r="B128" s="10">
        <v>150</v>
      </c>
      <c r="C128" s="11"/>
      <c r="D128" s="5" t="s">
        <v>99</v>
      </c>
      <c r="E128" s="12"/>
      <c r="F128" s="1"/>
      <c r="H128" s="1"/>
      <c r="I128" s="1"/>
    </row>
    <row r="129" spans="2:9" x14ac:dyDescent="0.2">
      <c r="B129"/>
      <c r="C129" s="2">
        <v>70</v>
      </c>
      <c r="D129" s="5" t="s">
        <v>100</v>
      </c>
      <c r="E129" s="13">
        <v>10093</v>
      </c>
      <c r="F129" s="13">
        <v>4716700</v>
      </c>
      <c r="G129" s="13">
        <v>4726793</v>
      </c>
      <c r="H129" s="13">
        <v>2726447.8887499999</v>
      </c>
      <c r="I129" s="13">
        <v>2000345.1112500001</v>
      </c>
    </row>
    <row r="130" spans="2:9" x14ac:dyDescent="0.2">
      <c r="B130"/>
      <c r="C130" s="2">
        <v>71</v>
      </c>
      <c r="D130" s="5" t="s">
        <v>101</v>
      </c>
      <c r="E130" s="13">
        <v>0</v>
      </c>
      <c r="F130" s="13">
        <v>300000</v>
      </c>
      <c r="G130" s="13">
        <v>300000</v>
      </c>
      <c r="H130" s="13">
        <v>300000</v>
      </c>
      <c r="I130" s="13">
        <v>0</v>
      </c>
    </row>
    <row r="131" spans="2:9" x14ac:dyDescent="0.2">
      <c r="B131"/>
      <c r="C131" s="2">
        <v>72</v>
      </c>
      <c r="D131" s="5" t="s">
        <v>102</v>
      </c>
      <c r="E131" s="13">
        <v>0</v>
      </c>
      <c r="F131" s="13">
        <v>380000</v>
      </c>
      <c r="G131" s="13">
        <v>380000</v>
      </c>
      <c r="H131" s="13">
        <v>380000</v>
      </c>
      <c r="I131" s="13">
        <v>0</v>
      </c>
    </row>
    <row r="132" spans="2:9" ht="15" customHeight="1" x14ac:dyDescent="0.2">
      <c r="B132"/>
      <c r="C132" s="14">
        <f>SUBTOTAL(9,C129:C131)</f>
        <v>213</v>
      </c>
      <c r="D132" s="15" t="s">
        <v>103</v>
      </c>
      <c r="E132" s="16">
        <f>SUBTOTAL(9,E129:E131)</f>
        <v>10093</v>
      </c>
      <c r="F132" s="16">
        <f>SUBTOTAL(9,F129:F131)</f>
        <v>5396700</v>
      </c>
      <c r="G132" s="16">
        <f>SUBTOTAL(9,G129:G131)</f>
        <v>5406793</v>
      </c>
      <c r="H132" s="16">
        <f>SUBTOTAL(9,H129:H131)</f>
        <v>3406447.8887499999</v>
      </c>
      <c r="I132" s="16">
        <f>SUBTOTAL(9,I129:I131)</f>
        <v>2000345.1112500001</v>
      </c>
    </row>
    <row r="133" spans="2:9" ht="15" customHeight="1" x14ac:dyDescent="0.25">
      <c r="B133" s="10">
        <v>151</v>
      </c>
      <c r="C133" s="11"/>
      <c r="D133" s="5" t="s">
        <v>104</v>
      </c>
      <c r="E133" s="12"/>
      <c r="F133" s="1"/>
      <c r="H133" s="1"/>
      <c r="I133" s="1"/>
    </row>
    <row r="134" spans="2:9" x14ac:dyDescent="0.2">
      <c r="B134"/>
      <c r="C134" s="2">
        <v>70</v>
      </c>
      <c r="D134" s="5" t="s">
        <v>105</v>
      </c>
      <c r="E134" s="13">
        <v>4308</v>
      </c>
      <c r="F134" s="13">
        <v>435900</v>
      </c>
      <c r="G134" s="13">
        <v>440208</v>
      </c>
      <c r="H134" s="13">
        <v>75165.08193</v>
      </c>
      <c r="I134" s="13">
        <v>365042.91807000001</v>
      </c>
    </row>
    <row r="135" spans="2:9" x14ac:dyDescent="0.2">
      <c r="B135"/>
      <c r="C135" s="2">
        <v>71</v>
      </c>
      <c r="D135" s="5" t="s">
        <v>106</v>
      </c>
      <c r="E135" s="13">
        <v>101617</v>
      </c>
      <c r="F135" s="13">
        <v>282168</v>
      </c>
      <c r="G135" s="13">
        <v>383785</v>
      </c>
      <c r="H135" s="13">
        <v>29436.780849999999</v>
      </c>
      <c r="I135" s="13">
        <v>354348.21915000002</v>
      </c>
    </row>
    <row r="136" spans="2:9" x14ac:dyDescent="0.2">
      <c r="B136"/>
      <c r="C136" s="2">
        <v>72</v>
      </c>
      <c r="D136" s="5" t="s">
        <v>107</v>
      </c>
      <c r="E136" s="13">
        <v>1464</v>
      </c>
      <c r="F136" s="13">
        <v>705890</v>
      </c>
      <c r="G136" s="13">
        <v>707354</v>
      </c>
      <c r="H136" s="13">
        <v>64000.779300000002</v>
      </c>
      <c r="I136" s="13">
        <v>643353.22069999995</v>
      </c>
    </row>
    <row r="137" spans="2:9" x14ac:dyDescent="0.2">
      <c r="B137"/>
      <c r="C137" s="2">
        <v>73</v>
      </c>
      <c r="D137" s="5" t="s">
        <v>108</v>
      </c>
      <c r="E137" s="13">
        <v>2693</v>
      </c>
      <c r="F137" s="13">
        <v>283500</v>
      </c>
      <c r="G137" s="13">
        <v>286193</v>
      </c>
      <c r="H137" s="13">
        <v>15150</v>
      </c>
      <c r="I137" s="13">
        <v>271043</v>
      </c>
    </row>
    <row r="138" spans="2:9" x14ac:dyDescent="0.2">
      <c r="B138"/>
      <c r="C138" s="2">
        <v>74</v>
      </c>
      <c r="D138" s="5" t="s">
        <v>109</v>
      </c>
      <c r="E138" s="13">
        <v>2642</v>
      </c>
      <c r="F138" s="13">
        <v>276000</v>
      </c>
      <c r="G138" s="13">
        <v>278642</v>
      </c>
      <c r="H138" s="13">
        <v>201792.53760000001</v>
      </c>
      <c r="I138" s="13">
        <v>76849.462400000004</v>
      </c>
    </row>
    <row r="139" spans="2:9" ht="15" customHeight="1" x14ac:dyDescent="0.2">
      <c r="B139"/>
      <c r="C139" s="14">
        <f>SUBTOTAL(9,C134:C138)</f>
        <v>360</v>
      </c>
      <c r="D139" s="15" t="s">
        <v>110</v>
      </c>
      <c r="E139" s="16">
        <f>SUBTOTAL(9,E134:E138)</f>
        <v>112724</v>
      </c>
      <c r="F139" s="16">
        <f>SUBTOTAL(9,F134:F138)</f>
        <v>1983458</v>
      </c>
      <c r="G139" s="16">
        <f>SUBTOTAL(9,G134:G138)</f>
        <v>2096182</v>
      </c>
      <c r="H139" s="16">
        <f>SUBTOTAL(9,H134:H138)</f>
        <v>385545.17968</v>
      </c>
      <c r="I139" s="16">
        <f>SUBTOTAL(9,I134:I138)</f>
        <v>1710636.8203199999</v>
      </c>
    </row>
    <row r="140" spans="2:9" ht="15" customHeight="1" x14ac:dyDescent="0.25">
      <c r="B140" s="10">
        <v>152</v>
      </c>
      <c r="C140" s="11"/>
      <c r="D140" s="5" t="s">
        <v>111</v>
      </c>
      <c r="E140" s="12"/>
      <c r="F140" s="1"/>
      <c r="H140" s="1"/>
      <c r="I140" s="1"/>
    </row>
    <row r="141" spans="2:9" x14ac:dyDescent="0.2">
      <c r="B141"/>
      <c r="C141" s="2">
        <v>70</v>
      </c>
      <c r="D141" s="5" t="s">
        <v>112</v>
      </c>
      <c r="E141" s="13">
        <v>6050</v>
      </c>
      <c r="F141" s="13">
        <v>536157</v>
      </c>
      <c r="G141" s="13">
        <v>542207</v>
      </c>
      <c r="H141" s="13">
        <v>151780.60310000001</v>
      </c>
      <c r="I141" s="13">
        <v>390426.39689999999</v>
      </c>
    </row>
    <row r="142" spans="2:9" x14ac:dyDescent="0.2">
      <c r="B142"/>
      <c r="C142" s="2">
        <v>71</v>
      </c>
      <c r="D142" s="5" t="s">
        <v>113</v>
      </c>
      <c r="E142" s="13">
        <v>0</v>
      </c>
      <c r="F142" s="13">
        <v>165000</v>
      </c>
      <c r="G142" s="13">
        <v>165000</v>
      </c>
      <c r="H142" s="13">
        <v>0</v>
      </c>
      <c r="I142" s="13">
        <v>165000</v>
      </c>
    </row>
    <row r="143" spans="2:9" ht="15" customHeight="1" x14ac:dyDescent="0.2">
      <c r="B143"/>
      <c r="C143" s="14">
        <f>SUBTOTAL(9,C141:C142)</f>
        <v>141</v>
      </c>
      <c r="D143" s="15" t="s">
        <v>114</v>
      </c>
      <c r="E143" s="16">
        <f>SUBTOTAL(9,E141:E142)</f>
        <v>6050</v>
      </c>
      <c r="F143" s="16">
        <f>SUBTOTAL(9,F141:F142)</f>
        <v>701157</v>
      </c>
      <c r="G143" s="16">
        <f>SUBTOTAL(9,G141:G142)</f>
        <v>707207</v>
      </c>
      <c r="H143" s="16">
        <f>SUBTOTAL(9,H141:H142)</f>
        <v>151780.60310000001</v>
      </c>
      <c r="I143" s="16">
        <f>SUBTOTAL(9,I141:I142)</f>
        <v>555426.39690000005</v>
      </c>
    </row>
    <row r="144" spans="2:9" ht="15" customHeight="1" x14ac:dyDescent="0.25">
      <c r="B144" s="10">
        <v>159</v>
      </c>
      <c r="C144" s="11"/>
      <c r="D144" s="5" t="s">
        <v>115</v>
      </c>
      <c r="E144" s="12"/>
      <c r="F144" s="1"/>
      <c r="H144" s="1"/>
      <c r="I144" s="1"/>
    </row>
    <row r="145" spans="2:9" x14ac:dyDescent="0.2">
      <c r="B145"/>
      <c r="C145" s="2">
        <v>70</v>
      </c>
      <c r="D145" s="5" t="s">
        <v>116</v>
      </c>
      <c r="E145" s="13">
        <v>1040</v>
      </c>
      <c r="F145" s="13">
        <v>447807</v>
      </c>
      <c r="G145" s="13">
        <v>448847</v>
      </c>
      <c r="H145" s="13">
        <v>174698.43914</v>
      </c>
      <c r="I145" s="13">
        <v>274148.56086000003</v>
      </c>
    </row>
    <row r="146" spans="2:9" x14ac:dyDescent="0.2">
      <c r="B146"/>
      <c r="C146" s="2">
        <v>71</v>
      </c>
      <c r="D146" s="5" t="s">
        <v>117</v>
      </c>
      <c r="E146" s="13">
        <v>39328</v>
      </c>
      <c r="F146" s="13">
        <v>671643</v>
      </c>
      <c r="G146" s="13">
        <v>710971</v>
      </c>
      <c r="H146" s="13">
        <v>65106.1037</v>
      </c>
      <c r="I146" s="13">
        <v>645864.89630000002</v>
      </c>
    </row>
    <row r="147" spans="2:9" x14ac:dyDescent="0.2">
      <c r="B147"/>
      <c r="C147" s="2">
        <v>72</v>
      </c>
      <c r="D147" s="5" t="s">
        <v>118</v>
      </c>
      <c r="E147" s="13">
        <v>41</v>
      </c>
      <c r="F147" s="13">
        <v>550500</v>
      </c>
      <c r="G147" s="13">
        <v>550541</v>
      </c>
      <c r="H147" s="13">
        <v>51569.586000000003</v>
      </c>
      <c r="I147" s="13">
        <v>498971.41399999999</v>
      </c>
    </row>
    <row r="148" spans="2:9" x14ac:dyDescent="0.2">
      <c r="B148"/>
      <c r="C148" s="2">
        <v>75</v>
      </c>
      <c r="D148" s="5" t="s">
        <v>119</v>
      </c>
      <c r="E148" s="13">
        <v>82153</v>
      </c>
      <c r="F148" s="13">
        <v>995584</v>
      </c>
      <c r="G148" s="13">
        <v>1077737</v>
      </c>
      <c r="H148" s="13">
        <v>232824.20559999999</v>
      </c>
      <c r="I148" s="13">
        <v>844912.79440000001</v>
      </c>
    </row>
    <row r="149" spans="2:9" x14ac:dyDescent="0.2">
      <c r="B149"/>
      <c r="C149" s="2">
        <v>76</v>
      </c>
      <c r="D149" s="5" t="s">
        <v>120</v>
      </c>
      <c r="E149" s="13">
        <v>15335</v>
      </c>
      <c r="F149" s="13">
        <v>80328</v>
      </c>
      <c r="G149" s="13">
        <v>95663</v>
      </c>
      <c r="H149" s="13">
        <v>6338.0196800000003</v>
      </c>
      <c r="I149" s="13">
        <v>89324.980320000002</v>
      </c>
    </row>
    <row r="150" spans="2:9" x14ac:dyDescent="0.2">
      <c r="B150"/>
      <c r="C150" s="2">
        <v>77</v>
      </c>
      <c r="D150" s="5" t="s">
        <v>121</v>
      </c>
      <c r="E150" s="13">
        <v>6291</v>
      </c>
      <c r="F150" s="13">
        <v>126850</v>
      </c>
      <c r="G150" s="13">
        <v>133141</v>
      </c>
      <c r="H150" s="13">
        <v>2285</v>
      </c>
      <c r="I150" s="13">
        <v>130856</v>
      </c>
    </row>
    <row r="151" spans="2:9" ht="15" customHeight="1" x14ac:dyDescent="0.2">
      <c r="B151"/>
      <c r="C151" s="14">
        <f>SUBTOTAL(9,C145:C150)</f>
        <v>441</v>
      </c>
      <c r="D151" s="15" t="s">
        <v>122</v>
      </c>
      <c r="E151" s="16">
        <f>SUBTOTAL(9,E145:E150)</f>
        <v>144188</v>
      </c>
      <c r="F151" s="16">
        <f>SUBTOTAL(9,F145:F150)</f>
        <v>2872712</v>
      </c>
      <c r="G151" s="16">
        <f>SUBTOTAL(9,G145:G150)</f>
        <v>3016900</v>
      </c>
      <c r="H151" s="16">
        <f>SUBTOTAL(9,H145:H150)</f>
        <v>532821.35412000003</v>
      </c>
      <c r="I151" s="16">
        <f>SUBTOTAL(9,I145:I150)</f>
        <v>2484078.6458800002</v>
      </c>
    </row>
    <row r="152" spans="2:9" ht="15" customHeight="1" x14ac:dyDescent="0.25">
      <c r="B152" s="10">
        <v>160</v>
      </c>
      <c r="C152" s="11"/>
      <c r="D152" s="5" t="s">
        <v>123</v>
      </c>
      <c r="E152" s="12"/>
      <c r="F152" s="1"/>
      <c r="H152" s="1"/>
      <c r="I152" s="1"/>
    </row>
    <row r="153" spans="2:9" x14ac:dyDescent="0.2">
      <c r="B153"/>
      <c r="C153" s="2">
        <v>70</v>
      </c>
      <c r="D153" s="5" t="s">
        <v>124</v>
      </c>
      <c r="E153" s="13">
        <v>4025</v>
      </c>
      <c r="F153" s="13">
        <v>3570186</v>
      </c>
      <c r="G153" s="13">
        <v>3574211</v>
      </c>
      <c r="H153" s="13">
        <v>2961683</v>
      </c>
      <c r="I153" s="13">
        <v>612528</v>
      </c>
    </row>
    <row r="154" spans="2:9" x14ac:dyDescent="0.2">
      <c r="B154"/>
      <c r="C154" s="2">
        <v>71</v>
      </c>
      <c r="D154" s="5" t="s">
        <v>125</v>
      </c>
      <c r="E154" s="13">
        <v>0</v>
      </c>
      <c r="F154" s="13">
        <v>225500</v>
      </c>
      <c r="G154" s="13">
        <v>225500</v>
      </c>
      <c r="H154" s="13">
        <v>0</v>
      </c>
      <c r="I154" s="13">
        <v>225500</v>
      </c>
    </row>
    <row r="155" spans="2:9" x14ac:dyDescent="0.2">
      <c r="B155"/>
      <c r="C155" s="2">
        <v>72</v>
      </c>
      <c r="D155" s="5" t="s">
        <v>126</v>
      </c>
      <c r="E155" s="13">
        <v>0</v>
      </c>
      <c r="F155" s="13">
        <v>130000</v>
      </c>
      <c r="G155" s="13">
        <v>130000</v>
      </c>
      <c r="H155" s="13">
        <v>0</v>
      </c>
      <c r="I155" s="13">
        <v>130000</v>
      </c>
    </row>
    <row r="156" spans="2:9" ht="15" customHeight="1" x14ac:dyDescent="0.2">
      <c r="B156"/>
      <c r="C156" s="14">
        <f>SUBTOTAL(9,C153:C155)</f>
        <v>213</v>
      </c>
      <c r="D156" s="15" t="s">
        <v>127</v>
      </c>
      <c r="E156" s="16">
        <f>SUBTOTAL(9,E153:E155)</f>
        <v>4025</v>
      </c>
      <c r="F156" s="16">
        <f>SUBTOTAL(9,F153:F155)</f>
        <v>3925686</v>
      </c>
      <c r="G156" s="16">
        <f>SUBTOTAL(9,G153:G155)</f>
        <v>3929711</v>
      </c>
      <c r="H156" s="16">
        <f>SUBTOTAL(9,H153:H155)</f>
        <v>2961683</v>
      </c>
      <c r="I156" s="16">
        <f>SUBTOTAL(9,I153:I155)</f>
        <v>968028</v>
      </c>
    </row>
    <row r="157" spans="2:9" ht="15" customHeight="1" x14ac:dyDescent="0.25">
      <c r="B157" s="10">
        <v>161</v>
      </c>
      <c r="C157" s="11"/>
      <c r="D157" s="5" t="s">
        <v>128</v>
      </c>
      <c r="E157" s="12"/>
      <c r="F157" s="1"/>
      <c r="H157" s="1"/>
      <c r="I157" s="1"/>
    </row>
    <row r="158" spans="2:9" x14ac:dyDescent="0.2">
      <c r="B158"/>
      <c r="C158" s="2">
        <v>70</v>
      </c>
      <c r="D158" s="5" t="s">
        <v>129</v>
      </c>
      <c r="E158" s="13">
        <v>44331</v>
      </c>
      <c r="F158" s="13">
        <v>2723496</v>
      </c>
      <c r="G158" s="13">
        <v>2767827</v>
      </c>
      <c r="H158" s="13">
        <v>1451464.91903</v>
      </c>
      <c r="I158" s="13">
        <v>1316362.08097</v>
      </c>
    </row>
    <row r="159" spans="2:9" x14ac:dyDescent="0.2">
      <c r="B159"/>
      <c r="C159" s="2">
        <v>71</v>
      </c>
      <c r="D159" s="5" t="s">
        <v>130</v>
      </c>
      <c r="E159" s="13">
        <v>0</v>
      </c>
      <c r="F159" s="13">
        <v>182109</v>
      </c>
      <c r="G159" s="13">
        <v>182109</v>
      </c>
      <c r="H159" s="13">
        <v>62695.023999999998</v>
      </c>
      <c r="I159" s="13">
        <v>119413.976</v>
      </c>
    </row>
    <row r="160" spans="2:9" x14ac:dyDescent="0.2">
      <c r="B160"/>
      <c r="C160" s="2">
        <v>72</v>
      </c>
      <c r="D160" s="5" t="s">
        <v>131</v>
      </c>
      <c r="E160" s="13">
        <v>12745</v>
      </c>
      <c r="F160" s="13">
        <v>863714</v>
      </c>
      <c r="G160" s="13">
        <v>876459</v>
      </c>
      <c r="H160" s="13">
        <v>136209.40695999999</v>
      </c>
      <c r="I160" s="13">
        <v>740249.59303999995</v>
      </c>
    </row>
    <row r="161" spans="2:9" ht="15" customHeight="1" x14ac:dyDescent="0.2">
      <c r="B161"/>
      <c r="C161" s="14">
        <f>SUBTOTAL(9,C158:C160)</f>
        <v>213</v>
      </c>
      <c r="D161" s="15" t="s">
        <v>132</v>
      </c>
      <c r="E161" s="16">
        <f>SUBTOTAL(9,E158:E160)</f>
        <v>57076</v>
      </c>
      <c r="F161" s="16">
        <f>SUBTOTAL(9,F158:F160)</f>
        <v>3769319</v>
      </c>
      <c r="G161" s="16">
        <f>SUBTOTAL(9,G158:G160)</f>
        <v>3826395</v>
      </c>
      <c r="H161" s="16">
        <f>SUBTOTAL(9,H158:H160)</f>
        <v>1650369.34999</v>
      </c>
      <c r="I161" s="16">
        <f>SUBTOTAL(9,I158:I160)</f>
        <v>2176025.65001</v>
      </c>
    </row>
    <row r="162" spans="2:9" ht="15" customHeight="1" x14ac:dyDescent="0.25">
      <c r="B162" s="10">
        <v>162</v>
      </c>
      <c r="C162" s="11"/>
      <c r="D162" s="5" t="s">
        <v>133</v>
      </c>
      <c r="E162" s="12"/>
      <c r="F162" s="1"/>
      <c r="H162" s="1"/>
      <c r="I162" s="1"/>
    </row>
    <row r="163" spans="2:9" x14ac:dyDescent="0.2">
      <c r="B163"/>
      <c r="C163" s="2">
        <v>70</v>
      </c>
      <c r="D163" s="5" t="s">
        <v>134</v>
      </c>
      <c r="E163" s="13">
        <v>87782</v>
      </c>
      <c r="F163" s="13">
        <v>546700</v>
      </c>
      <c r="G163" s="13">
        <v>634482</v>
      </c>
      <c r="H163" s="13">
        <v>108855.32898000001</v>
      </c>
      <c r="I163" s="13">
        <v>525626.67102000001</v>
      </c>
    </row>
    <row r="164" spans="2:9" x14ac:dyDescent="0.2">
      <c r="B164"/>
      <c r="C164" s="2">
        <v>71</v>
      </c>
      <c r="D164" s="5" t="s">
        <v>135</v>
      </c>
      <c r="E164" s="13">
        <v>134</v>
      </c>
      <c r="F164" s="13">
        <v>1080966</v>
      </c>
      <c r="G164" s="13">
        <v>1081100</v>
      </c>
      <c r="H164" s="13">
        <v>269335.33785000001</v>
      </c>
      <c r="I164" s="13">
        <v>811764.66214999999</v>
      </c>
    </row>
    <row r="165" spans="2:9" x14ac:dyDescent="0.2">
      <c r="B165"/>
      <c r="C165" s="2">
        <v>72</v>
      </c>
      <c r="D165" s="5" t="s">
        <v>136</v>
      </c>
      <c r="E165" s="13">
        <v>58864</v>
      </c>
      <c r="F165" s="13">
        <v>1142000</v>
      </c>
      <c r="G165" s="13">
        <v>1200864</v>
      </c>
      <c r="H165" s="13">
        <v>80400.12861</v>
      </c>
      <c r="I165" s="13">
        <v>1120463.87139</v>
      </c>
    </row>
    <row r="166" spans="2:9" x14ac:dyDescent="0.2">
      <c r="B166"/>
      <c r="C166" s="2">
        <v>73</v>
      </c>
      <c r="D166" s="5" t="s">
        <v>137</v>
      </c>
      <c r="E166" s="13">
        <v>0</v>
      </c>
      <c r="F166" s="13">
        <v>75000</v>
      </c>
      <c r="G166" s="13">
        <v>75000</v>
      </c>
      <c r="H166" s="13">
        <v>25000</v>
      </c>
      <c r="I166" s="13">
        <v>50000</v>
      </c>
    </row>
    <row r="167" spans="2:9" x14ac:dyDescent="0.2">
      <c r="B167"/>
      <c r="C167" s="2">
        <v>75</v>
      </c>
      <c r="D167" s="5" t="s">
        <v>138</v>
      </c>
      <c r="E167" s="13">
        <v>0</v>
      </c>
      <c r="F167" s="13">
        <v>543750</v>
      </c>
      <c r="G167" s="13">
        <v>543750</v>
      </c>
      <c r="H167" s="13">
        <v>468750</v>
      </c>
      <c r="I167" s="13">
        <v>75000</v>
      </c>
    </row>
    <row r="168" spans="2:9" x14ac:dyDescent="0.2">
      <c r="B168"/>
      <c r="C168" s="2">
        <v>95</v>
      </c>
      <c r="D168" s="5" t="s">
        <v>139</v>
      </c>
      <c r="E168" s="13">
        <v>0</v>
      </c>
      <c r="F168" s="13">
        <v>1406250</v>
      </c>
      <c r="G168" s="13">
        <v>1406250</v>
      </c>
      <c r="H168" s="13">
        <v>1406250</v>
      </c>
      <c r="I168" s="13">
        <v>0</v>
      </c>
    </row>
    <row r="169" spans="2:9" ht="15" customHeight="1" x14ac:dyDescent="0.2">
      <c r="B169"/>
      <c r="C169" s="14">
        <f>SUBTOTAL(9,C163:C168)</f>
        <v>456</v>
      </c>
      <c r="D169" s="15" t="s">
        <v>140</v>
      </c>
      <c r="E169" s="16">
        <f>SUBTOTAL(9,E163:E168)</f>
        <v>146780</v>
      </c>
      <c r="F169" s="16">
        <f>SUBTOTAL(9,F163:F168)</f>
        <v>4794666</v>
      </c>
      <c r="G169" s="16">
        <f>SUBTOTAL(9,G163:G168)</f>
        <v>4941446</v>
      </c>
      <c r="H169" s="16">
        <f>SUBTOTAL(9,H163:H168)</f>
        <v>2358590.79544</v>
      </c>
      <c r="I169" s="16">
        <f>SUBTOTAL(9,I163:I168)</f>
        <v>2582855.20456</v>
      </c>
    </row>
    <row r="170" spans="2:9" ht="15" customHeight="1" x14ac:dyDescent="0.25">
      <c r="B170" s="10">
        <v>163</v>
      </c>
      <c r="C170" s="11"/>
      <c r="D170" s="5" t="s">
        <v>141</v>
      </c>
      <c r="E170" s="12"/>
      <c r="F170" s="1"/>
      <c r="H170" s="1"/>
      <c r="I170" s="1"/>
    </row>
    <row r="171" spans="2:9" x14ac:dyDescent="0.2">
      <c r="B171"/>
      <c r="C171" s="2">
        <v>45</v>
      </c>
      <c r="D171" s="5" t="s">
        <v>30</v>
      </c>
      <c r="E171" s="13">
        <v>0</v>
      </c>
      <c r="F171" s="13">
        <v>60650</v>
      </c>
      <c r="G171" s="13">
        <v>60650</v>
      </c>
      <c r="H171" s="13">
        <v>18608.2984</v>
      </c>
      <c r="I171" s="13">
        <v>42041.7016</v>
      </c>
    </row>
    <row r="172" spans="2:9" x14ac:dyDescent="0.2">
      <c r="B172"/>
      <c r="C172" s="2">
        <v>70</v>
      </c>
      <c r="D172" s="5" t="s">
        <v>142</v>
      </c>
      <c r="E172" s="13">
        <v>0</v>
      </c>
      <c r="F172" s="13">
        <v>973642</v>
      </c>
      <c r="G172" s="13">
        <v>973642</v>
      </c>
      <c r="H172" s="13">
        <v>79841.935119999995</v>
      </c>
      <c r="I172" s="13">
        <v>893800.06487999996</v>
      </c>
    </row>
    <row r="173" spans="2:9" x14ac:dyDescent="0.2">
      <c r="B173"/>
      <c r="C173" s="2">
        <v>71</v>
      </c>
      <c r="D173" s="5" t="s">
        <v>143</v>
      </c>
      <c r="E173" s="13">
        <v>46626</v>
      </c>
      <c r="F173" s="13">
        <v>467967</v>
      </c>
      <c r="G173" s="13">
        <v>514593</v>
      </c>
      <c r="H173" s="13">
        <v>30501.62932</v>
      </c>
      <c r="I173" s="13">
        <v>484091.37067999999</v>
      </c>
    </row>
    <row r="174" spans="2:9" ht="15" customHeight="1" x14ac:dyDescent="0.2">
      <c r="B174"/>
      <c r="C174" s="14">
        <f>SUBTOTAL(9,C171:C173)</f>
        <v>186</v>
      </c>
      <c r="D174" s="15" t="s">
        <v>144</v>
      </c>
      <c r="E174" s="16">
        <f>SUBTOTAL(9,E171:E173)</f>
        <v>46626</v>
      </c>
      <c r="F174" s="16">
        <f>SUBTOTAL(9,F171:F173)</f>
        <v>1502259</v>
      </c>
      <c r="G174" s="16">
        <f>SUBTOTAL(9,G171:G173)</f>
        <v>1548885</v>
      </c>
      <c r="H174" s="16">
        <f>SUBTOTAL(9,H171:H173)</f>
        <v>128951.86283999999</v>
      </c>
      <c r="I174" s="16">
        <f>SUBTOTAL(9,I171:I173)</f>
        <v>1419933.1371599999</v>
      </c>
    </row>
    <row r="175" spans="2:9" ht="15" customHeight="1" x14ac:dyDescent="0.25">
      <c r="B175" s="10">
        <v>164</v>
      </c>
      <c r="C175" s="11"/>
      <c r="D175" s="5" t="s">
        <v>145</v>
      </c>
      <c r="E175" s="12"/>
      <c r="F175" s="1"/>
      <c r="H175" s="1"/>
      <c r="I175" s="1"/>
    </row>
    <row r="176" spans="2:9" x14ac:dyDescent="0.2">
      <c r="B176"/>
      <c r="C176" s="2">
        <v>70</v>
      </c>
      <c r="D176" s="5" t="s">
        <v>146</v>
      </c>
      <c r="E176" s="13">
        <v>683</v>
      </c>
      <c r="F176" s="13">
        <v>416219</v>
      </c>
      <c r="G176" s="13">
        <v>416902</v>
      </c>
      <c r="H176" s="13">
        <v>53655.703809999999</v>
      </c>
      <c r="I176" s="13">
        <v>363246.29619000002</v>
      </c>
    </row>
    <row r="177" spans="2:9" x14ac:dyDescent="0.2">
      <c r="B177"/>
      <c r="C177" s="2">
        <v>71</v>
      </c>
      <c r="D177" s="5" t="s">
        <v>147</v>
      </c>
      <c r="E177" s="13">
        <v>0</v>
      </c>
      <c r="F177" s="13">
        <v>100000</v>
      </c>
      <c r="G177" s="13">
        <v>100000</v>
      </c>
      <c r="H177" s="13">
        <v>100000</v>
      </c>
      <c r="I177" s="13">
        <v>0</v>
      </c>
    </row>
    <row r="178" spans="2:9" x14ac:dyDescent="0.2">
      <c r="B178"/>
      <c r="C178" s="2">
        <v>72</v>
      </c>
      <c r="D178" s="5" t="s">
        <v>148</v>
      </c>
      <c r="E178" s="13">
        <v>0</v>
      </c>
      <c r="F178" s="13">
        <v>530000</v>
      </c>
      <c r="G178" s="13">
        <v>530000</v>
      </c>
      <c r="H178" s="13">
        <v>530000</v>
      </c>
      <c r="I178" s="13">
        <v>0</v>
      </c>
    </row>
    <row r="179" spans="2:9" ht="15" customHeight="1" x14ac:dyDescent="0.2">
      <c r="B179"/>
      <c r="C179" s="14">
        <f>SUBTOTAL(9,C176:C178)</f>
        <v>213</v>
      </c>
      <c r="D179" s="15" t="s">
        <v>149</v>
      </c>
      <c r="E179" s="16">
        <f>SUBTOTAL(9,E176:E178)</f>
        <v>683</v>
      </c>
      <c r="F179" s="16">
        <f>SUBTOTAL(9,F176:F178)</f>
        <v>1046219</v>
      </c>
      <c r="G179" s="16">
        <f>SUBTOTAL(9,G176:G178)</f>
        <v>1046902</v>
      </c>
      <c r="H179" s="16">
        <f>SUBTOTAL(9,H176:H178)</f>
        <v>683655.70380999998</v>
      </c>
      <c r="I179" s="16">
        <f>SUBTOTAL(9,I176:I178)</f>
        <v>363246.29619000002</v>
      </c>
    </row>
    <row r="180" spans="2:9" ht="15" customHeight="1" x14ac:dyDescent="0.25">
      <c r="B180" s="10">
        <v>170</v>
      </c>
      <c r="C180" s="11"/>
      <c r="D180" s="5" t="s">
        <v>150</v>
      </c>
      <c r="E180" s="12"/>
      <c r="F180" s="1"/>
      <c r="H180" s="1"/>
      <c r="I180" s="1"/>
    </row>
    <row r="181" spans="2:9" x14ac:dyDescent="0.2">
      <c r="B181"/>
      <c r="C181" s="2">
        <v>70</v>
      </c>
      <c r="D181" s="5" t="s">
        <v>151</v>
      </c>
      <c r="E181" s="13">
        <v>63727</v>
      </c>
      <c r="F181" s="13">
        <v>2128471</v>
      </c>
      <c r="G181" s="13">
        <v>2192198</v>
      </c>
      <c r="H181" s="13">
        <v>919737.32152</v>
      </c>
      <c r="I181" s="13">
        <v>1272460.67848</v>
      </c>
    </row>
    <row r="182" spans="2:9" ht="15" customHeight="1" x14ac:dyDescent="0.2">
      <c r="B182"/>
      <c r="C182" s="14">
        <f>SUBTOTAL(9,C181:C181)</f>
        <v>70</v>
      </c>
      <c r="D182" s="15" t="s">
        <v>152</v>
      </c>
      <c r="E182" s="16">
        <f>SUBTOTAL(9,E181:E181)</f>
        <v>63727</v>
      </c>
      <c r="F182" s="16">
        <f>SUBTOTAL(9,F181:F181)</f>
        <v>2128471</v>
      </c>
      <c r="G182" s="16">
        <f>SUBTOTAL(9,G181:G181)</f>
        <v>2192198</v>
      </c>
      <c r="H182" s="16">
        <f>SUBTOTAL(9,H181:H181)</f>
        <v>919737.32152</v>
      </c>
      <c r="I182" s="16">
        <f>SUBTOTAL(9,I181:I181)</f>
        <v>1272460.67848</v>
      </c>
    </row>
    <row r="183" spans="2:9" ht="15" customHeight="1" x14ac:dyDescent="0.25">
      <c r="B183" s="10">
        <v>171</v>
      </c>
      <c r="C183" s="11"/>
      <c r="D183" s="5" t="s">
        <v>153</v>
      </c>
      <c r="E183" s="12"/>
      <c r="F183" s="1"/>
      <c r="H183" s="1"/>
      <c r="I183" s="1"/>
    </row>
    <row r="184" spans="2:9" x14ac:dyDescent="0.2">
      <c r="B184"/>
      <c r="C184" s="2">
        <v>70</v>
      </c>
      <c r="D184" s="5" t="s">
        <v>154</v>
      </c>
      <c r="E184" s="13">
        <v>0</v>
      </c>
      <c r="F184" s="13">
        <v>615000</v>
      </c>
      <c r="G184" s="13">
        <v>615000</v>
      </c>
      <c r="H184" s="13">
        <v>575000</v>
      </c>
      <c r="I184" s="13">
        <v>40000</v>
      </c>
    </row>
    <row r="185" spans="2:9" x14ac:dyDescent="0.2">
      <c r="B185"/>
      <c r="C185" s="2">
        <v>71</v>
      </c>
      <c r="D185" s="5" t="s">
        <v>155</v>
      </c>
      <c r="E185" s="13">
        <v>0</v>
      </c>
      <c r="F185" s="13">
        <v>510000</v>
      </c>
      <c r="G185" s="13">
        <v>510000</v>
      </c>
      <c r="H185" s="13">
        <v>510000</v>
      </c>
      <c r="I185" s="13">
        <v>0</v>
      </c>
    </row>
    <row r="186" spans="2:9" x14ac:dyDescent="0.2">
      <c r="B186"/>
      <c r="C186" s="2">
        <v>72</v>
      </c>
      <c r="D186" s="5" t="s">
        <v>156</v>
      </c>
      <c r="E186" s="13">
        <v>904</v>
      </c>
      <c r="F186" s="13">
        <v>196200</v>
      </c>
      <c r="G186" s="13">
        <v>197104</v>
      </c>
      <c r="H186" s="13">
        <v>123551.15910999999</v>
      </c>
      <c r="I186" s="13">
        <v>73552.840890000007</v>
      </c>
    </row>
    <row r="187" spans="2:9" ht="15" customHeight="1" x14ac:dyDescent="0.2">
      <c r="B187"/>
      <c r="C187" s="14">
        <f>SUBTOTAL(9,C184:C186)</f>
        <v>213</v>
      </c>
      <c r="D187" s="15" t="s">
        <v>157</v>
      </c>
      <c r="E187" s="16">
        <f>SUBTOTAL(9,E184:E186)</f>
        <v>904</v>
      </c>
      <c r="F187" s="16">
        <f>SUBTOTAL(9,F184:F186)</f>
        <v>1321200</v>
      </c>
      <c r="G187" s="16">
        <f>SUBTOTAL(9,G184:G186)</f>
        <v>1322104</v>
      </c>
      <c r="H187" s="16">
        <f>SUBTOTAL(9,H184:H186)</f>
        <v>1208551.1591099999</v>
      </c>
      <c r="I187" s="16">
        <f>SUBTOTAL(9,I184:I186)</f>
        <v>113552.84089000001</v>
      </c>
    </row>
    <row r="188" spans="2:9" ht="15" customHeight="1" x14ac:dyDescent="0.25">
      <c r="B188" s="10">
        <v>172</v>
      </c>
      <c r="C188" s="11"/>
      <c r="D188" s="5" t="s">
        <v>158</v>
      </c>
      <c r="E188" s="12"/>
      <c r="F188" s="1"/>
      <c r="H188" s="1"/>
      <c r="I188" s="1"/>
    </row>
    <row r="189" spans="2:9" x14ac:dyDescent="0.2">
      <c r="B189"/>
      <c r="C189" s="2">
        <v>70</v>
      </c>
      <c r="D189" s="5" t="s">
        <v>159</v>
      </c>
      <c r="E189" s="13">
        <v>685</v>
      </c>
      <c r="F189" s="13">
        <v>916000</v>
      </c>
      <c r="G189" s="13">
        <v>916685</v>
      </c>
      <c r="H189" s="13">
        <v>0</v>
      </c>
      <c r="I189" s="13">
        <v>916685</v>
      </c>
    </row>
    <row r="190" spans="2:9" x14ac:dyDescent="0.2">
      <c r="B190"/>
      <c r="C190" s="2">
        <v>71</v>
      </c>
      <c r="D190" s="5" t="s">
        <v>160</v>
      </c>
      <c r="E190" s="13">
        <v>3541</v>
      </c>
      <c r="F190" s="13">
        <v>687000</v>
      </c>
      <c r="G190" s="13">
        <v>690541</v>
      </c>
      <c r="H190" s="13">
        <v>672754.89225000003</v>
      </c>
      <c r="I190" s="13">
        <v>17786.107749999999</v>
      </c>
    </row>
    <row r="191" spans="2:9" x14ac:dyDescent="0.2">
      <c r="B191"/>
      <c r="C191" s="2">
        <v>72</v>
      </c>
      <c r="D191" s="5" t="s">
        <v>161</v>
      </c>
      <c r="E191" s="13">
        <v>1</v>
      </c>
      <c r="F191" s="13">
        <v>180000</v>
      </c>
      <c r="G191" s="13">
        <v>180001</v>
      </c>
      <c r="H191" s="13">
        <v>40000</v>
      </c>
      <c r="I191" s="13">
        <v>140001</v>
      </c>
    </row>
    <row r="192" spans="2:9" x14ac:dyDescent="0.2">
      <c r="B192"/>
      <c r="C192" s="2">
        <v>73</v>
      </c>
      <c r="D192" s="5" t="s">
        <v>162</v>
      </c>
      <c r="E192" s="13">
        <v>37</v>
      </c>
      <c r="F192" s="13">
        <v>326500</v>
      </c>
      <c r="G192" s="13">
        <v>326537</v>
      </c>
      <c r="H192" s="13">
        <v>221920.24866000001</v>
      </c>
      <c r="I192" s="13">
        <v>104616.75134</v>
      </c>
    </row>
    <row r="193" spans="2:9" ht="15" customHeight="1" x14ac:dyDescent="0.2">
      <c r="B193"/>
      <c r="C193" s="14">
        <f>SUBTOTAL(9,C189:C192)</f>
        <v>286</v>
      </c>
      <c r="D193" s="15" t="s">
        <v>163</v>
      </c>
      <c r="E193" s="16">
        <f>SUBTOTAL(9,E189:E192)</f>
        <v>4264</v>
      </c>
      <c r="F193" s="16">
        <f>SUBTOTAL(9,F189:F192)</f>
        <v>2109500</v>
      </c>
      <c r="G193" s="16">
        <f>SUBTOTAL(9,G189:G192)</f>
        <v>2113764</v>
      </c>
      <c r="H193" s="16">
        <f>SUBTOTAL(9,H189:H192)</f>
        <v>934675.14091000007</v>
      </c>
      <c r="I193" s="16">
        <f>SUBTOTAL(9,I189:I192)</f>
        <v>1179088.8590899999</v>
      </c>
    </row>
    <row r="194" spans="2:9" ht="15" customHeight="1" x14ac:dyDescent="0.25">
      <c r="B194" s="10">
        <v>179</v>
      </c>
      <c r="C194" s="11"/>
      <c r="D194" s="5" t="s">
        <v>164</v>
      </c>
      <c r="E194" s="12"/>
      <c r="F194" s="1"/>
      <c r="H194" s="1"/>
      <c r="I194" s="1"/>
    </row>
    <row r="195" spans="2:9" x14ac:dyDescent="0.2">
      <c r="B195"/>
      <c r="C195" s="2">
        <v>21</v>
      </c>
      <c r="D195" s="5" t="s">
        <v>25</v>
      </c>
      <c r="E195" s="13">
        <v>0</v>
      </c>
      <c r="F195" s="13">
        <v>662329</v>
      </c>
      <c r="G195" s="13">
        <v>662329</v>
      </c>
      <c r="H195" s="13">
        <v>0</v>
      </c>
      <c r="I195" s="13">
        <v>662329</v>
      </c>
    </row>
    <row r="196" spans="2:9" ht="15" customHeight="1" x14ac:dyDescent="0.2">
      <c r="B196"/>
      <c r="C196" s="14">
        <f>SUBTOTAL(9,C195:C195)</f>
        <v>21</v>
      </c>
      <c r="D196" s="15" t="s">
        <v>165</v>
      </c>
      <c r="E196" s="16">
        <f>SUBTOTAL(9,E195:E195)</f>
        <v>0</v>
      </c>
      <c r="F196" s="16">
        <f>SUBTOTAL(9,F195:F195)</f>
        <v>662329</v>
      </c>
      <c r="G196" s="16">
        <f>SUBTOTAL(9,G195:G195)</f>
        <v>662329</v>
      </c>
      <c r="H196" s="16">
        <f>SUBTOTAL(9,H195:H195)</f>
        <v>0</v>
      </c>
      <c r="I196" s="16">
        <f>SUBTOTAL(9,I195:I195)</f>
        <v>662329</v>
      </c>
    </row>
    <row r="197" spans="2:9" ht="15" customHeight="1" x14ac:dyDescent="0.2">
      <c r="C197" s="17">
        <f>SUBTOTAL(9,C128:C196)</f>
        <v>3026</v>
      </c>
      <c r="D197" s="18" t="s">
        <v>166</v>
      </c>
      <c r="E197" s="19">
        <f>SUBTOTAL(9,E128:E196)</f>
        <v>597140</v>
      </c>
      <c r="F197" s="19">
        <f>SUBTOTAL(9,F128:F196)</f>
        <v>32213676</v>
      </c>
      <c r="G197" s="19">
        <f>SUBTOTAL(9,G128:G196)</f>
        <v>32810816</v>
      </c>
      <c r="H197" s="19">
        <f>SUBTOTAL(9,H128:H196)</f>
        <v>15322809.359270001</v>
      </c>
      <c r="I197" s="19">
        <f>SUBTOTAL(9,I128:I196)</f>
        <v>17488006.640730001</v>
      </c>
    </row>
    <row r="198" spans="2:9" ht="15" customHeight="1" x14ac:dyDescent="0.2">
      <c r="C198" s="17">
        <f>SUBTOTAL(9,C71:C197)</f>
        <v>4495</v>
      </c>
      <c r="D198" s="18" t="s">
        <v>167</v>
      </c>
      <c r="E198" s="19">
        <f>SUBTOTAL(9,E71:E197)</f>
        <v>1114738</v>
      </c>
      <c r="F198" s="19">
        <f>SUBTOTAL(9,F71:F197)</f>
        <v>41266892</v>
      </c>
      <c r="G198" s="19">
        <f>SUBTOTAL(9,G71:G197)</f>
        <v>42381630</v>
      </c>
      <c r="H198" s="19">
        <f>SUBTOTAL(9,H71:H197)</f>
        <v>19319096.088849999</v>
      </c>
      <c r="I198" s="19">
        <f>SUBTOTAL(9,I71:I197)</f>
        <v>23062533.911150001</v>
      </c>
    </row>
    <row r="199" spans="2:9" x14ac:dyDescent="0.2">
      <c r="C199" s="17"/>
      <c r="D199" s="20"/>
      <c r="E199" s="21"/>
      <c r="F199" s="21"/>
      <c r="G199" s="21"/>
      <c r="H199" s="21"/>
      <c r="I199" s="21"/>
    </row>
    <row r="200" spans="2:9" ht="15" customHeight="1" x14ac:dyDescent="0.2">
      <c r="B200" s="1"/>
      <c r="C200" s="2"/>
      <c r="D200" s="3" t="s">
        <v>168</v>
      </c>
      <c r="E200" s="1"/>
      <c r="F200" s="1"/>
      <c r="G200" s="1"/>
      <c r="H200" s="1"/>
      <c r="I200" s="1"/>
    </row>
    <row r="201" spans="2:9" ht="27" customHeight="1" x14ac:dyDescent="0.25">
      <c r="B201" s="1"/>
      <c r="C201" s="2"/>
      <c r="D201" s="9" t="s">
        <v>169</v>
      </c>
      <c r="E201" s="1"/>
      <c r="F201" s="1"/>
      <c r="G201" s="1"/>
      <c r="H201" s="1"/>
      <c r="I201" s="1"/>
    </row>
    <row r="202" spans="2:9" ht="15" customHeight="1" x14ac:dyDescent="0.25">
      <c r="B202" s="10">
        <v>200</v>
      </c>
      <c r="C202" s="11"/>
      <c r="D202" s="5" t="s">
        <v>170</v>
      </c>
      <c r="E202" s="12"/>
      <c r="F202" s="1"/>
      <c r="H202" s="1"/>
      <c r="I202" s="1"/>
    </row>
    <row r="203" spans="2:9" x14ac:dyDescent="0.2">
      <c r="B203"/>
      <c r="C203" s="2">
        <v>1</v>
      </c>
      <c r="D203" s="5" t="s">
        <v>20</v>
      </c>
      <c r="E203" s="13">
        <v>18733</v>
      </c>
      <c r="F203" s="13">
        <v>383329</v>
      </c>
      <c r="G203" s="13">
        <v>402062</v>
      </c>
      <c r="H203" s="13">
        <v>196100.62486000001</v>
      </c>
      <c r="I203" s="13">
        <v>205961.37513999999</v>
      </c>
    </row>
    <row r="204" spans="2:9" x14ac:dyDescent="0.2">
      <c r="B204"/>
      <c r="C204" s="2">
        <v>21</v>
      </c>
      <c r="D204" s="5" t="s">
        <v>25</v>
      </c>
      <c r="E204" s="13">
        <v>1339</v>
      </c>
      <c r="F204" s="13">
        <v>16275</v>
      </c>
      <c r="G204" s="13">
        <v>17614</v>
      </c>
      <c r="H204" s="13">
        <v>5681.8762500000003</v>
      </c>
      <c r="I204" s="13">
        <v>11932.123750000001</v>
      </c>
    </row>
    <row r="205" spans="2:9" x14ac:dyDescent="0.2">
      <c r="B205"/>
      <c r="C205" s="2">
        <v>45</v>
      </c>
      <c r="D205" s="5" t="s">
        <v>30</v>
      </c>
      <c r="E205" s="13">
        <v>3358</v>
      </c>
      <c r="F205" s="13">
        <v>2939</v>
      </c>
      <c r="G205" s="13">
        <v>6297</v>
      </c>
      <c r="H205" s="13">
        <v>61.000019999999999</v>
      </c>
      <c r="I205" s="13">
        <v>6235.9999799999996</v>
      </c>
    </row>
    <row r="206" spans="2:9" ht="15" customHeight="1" x14ac:dyDescent="0.2">
      <c r="B206"/>
      <c r="C206" s="14">
        <f>SUBTOTAL(9,C203:C205)</f>
        <v>67</v>
      </c>
      <c r="D206" s="15" t="s">
        <v>171</v>
      </c>
      <c r="E206" s="16">
        <f>SUBTOTAL(9,E203:E205)</f>
        <v>23430</v>
      </c>
      <c r="F206" s="16">
        <f>SUBTOTAL(9,F203:F205)</f>
        <v>402543</v>
      </c>
      <c r="G206" s="16">
        <f>SUBTOTAL(9,G203:G205)</f>
        <v>425973</v>
      </c>
      <c r="H206" s="16">
        <f>SUBTOTAL(9,H203:H205)</f>
        <v>201843.50113000002</v>
      </c>
      <c r="I206" s="16">
        <f>SUBTOTAL(9,I203:I205)</f>
        <v>224129.49886999998</v>
      </c>
    </row>
    <row r="207" spans="2:9" ht="15" customHeight="1" x14ac:dyDescent="0.25">
      <c r="B207" s="10">
        <v>201</v>
      </c>
      <c r="C207" s="11"/>
      <c r="D207" s="5" t="s">
        <v>172</v>
      </c>
      <c r="E207" s="12"/>
      <c r="F207" s="1"/>
      <c r="H207" s="1"/>
      <c r="I207" s="1"/>
    </row>
    <row r="208" spans="2:9" x14ac:dyDescent="0.2">
      <c r="B208"/>
      <c r="C208" s="2">
        <v>21</v>
      </c>
      <c r="D208" s="5" t="s">
        <v>25</v>
      </c>
      <c r="E208" s="13">
        <v>252</v>
      </c>
      <c r="F208" s="13">
        <v>41856</v>
      </c>
      <c r="G208" s="13">
        <v>42108</v>
      </c>
      <c r="H208" s="13">
        <v>642.84136999999998</v>
      </c>
      <c r="I208" s="13">
        <v>41465.158629999998</v>
      </c>
    </row>
    <row r="209" spans="2:9" ht="15" customHeight="1" x14ac:dyDescent="0.2">
      <c r="B209"/>
      <c r="C209" s="14">
        <f>SUBTOTAL(9,C208:C208)</f>
        <v>21</v>
      </c>
      <c r="D209" s="15" t="s">
        <v>173</v>
      </c>
      <c r="E209" s="16">
        <f>SUBTOTAL(9,E208:E208)</f>
        <v>252</v>
      </c>
      <c r="F209" s="16">
        <f>SUBTOTAL(9,F208:F208)</f>
        <v>41856</v>
      </c>
      <c r="G209" s="16">
        <f>SUBTOTAL(9,G208:G208)</f>
        <v>42108</v>
      </c>
      <c r="H209" s="16">
        <f>SUBTOTAL(9,H208:H208)</f>
        <v>642.84136999999998</v>
      </c>
      <c r="I209" s="16">
        <f>SUBTOTAL(9,I208:I208)</f>
        <v>41465.158629999998</v>
      </c>
    </row>
    <row r="210" spans="2:9" ht="15" customHeight="1" x14ac:dyDescent="0.2">
      <c r="C210" s="17">
        <f>SUBTOTAL(9,C202:C209)</f>
        <v>88</v>
      </c>
      <c r="D210" s="18" t="s">
        <v>174</v>
      </c>
      <c r="E210" s="19">
        <f>SUBTOTAL(9,E202:E209)</f>
        <v>23682</v>
      </c>
      <c r="F210" s="19">
        <f>SUBTOTAL(9,F202:F209)</f>
        <v>444399</v>
      </c>
      <c r="G210" s="19">
        <f>SUBTOTAL(9,G202:G209)</f>
        <v>468081</v>
      </c>
      <c r="H210" s="19">
        <f>SUBTOTAL(9,H202:H209)</f>
        <v>202486.34250000003</v>
      </c>
      <c r="I210" s="19">
        <f>SUBTOTAL(9,I202:I209)</f>
        <v>265594.65749999997</v>
      </c>
    </row>
    <row r="211" spans="2:9" ht="27" customHeight="1" x14ac:dyDescent="0.25">
      <c r="B211" s="1"/>
      <c r="C211" s="2"/>
      <c r="D211" s="9" t="s">
        <v>175</v>
      </c>
      <c r="E211" s="1"/>
      <c r="F211" s="1"/>
      <c r="G211" s="1"/>
      <c r="H211" s="1"/>
      <c r="I211" s="1"/>
    </row>
    <row r="212" spans="2:9" ht="15" customHeight="1" x14ac:dyDescent="0.25">
      <c r="B212" s="10">
        <v>220</v>
      </c>
      <c r="C212" s="11"/>
      <c r="D212" s="5" t="s">
        <v>176</v>
      </c>
      <c r="E212" s="12"/>
      <c r="F212" s="1"/>
      <c r="H212" s="1"/>
      <c r="I212" s="1"/>
    </row>
    <row r="213" spans="2:9" x14ac:dyDescent="0.2">
      <c r="B213"/>
      <c r="C213" s="2">
        <v>1</v>
      </c>
      <c r="D213" s="5" t="s">
        <v>20</v>
      </c>
      <c r="E213" s="13">
        <v>2055</v>
      </c>
      <c r="F213" s="13">
        <v>380591</v>
      </c>
      <c r="G213" s="13">
        <v>382646</v>
      </c>
      <c r="H213" s="13">
        <v>165996.07564</v>
      </c>
      <c r="I213" s="13">
        <v>216649.92436</v>
      </c>
    </row>
    <row r="214" spans="2:9" x14ac:dyDescent="0.2">
      <c r="B214"/>
      <c r="C214" s="2">
        <v>21</v>
      </c>
      <c r="D214" s="5" t="s">
        <v>177</v>
      </c>
      <c r="E214" s="13">
        <v>8641</v>
      </c>
      <c r="F214" s="13">
        <v>206019</v>
      </c>
      <c r="G214" s="13">
        <v>214660</v>
      </c>
      <c r="H214" s="13">
        <v>87800.971560000005</v>
      </c>
      <c r="I214" s="13">
        <v>126859.02843999999</v>
      </c>
    </row>
    <row r="215" spans="2:9" x14ac:dyDescent="0.2">
      <c r="B215"/>
      <c r="C215" s="2">
        <v>70</v>
      </c>
      <c r="D215" s="5" t="s">
        <v>178</v>
      </c>
      <c r="E215" s="13">
        <v>11067</v>
      </c>
      <c r="F215" s="13">
        <v>88705</v>
      </c>
      <c r="G215" s="13">
        <v>99772</v>
      </c>
      <c r="H215" s="13">
        <v>5261.37</v>
      </c>
      <c r="I215" s="13">
        <v>94510.63</v>
      </c>
    </row>
    <row r="216" spans="2:9" ht="15" customHeight="1" x14ac:dyDescent="0.2">
      <c r="B216"/>
      <c r="C216" s="14">
        <f>SUBTOTAL(9,C213:C215)</f>
        <v>92</v>
      </c>
      <c r="D216" s="15" t="s">
        <v>179</v>
      </c>
      <c r="E216" s="16">
        <f>SUBTOTAL(9,E213:E215)</f>
        <v>21763</v>
      </c>
      <c r="F216" s="16">
        <f>SUBTOTAL(9,F213:F215)</f>
        <v>675315</v>
      </c>
      <c r="G216" s="16">
        <f>SUBTOTAL(9,G213:G215)</f>
        <v>697078</v>
      </c>
      <c r="H216" s="16">
        <f>SUBTOTAL(9,H213:H215)</f>
        <v>259058.4172</v>
      </c>
      <c r="I216" s="16">
        <f>SUBTOTAL(9,I213:I215)</f>
        <v>438019.58279999997</v>
      </c>
    </row>
    <row r="217" spans="2:9" ht="15" customHeight="1" x14ac:dyDescent="0.25">
      <c r="B217" s="10">
        <v>221</v>
      </c>
      <c r="C217" s="11"/>
      <c r="D217" s="5" t="s">
        <v>180</v>
      </c>
      <c r="E217" s="12"/>
      <c r="F217" s="1"/>
      <c r="H217" s="1"/>
      <c r="I217" s="1"/>
    </row>
    <row r="218" spans="2:9" x14ac:dyDescent="0.2">
      <c r="B218"/>
      <c r="C218" s="2">
        <v>1</v>
      </c>
      <c r="D218" s="5" t="s">
        <v>20</v>
      </c>
      <c r="E218" s="13">
        <v>749</v>
      </c>
      <c r="F218" s="13">
        <v>15633</v>
      </c>
      <c r="G218" s="13">
        <v>16382</v>
      </c>
      <c r="H218" s="13">
        <v>9266.7265700000007</v>
      </c>
      <c r="I218" s="13">
        <v>7115.2734300000002</v>
      </c>
    </row>
    <row r="219" spans="2:9" ht="15" customHeight="1" x14ac:dyDescent="0.2">
      <c r="B219"/>
      <c r="C219" s="14">
        <f>SUBTOTAL(9,C218:C218)</f>
        <v>1</v>
      </c>
      <c r="D219" s="15" t="s">
        <v>181</v>
      </c>
      <c r="E219" s="16">
        <f>SUBTOTAL(9,E218:E218)</f>
        <v>749</v>
      </c>
      <c r="F219" s="16">
        <f>SUBTOTAL(9,F218:F218)</f>
        <v>15633</v>
      </c>
      <c r="G219" s="16">
        <f>SUBTOTAL(9,G218:G218)</f>
        <v>16382</v>
      </c>
      <c r="H219" s="16">
        <f>SUBTOTAL(9,H218:H218)</f>
        <v>9266.7265700000007</v>
      </c>
      <c r="I219" s="16">
        <f>SUBTOTAL(9,I218:I218)</f>
        <v>7115.2734300000002</v>
      </c>
    </row>
    <row r="220" spans="2:9" ht="15" customHeight="1" x14ac:dyDescent="0.25">
      <c r="B220" s="10">
        <v>222</v>
      </c>
      <c r="C220" s="11"/>
      <c r="D220" s="5" t="s">
        <v>182</v>
      </c>
      <c r="E220" s="12"/>
      <c r="F220" s="1"/>
      <c r="H220" s="1"/>
      <c r="I220" s="1"/>
    </row>
    <row r="221" spans="2:9" x14ac:dyDescent="0.2">
      <c r="B221"/>
      <c r="C221" s="2">
        <v>1</v>
      </c>
      <c r="D221" s="5" t="s">
        <v>20</v>
      </c>
      <c r="E221" s="13">
        <v>0</v>
      </c>
      <c r="F221" s="13">
        <v>108930</v>
      </c>
      <c r="G221" s="13">
        <v>108930</v>
      </c>
      <c r="H221" s="13">
        <v>62543.999880000003</v>
      </c>
      <c r="I221" s="13">
        <v>46386.000119999997</v>
      </c>
    </row>
    <row r="222" spans="2:9" x14ac:dyDescent="0.2">
      <c r="B222"/>
      <c r="C222" s="2">
        <v>45</v>
      </c>
      <c r="D222" s="5" t="s">
        <v>30</v>
      </c>
      <c r="E222" s="13">
        <v>0</v>
      </c>
      <c r="F222" s="13">
        <v>1596</v>
      </c>
      <c r="G222" s="13">
        <v>1596</v>
      </c>
      <c r="H222" s="13">
        <v>1077.6735000000001</v>
      </c>
      <c r="I222" s="13">
        <v>518.32650000000001</v>
      </c>
    </row>
    <row r="223" spans="2:9" ht="15" customHeight="1" x14ac:dyDescent="0.2">
      <c r="B223"/>
      <c r="C223" s="14">
        <f>SUBTOTAL(9,C221:C222)</f>
        <v>46</v>
      </c>
      <c r="D223" s="15" t="s">
        <v>183</v>
      </c>
      <c r="E223" s="16">
        <f>SUBTOTAL(9,E221:E222)</f>
        <v>0</v>
      </c>
      <c r="F223" s="16">
        <f>SUBTOTAL(9,F221:F222)</f>
        <v>110526</v>
      </c>
      <c r="G223" s="16">
        <f>SUBTOTAL(9,G221:G222)</f>
        <v>110526</v>
      </c>
      <c r="H223" s="16">
        <f>SUBTOTAL(9,H221:H222)</f>
        <v>63621.67338</v>
      </c>
      <c r="I223" s="16">
        <f>SUBTOTAL(9,I221:I222)</f>
        <v>46904.32662</v>
      </c>
    </row>
    <row r="224" spans="2:9" ht="15" customHeight="1" x14ac:dyDescent="0.25">
      <c r="B224" s="10">
        <v>225</v>
      </c>
      <c r="C224" s="11"/>
      <c r="D224" s="5" t="s">
        <v>184</v>
      </c>
      <c r="E224" s="12"/>
      <c r="F224" s="1"/>
      <c r="H224" s="1"/>
      <c r="I224" s="1"/>
    </row>
    <row r="225" spans="2:9" x14ac:dyDescent="0.2">
      <c r="B225"/>
      <c r="C225" s="2">
        <v>1</v>
      </c>
      <c r="D225" s="5" t="s">
        <v>20</v>
      </c>
      <c r="E225" s="13">
        <v>0</v>
      </c>
      <c r="F225" s="13">
        <v>23246</v>
      </c>
      <c r="G225" s="13">
        <v>23246</v>
      </c>
      <c r="H225" s="13">
        <v>8196.0878100000009</v>
      </c>
      <c r="I225" s="13">
        <v>15049.912189999999</v>
      </c>
    </row>
    <row r="226" spans="2:9" x14ac:dyDescent="0.2">
      <c r="B226"/>
      <c r="C226" s="2">
        <v>21</v>
      </c>
      <c r="D226" s="5" t="s">
        <v>25</v>
      </c>
      <c r="E226" s="13">
        <v>0</v>
      </c>
      <c r="F226" s="13">
        <v>106749</v>
      </c>
      <c r="G226" s="13">
        <v>106749</v>
      </c>
      <c r="H226" s="13">
        <v>56033.458700000003</v>
      </c>
      <c r="I226" s="13">
        <v>50715.541299999997</v>
      </c>
    </row>
    <row r="227" spans="2:9" x14ac:dyDescent="0.2">
      <c r="B227"/>
      <c r="C227" s="2">
        <v>60</v>
      </c>
      <c r="D227" s="5" t="s">
        <v>185</v>
      </c>
      <c r="E227" s="13">
        <v>0</v>
      </c>
      <c r="F227" s="13">
        <v>231367</v>
      </c>
      <c r="G227" s="13">
        <v>231367</v>
      </c>
      <c r="H227" s="13">
        <v>126341.99800000001</v>
      </c>
      <c r="I227" s="13">
        <v>105025.00199999999</v>
      </c>
    </row>
    <row r="228" spans="2:9" x14ac:dyDescent="0.2">
      <c r="B228"/>
      <c r="C228" s="2">
        <v>63</v>
      </c>
      <c r="D228" s="5" t="s">
        <v>186</v>
      </c>
      <c r="E228" s="13">
        <v>1500</v>
      </c>
      <c r="F228" s="13">
        <v>71038</v>
      </c>
      <c r="G228" s="13">
        <v>72538</v>
      </c>
      <c r="H228" s="13">
        <v>24035.772000000001</v>
      </c>
      <c r="I228" s="13">
        <v>48502.228000000003</v>
      </c>
    </row>
    <row r="229" spans="2:9" x14ac:dyDescent="0.2">
      <c r="B229"/>
      <c r="C229" s="2">
        <v>64</v>
      </c>
      <c r="D229" s="5" t="s">
        <v>187</v>
      </c>
      <c r="E229" s="13">
        <v>0</v>
      </c>
      <c r="F229" s="13">
        <v>70192</v>
      </c>
      <c r="G229" s="13">
        <v>70192</v>
      </c>
      <c r="H229" s="13">
        <v>25544.387999999999</v>
      </c>
      <c r="I229" s="13">
        <v>44647.612000000001</v>
      </c>
    </row>
    <row r="230" spans="2:9" x14ac:dyDescent="0.2">
      <c r="B230"/>
      <c r="C230" s="2">
        <v>65</v>
      </c>
      <c r="D230" s="5" t="s">
        <v>188</v>
      </c>
      <c r="E230" s="13">
        <v>4326</v>
      </c>
      <c r="F230" s="13">
        <v>274477</v>
      </c>
      <c r="G230" s="13">
        <v>278803</v>
      </c>
      <c r="H230" s="13">
        <v>4326.1559999999999</v>
      </c>
      <c r="I230" s="13">
        <v>274476.84399999998</v>
      </c>
    </row>
    <row r="231" spans="2:9" x14ac:dyDescent="0.2">
      <c r="B231"/>
      <c r="C231" s="2">
        <v>66</v>
      </c>
      <c r="D231" s="5" t="s">
        <v>189</v>
      </c>
      <c r="E231" s="13">
        <v>0</v>
      </c>
      <c r="F231" s="13">
        <v>69343</v>
      </c>
      <c r="G231" s="13">
        <v>69343</v>
      </c>
      <c r="H231" s="13">
        <v>0</v>
      </c>
      <c r="I231" s="13">
        <v>69343</v>
      </c>
    </row>
    <row r="232" spans="2:9" x14ac:dyDescent="0.2">
      <c r="B232"/>
      <c r="C232" s="2">
        <v>67</v>
      </c>
      <c r="D232" s="5" t="s">
        <v>190</v>
      </c>
      <c r="E232" s="13">
        <v>0</v>
      </c>
      <c r="F232" s="13">
        <v>8978</v>
      </c>
      <c r="G232" s="13">
        <v>8978</v>
      </c>
      <c r="H232" s="13">
        <v>5246.2489999999998</v>
      </c>
      <c r="I232" s="13">
        <v>3731.7510000000002</v>
      </c>
    </row>
    <row r="233" spans="2:9" x14ac:dyDescent="0.2">
      <c r="B233"/>
      <c r="C233" s="2">
        <v>68</v>
      </c>
      <c r="D233" s="5" t="s">
        <v>191</v>
      </c>
      <c r="E233" s="13">
        <v>0</v>
      </c>
      <c r="F233" s="13">
        <v>298491</v>
      </c>
      <c r="G233" s="13">
        <v>298491</v>
      </c>
      <c r="H233" s="13">
        <v>190826.80100000001</v>
      </c>
      <c r="I233" s="13">
        <v>107664.19899999999</v>
      </c>
    </row>
    <row r="234" spans="2:9" x14ac:dyDescent="0.2">
      <c r="B234"/>
      <c r="C234" s="2">
        <v>70</v>
      </c>
      <c r="D234" s="5" t="s">
        <v>192</v>
      </c>
      <c r="E234" s="13">
        <v>0</v>
      </c>
      <c r="F234" s="13">
        <v>62868</v>
      </c>
      <c r="G234" s="13">
        <v>62868</v>
      </c>
      <c r="H234" s="13">
        <v>0</v>
      </c>
      <c r="I234" s="13">
        <v>62868</v>
      </c>
    </row>
    <row r="235" spans="2:9" x14ac:dyDescent="0.2">
      <c r="B235"/>
      <c r="C235" s="2">
        <v>74</v>
      </c>
      <c r="D235" s="5" t="s">
        <v>193</v>
      </c>
      <c r="E235" s="13">
        <v>0</v>
      </c>
      <c r="F235" s="13">
        <v>9195</v>
      </c>
      <c r="G235" s="13">
        <v>9195</v>
      </c>
      <c r="H235" s="13">
        <v>4342.47</v>
      </c>
      <c r="I235" s="13">
        <v>4852.53</v>
      </c>
    </row>
    <row r="236" spans="2:9" x14ac:dyDescent="0.2">
      <c r="B236"/>
      <c r="C236" s="2">
        <v>75</v>
      </c>
      <c r="D236" s="5" t="s">
        <v>194</v>
      </c>
      <c r="E236" s="13">
        <v>0</v>
      </c>
      <c r="F236" s="13">
        <v>85287</v>
      </c>
      <c r="G236" s="13">
        <v>85287</v>
      </c>
      <c r="H236" s="13">
        <v>42255.45</v>
      </c>
      <c r="I236" s="13">
        <v>43031.55</v>
      </c>
    </row>
    <row r="237" spans="2:9" ht="15" customHeight="1" x14ac:dyDescent="0.2">
      <c r="B237"/>
      <c r="C237" s="14">
        <f>SUBTOTAL(9,C225:C236)</f>
        <v>694</v>
      </c>
      <c r="D237" s="15" t="s">
        <v>195</v>
      </c>
      <c r="E237" s="16">
        <f>SUBTOTAL(9,E225:E236)</f>
        <v>5826</v>
      </c>
      <c r="F237" s="16">
        <f>SUBTOTAL(9,F225:F236)</f>
        <v>1311231</v>
      </c>
      <c r="G237" s="16">
        <f>SUBTOTAL(9,G225:G236)</f>
        <v>1317057</v>
      </c>
      <c r="H237" s="16">
        <f>SUBTOTAL(9,H225:H236)</f>
        <v>487148.83051</v>
      </c>
      <c r="I237" s="16">
        <f>SUBTOTAL(9,I225:I236)</f>
        <v>829908.16949000012</v>
      </c>
    </row>
    <row r="238" spans="2:9" ht="15" customHeight="1" x14ac:dyDescent="0.25">
      <c r="B238" s="10">
        <v>226</v>
      </c>
      <c r="C238" s="11"/>
      <c r="D238" s="5" t="s">
        <v>196</v>
      </c>
      <c r="E238" s="12"/>
      <c r="F238" s="1"/>
      <c r="H238" s="1"/>
      <c r="I238" s="1"/>
    </row>
    <row r="239" spans="2:9" x14ac:dyDescent="0.2">
      <c r="B239"/>
      <c r="C239" s="2">
        <v>21</v>
      </c>
      <c r="D239" s="5" t="s">
        <v>56</v>
      </c>
      <c r="E239" s="13">
        <v>127050</v>
      </c>
      <c r="F239" s="13">
        <v>1202918</v>
      </c>
      <c r="G239" s="13">
        <v>1329968</v>
      </c>
      <c r="H239" s="13">
        <v>347230.48924999998</v>
      </c>
      <c r="I239" s="13">
        <v>982737.51075000002</v>
      </c>
    </row>
    <row r="240" spans="2:9" x14ac:dyDescent="0.2">
      <c r="B240"/>
      <c r="C240" s="2">
        <v>22</v>
      </c>
      <c r="D240" s="5" t="s">
        <v>197</v>
      </c>
      <c r="E240" s="13">
        <v>27124</v>
      </c>
      <c r="F240" s="13">
        <v>1600098</v>
      </c>
      <c r="G240" s="13">
        <v>1627222</v>
      </c>
      <c r="H240" s="13">
        <v>607012.90099999995</v>
      </c>
      <c r="I240" s="13">
        <v>1020209.099</v>
      </c>
    </row>
    <row r="241" spans="2:9" x14ac:dyDescent="0.2">
      <c r="B241"/>
      <c r="C241" s="2">
        <v>45</v>
      </c>
      <c r="D241" s="5" t="s">
        <v>30</v>
      </c>
      <c r="E241" s="13">
        <v>0</v>
      </c>
      <c r="F241" s="13">
        <v>49000</v>
      </c>
      <c r="G241" s="13">
        <v>49000</v>
      </c>
      <c r="H241" s="13">
        <v>1878.39022</v>
      </c>
      <c r="I241" s="13">
        <v>47121.609779999999</v>
      </c>
    </row>
    <row r="242" spans="2:9" x14ac:dyDescent="0.2">
      <c r="B242"/>
      <c r="C242" s="2">
        <v>60</v>
      </c>
      <c r="D242" s="5" t="s">
        <v>198</v>
      </c>
      <c r="E242" s="13">
        <v>0</v>
      </c>
      <c r="F242" s="13">
        <v>44229</v>
      </c>
      <c r="G242" s="13">
        <v>44229</v>
      </c>
      <c r="H242" s="13">
        <v>17021</v>
      </c>
      <c r="I242" s="13">
        <v>27208</v>
      </c>
    </row>
    <row r="243" spans="2:9" x14ac:dyDescent="0.2">
      <c r="B243"/>
      <c r="C243" s="2">
        <v>61</v>
      </c>
      <c r="D243" s="5" t="s">
        <v>199</v>
      </c>
      <c r="E243" s="13">
        <v>0</v>
      </c>
      <c r="F243" s="13">
        <v>60000</v>
      </c>
      <c r="G243" s="13">
        <v>60000</v>
      </c>
      <c r="H243" s="13">
        <v>0</v>
      </c>
      <c r="I243" s="13">
        <v>60000</v>
      </c>
    </row>
    <row r="244" spans="2:9" x14ac:dyDescent="0.2">
      <c r="B244"/>
      <c r="C244" s="2">
        <v>63</v>
      </c>
      <c r="D244" s="5" t="s">
        <v>200</v>
      </c>
      <c r="E244" s="13">
        <v>0</v>
      </c>
      <c r="F244" s="13">
        <v>1823587</v>
      </c>
      <c r="G244" s="13">
        <v>1823587</v>
      </c>
      <c r="H244" s="13">
        <v>1794568.693</v>
      </c>
      <c r="I244" s="13">
        <v>29018.307000000001</v>
      </c>
    </row>
    <row r="245" spans="2:9" x14ac:dyDescent="0.2">
      <c r="B245"/>
      <c r="C245" s="2">
        <v>71</v>
      </c>
      <c r="D245" s="5" t="s">
        <v>201</v>
      </c>
      <c r="E245" s="13">
        <v>0</v>
      </c>
      <c r="F245" s="13">
        <v>73775</v>
      </c>
      <c r="G245" s="13">
        <v>73775</v>
      </c>
      <c r="H245" s="13">
        <v>33537</v>
      </c>
      <c r="I245" s="13">
        <v>40238</v>
      </c>
    </row>
    <row r="246" spans="2:9" ht="15" customHeight="1" x14ac:dyDescent="0.2">
      <c r="B246"/>
      <c r="C246" s="14">
        <f>SUBTOTAL(9,C239:C245)</f>
        <v>343</v>
      </c>
      <c r="D246" s="15" t="s">
        <v>202</v>
      </c>
      <c r="E246" s="16">
        <f>SUBTOTAL(9,E239:E245)</f>
        <v>154174</v>
      </c>
      <c r="F246" s="16">
        <f>SUBTOTAL(9,F239:F245)</f>
        <v>4853607</v>
      </c>
      <c r="G246" s="16">
        <f>SUBTOTAL(9,G239:G245)</f>
        <v>5007781</v>
      </c>
      <c r="H246" s="16">
        <f>SUBTOTAL(9,H239:H245)</f>
        <v>2801248.4734699996</v>
      </c>
      <c r="I246" s="16">
        <f>SUBTOTAL(9,I239:I245)</f>
        <v>2206532.5265300004</v>
      </c>
    </row>
    <row r="247" spans="2:9" ht="15" customHeight="1" x14ac:dyDescent="0.25">
      <c r="B247" s="10">
        <v>227</v>
      </c>
      <c r="C247" s="11"/>
      <c r="D247" s="5" t="s">
        <v>203</v>
      </c>
      <c r="E247" s="12"/>
      <c r="F247" s="1"/>
      <c r="H247" s="1"/>
      <c r="I247" s="1"/>
    </row>
    <row r="248" spans="2:9" x14ac:dyDescent="0.2">
      <c r="B248"/>
      <c r="C248" s="2">
        <v>63</v>
      </c>
      <c r="D248" s="5" t="s">
        <v>204</v>
      </c>
      <c r="E248" s="13">
        <v>0</v>
      </c>
      <c r="F248" s="13">
        <v>40181</v>
      </c>
      <c r="G248" s="13">
        <v>40181</v>
      </c>
      <c r="H248" s="13">
        <v>22063.898000000001</v>
      </c>
      <c r="I248" s="13">
        <v>18117.101999999999</v>
      </c>
    </row>
    <row r="249" spans="2:9" x14ac:dyDescent="0.2">
      <c r="B249"/>
      <c r="C249" s="2">
        <v>78</v>
      </c>
      <c r="D249" s="5" t="s">
        <v>205</v>
      </c>
      <c r="E249" s="13">
        <v>0</v>
      </c>
      <c r="F249" s="13">
        <v>166245</v>
      </c>
      <c r="G249" s="13">
        <v>166245</v>
      </c>
      <c r="H249" s="13">
        <v>82121.97</v>
      </c>
      <c r="I249" s="13">
        <v>84123.03</v>
      </c>
    </row>
    <row r="250" spans="2:9" ht="15" customHeight="1" x14ac:dyDescent="0.2">
      <c r="B250"/>
      <c r="C250" s="14">
        <f>SUBTOTAL(9,C248:C249)</f>
        <v>141</v>
      </c>
      <c r="D250" s="15" t="s">
        <v>206</v>
      </c>
      <c r="E250" s="16">
        <f>SUBTOTAL(9,E248:E249)</f>
        <v>0</v>
      </c>
      <c r="F250" s="16">
        <f>SUBTOTAL(9,F248:F249)</f>
        <v>206426</v>
      </c>
      <c r="G250" s="16">
        <f>SUBTOTAL(9,G248:G249)</f>
        <v>206426</v>
      </c>
      <c r="H250" s="16">
        <f>SUBTOTAL(9,H248:H249)</f>
        <v>104185.868</v>
      </c>
      <c r="I250" s="16">
        <f>SUBTOTAL(9,I248:I249)</f>
        <v>102240.132</v>
      </c>
    </row>
    <row r="251" spans="2:9" ht="15" customHeight="1" x14ac:dyDescent="0.25">
      <c r="B251" s="10">
        <v>228</v>
      </c>
      <c r="C251" s="11"/>
      <c r="D251" s="5" t="s">
        <v>207</v>
      </c>
      <c r="E251" s="12"/>
      <c r="F251" s="1"/>
      <c r="H251" s="1"/>
      <c r="I251" s="1"/>
    </row>
    <row r="252" spans="2:9" x14ac:dyDescent="0.2">
      <c r="B252"/>
      <c r="C252" s="2">
        <v>70</v>
      </c>
      <c r="D252" s="5" t="s">
        <v>208</v>
      </c>
      <c r="E252" s="13">
        <v>0</v>
      </c>
      <c r="F252" s="13">
        <v>2517183</v>
      </c>
      <c r="G252" s="13">
        <v>2517183</v>
      </c>
      <c r="H252" s="13">
        <v>1333283.44</v>
      </c>
      <c r="I252" s="13">
        <v>1183899.56</v>
      </c>
    </row>
    <row r="253" spans="2:9" x14ac:dyDescent="0.2">
      <c r="B253"/>
      <c r="C253" s="2">
        <v>71</v>
      </c>
      <c r="D253" s="5" t="s">
        <v>209</v>
      </c>
      <c r="E253" s="13">
        <v>0</v>
      </c>
      <c r="F253" s="13">
        <v>1674753</v>
      </c>
      <c r="G253" s="13">
        <v>1674753</v>
      </c>
      <c r="H253" s="13">
        <v>809592.60900000005</v>
      </c>
      <c r="I253" s="13">
        <v>865160.39099999995</v>
      </c>
    </row>
    <row r="254" spans="2:9" x14ac:dyDescent="0.2">
      <c r="B254"/>
      <c r="C254" s="2">
        <v>72</v>
      </c>
      <c r="D254" s="5" t="s">
        <v>210</v>
      </c>
      <c r="E254" s="13">
        <v>0</v>
      </c>
      <c r="F254" s="13">
        <v>163661</v>
      </c>
      <c r="G254" s="13">
        <v>163661</v>
      </c>
      <c r="H254" s="13">
        <v>79124.466</v>
      </c>
      <c r="I254" s="13">
        <v>84536.534</v>
      </c>
    </row>
    <row r="255" spans="2:9" x14ac:dyDescent="0.2">
      <c r="B255"/>
      <c r="C255" s="2">
        <v>73</v>
      </c>
      <c r="D255" s="5" t="s">
        <v>211</v>
      </c>
      <c r="E255" s="13">
        <v>0</v>
      </c>
      <c r="F255" s="13">
        <v>117293</v>
      </c>
      <c r="G255" s="13">
        <v>117293</v>
      </c>
      <c r="H255" s="13">
        <v>47602.044000000002</v>
      </c>
      <c r="I255" s="13">
        <v>69690.956000000006</v>
      </c>
    </row>
    <row r="256" spans="2:9" x14ac:dyDescent="0.2">
      <c r="B256"/>
      <c r="C256" s="2">
        <v>74</v>
      </c>
      <c r="D256" s="5" t="s">
        <v>212</v>
      </c>
      <c r="E256" s="13">
        <v>0</v>
      </c>
      <c r="F256" s="13">
        <v>19084</v>
      </c>
      <c r="G256" s="13">
        <v>19084</v>
      </c>
      <c r="H256" s="13">
        <v>8539.6949999999997</v>
      </c>
      <c r="I256" s="13">
        <v>10544.305</v>
      </c>
    </row>
    <row r="257" spans="2:9" x14ac:dyDescent="0.2">
      <c r="B257"/>
      <c r="C257" s="2">
        <v>75</v>
      </c>
      <c r="D257" s="5" t="s">
        <v>213</v>
      </c>
      <c r="E257" s="13">
        <v>0</v>
      </c>
      <c r="F257" s="13">
        <v>325804</v>
      </c>
      <c r="G257" s="13">
        <v>325804</v>
      </c>
      <c r="H257" s="13">
        <v>167453.18400000001</v>
      </c>
      <c r="I257" s="13">
        <v>158350.81599999999</v>
      </c>
    </row>
    <row r="258" spans="2:9" x14ac:dyDescent="0.2">
      <c r="B258"/>
      <c r="C258" s="2">
        <v>76</v>
      </c>
      <c r="D258" s="5" t="s">
        <v>214</v>
      </c>
      <c r="E258" s="13">
        <v>0</v>
      </c>
      <c r="F258" s="13">
        <v>52323</v>
      </c>
      <c r="G258" s="13">
        <v>52323</v>
      </c>
      <c r="H258" s="13">
        <v>25757.133999999998</v>
      </c>
      <c r="I258" s="13">
        <v>26565.866000000002</v>
      </c>
    </row>
    <row r="259" spans="2:9" x14ac:dyDescent="0.2">
      <c r="B259"/>
      <c r="C259" s="2">
        <v>77</v>
      </c>
      <c r="D259" s="5" t="s">
        <v>215</v>
      </c>
      <c r="E259" s="13">
        <v>0</v>
      </c>
      <c r="F259" s="13">
        <v>27615</v>
      </c>
      <c r="G259" s="13">
        <v>27615</v>
      </c>
      <c r="H259" s="13">
        <v>12141.351000000001</v>
      </c>
      <c r="I259" s="13">
        <v>15473.648999999999</v>
      </c>
    </row>
    <row r="260" spans="2:9" x14ac:dyDescent="0.2">
      <c r="B260"/>
      <c r="C260" s="2">
        <v>78</v>
      </c>
      <c r="D260" s="5" t="s">
        <v>216</v>
      </c>
      <c r="E260" s="13">
        <v>0</v>
      </c>
      <c r="F260" s="13">
        <v>25325</v>
      </c>
      <c r="G260" s="13">
        <v>25325</v>
      </c>
      <c r="H260" s="13">
        <v>11200</v>
      </c>
      <c r="I260" s="13">
        <v>14125</v>
      </c>
    </row>
    <row r="261" spans="2:9" x14ac:dyDescent="0.2">
      <c r="B261"/>
      <c r="C261" s="2">
        <v>79</v>
      </c>
      <c r="D261" s="5" t="s">
        <v>217</v>
      </c>
      <c r="E261" s="13">
        <v>0</v>
      </c>
      <c r="F261" s="13">
        <v>47533</v>
      </c>
      <c r="G261" s="13">
        <v>47533</v>
      </c>
      <c r="H261" s="13">
        <v>23766.486000000001</v>
      </c>
      <c r="I261" s="13">
        <v>23766.513999999999</v>
      </c>
    </row>
    <row r="262" spans="2:9" x14ac:dyDescent="0.2">
      <c r="B262"/>
      <c r="C262" s="2">
        <v>81</v>
      </c>
      <c r="D262" s="5" t="s">
        <v>218</v>
      </c>
      <c r="E262" s="13">
        <v>0</v>
      </c>
      <c r="F262" s="13">
        <v>2056</v>
      </c>
      <c r="G262" s="13">
        <v>2056</v>
      </c>
      <c r="H262" s="13">
        <v>0</v>
      </c>
      <c r="I262" s="13">
        <v>2056</v>
      </c>
    </row>
    <row r="263" spans="2:9" x14ac:dyDescent="0.2">
      <c r="B263"/>
      <c r="C263" s="2">
        <v>82</v>
      </c>
      <c r="D263" s="5" t="s">
        <v>219</v>
      </c>
      <c r="E263" s="13">
        <v>0</v>
      </c>
      <c r="F263" s="13">
        <v>64165</v>
      </c>
      <c r="G263" s="13">
        <v>64165</v>
      </c>
      <c r="H263" s="13">
        <v>32081.508000000002</v>
      </c>
      <c r="I263" s="13">
        <v>32083.491999999998</v>
      </c>
    </row>
    <row r="264" spans="2:9" ht="15" customHeight="1" x14ac:dyDescent="0.2">
      <c r="B264"/>
      <c r="C264" s="14">
        <f>SUBTOTAL(9,C252:C263)</f>
        <v>908</v>
      </c>
      <c r="D264" s="15" t="s">
        <v>220</v>
      </c>
      <c r="E264" s="16">
        <f>SUBTOTAL(9,E252:E263)</f>
        <v>0</v>
      </c>
      <c r="F264" s="16">
        <f>SUBTOTAL(9,F252:F263)</f>
        <v>5036795</v>
      </c>
      <c r="G264" s="16">
        <f>SUBTOTAL(9,G252:G263)</f>
        <v>5036795</v>
      </c>
      <c r="H264" s="16">
        <f>SUBTOTAL(9,H252:H263)</f>
        <v>2550541.9169999999</v>
      </c>
      <c r="I264" s="16">
        <f>SUBTOTAL(9,I252:I263)</f>
        <v>2486253.0830000001</v>
      </c>
    </row>
    <row r="265" spans="2:9" ht="15" customHeight="1" x14ac:dyDescent="0.25">
      <c r="B265" s="10">
        <v>229</v>
      </c>
      <c r="C265" s="11"/>
      <c r="D265" s="5" t="s">
        <v>221</v>
      </c>
      <c r="E265" s="12"/>
      <c r="F265" s="1"/>
      <c r="H265" s="1"/>
      <c r="I265" s="1"/>
    </row>
    <row r="266" spans="2:9" x14ac:dyDescent="0.2">
      <c r="B266"/>
      <c r="C266" s="2">
        <v>1</v>
      </c>
      <c r="D266" s="5" t="s">
        <v>20</v>
      </c>
      <c r="E266" s="13">
        <v>33</v>
      </c>
      <c r="F266" s="13">
        <v>26781</v>
      </c>
      <c r="G266" s="13">
        <v>26814</v>
      </c>
      <c r="H266" s="13">
        <v>14486.512479999999</v>
      </c>
      <c r="I266" s="13">
        <v>12327.487520000001</v>
      </c>
    </row>
    <row r="267" spans="2:9" x14ac:dyDescent="0.2">
      <c r="B267"/>
      <c r="C267" s="2">
        <v>45</v>
      </c>
      <c r="D267" s="5" t="s">
        <v>30</v>
      </c>
      <c r="E267" s="13">
        <v>956</v>
      </c>
      <c r="F267" s="13">
        <v>1240</v>
      </c>
      <c r="G267" s="13">
        <v>2196</v>
      </c>
      <c r="H267" s="13">
        <v>984.55730000000005</v>
      </c>
      <c r="I267" s="13">
        <v>1211.4427000000001</v>
      </c>
    </row>
    <row r="268" spans="2:9" ht="15" customHeight="1" x14ac:dyDescent="0.2">
      <c r="B268"/>
      <c r="C268" s="14">
        <f>SUBTOTAL(9,C266:C267)</f>
        <v>46</v>
      </c>
      <c r="D268" s="15" t="s">
        <v>222</v>
      </c>
      <c r="E268" s="16">
        <f>SUBTOTAL(9,E266:E267)</f>
        <v>989</v>
      </c>
      <c r="F268" s="16">
        <f>SUBTOTAL(9,F266:F267)</f>
        <v>28021</v>
      </c>
      <c r="G268" s="16">
        <f>SUBTOTAL(9,G266:G267)</f>
        <v>29010</v>
      </c>
      <c r="H268" s="16">
        <f>SUBTOTAL(9,H266:H267)</f>
        <v>15471.06978</v>
      </c>
      <c r="I268" s="16">
        <f>SUBTOTAL(9,I266:I267)</f>
        <v>13538.93022</v>
      </c>
    </row>
    <row r="269" spans="2:9" ht="15" customHeight="1" x14ac:dyDescent="0.25">
      <c r="B269" s="10">
        <v>230</v>
      </c>
      <c r="C269" s="11"/>
      <c r="D269" s="5" t="s">
        <v>223</v>
      </c>
      <c r="E269" s="12"/>
      <c r="F269" s="1"/>
      <c r="H269" s="1"/>
      <c r="I269" s="1"/>
    </row>
    <row r="270" spans="2:9" x14ac:dyDescent="0.2">
      <c r="B270"/>
      <c r="C270" s="2">
        <v>1</v>
      </c>
      <c r="D270" s="5" t="s">
        <v>20</v>
      </c>
      <c r="E270" s="13">
        <v>35671</v>
      </c>
      <c r="F270" s="13">
        <v>717323</v>
      </c>
      <c r="G270" s="13">
        <v>752994</v>
      </c>
      <c r="H270" s="13">
        <v>370132.86281000002</v>
      </c>
      <c r="I270" s="13">
        <v>382861.13718999998</v>
      </c>
    </row>
    <row r="271" spans="2:9" x14ac:dyDescent="0.2">
      <c r="B271"/>
      <c r="C271" s="2">
        <v>21</v>
      </c>
      <c r="D271" s="5" t="s">
        <v>25</v>
      </c>
      <c r="E271" s="13">
        <v>0</v>
      </c>
      <c r="F271" s="13">
        <v>47449</v>
      </c>
      <c r="G271" s="13">
        <v>47449</v>
      </c>
      <c r="H271" s="13">
        <v>14698.280640000001</v>
      </c>
      <c r="I271" s="13">
        <v>32750.719359999999</v>
      </c>
    </row>
    <row r="272" spans="2:9" x14ac:dyDescent="0.2">
      <c r="B272"/>
      <c r="C272" s="2">
        <v>45</v>
      </c>
      <c r="D272" s="5" t="s">
        <v>30</v>
      </c>
      <c r="E272" s="13">
        <v>7946</v>
      </c>
      <c r="F272" s="13">
        <v>9504</v>
      </c>
      <c r="G272" s="13">
        <v>17450</v>
      </c>
      <c r="H272" s="13">
        <v>2526.9059000000002</v>
      </c>
      <c r="I272" s="13">
        <v>14923.0941</v>
      </c>
    </row>
    <row r="273" spans="2:9" ht="15" customHeight="1" x14ac:dyDescent="0.2">
      <c r="B273"/>
      <c r="C273" s="14">
        <f>SUBTOTAL(9,C270:C272)</f>
        <v>67</v>
      </c>
      <c r="D273" s="15" t="s">
        <v>224</v>
      </c>
      <c r="E273" s="16">
        <f>SUBTOTAL(9,E270:E272)</f>
        <v>43617</v>
      </c>
      <c r="F273" s="16">
        <f>SUBTOTAL(9,F270:F272)</f>
        <v>774276</v>
      </c>
      <c r="G273" s="16">
        <f>SUBTOTAL(9,G270:G272)</f>
        <v>817893</v>
      </c>
      <c r="H273" s="16">
        <f>SUBTOTAL(9,H270:H272)</f>
        <v>387358.04935000004</v>
      </c>
      <c r="I273" s="16">
        <f>SUBTOTAL(9,I270:I272)</f>
        <v>430534.95064999996</v>
      </c>
    </row>
    <row r="274" spans="2:9" ht="15" customHeight="1" x14ac:dyDescent="0.2">
      <c r="C274" s="17">
        <f>SUBTOTAL(9,C212:C273)</f>
        <v>2338</v>
      </c>
      <c r="D274" s="18" t="s">
        <v>225</v>
      </c>
      <c r="E274" s="19">
        <f>SUBTOTAL(9,E212:E273)</f>
        <v>227118</v>
      </c>
      <c r="F274" s="19">
        <f>SUBTOTAL(9,F212:F273)</f>
        <v>13011830</v>
      </c>
      <c r="G274" s="19">
        <f>SUBTOTAL(9,G212:G273)</f>
        <v>13238948</v>
      </c>
      <c r="H274" s="19">
        <f>SUBTOTAL(9,H212:H273)</f>
        <v>6677901.0252599996</v>
      </c>
      <c r="I274" s="19">
        <f>SUBTOTAL(9,I212:I273)</f>
        <v>6561046.9747400004</v>
      </c>
    </row>
    <row r="275" spans="2:9" ht="27" customHeight="1" x14ac:dyDescent="0.25">
      <c r="B275" s="1"/>
      <c r="C275" s="2"/>
      <c r="D275" s="9" t="s">
        <v>226</v>
      </c>
      <c r="E275" s="1"/>
      <c r="F275" s="1"/>
      <c r="G275" s="1"/>
      <c r="H275" s="1"/>
      <c r="I275" s="1"/>
    </row>
    <row r="276" spans="2:9" ht="15" customHeight="1" x14ac:dyDescent="0.25">
      <c r="B276" s="10">
        <v>231</v>
      </c>
      <c r="C276" s="11"/>
      <c r="D276" s="5" t="s">
        <v>227</v>
      </c>
      <c r="E276" s="12"/>
      <c r="F276" s="1"/>
      <c r="H276" s="1"/>
      <c r="I276" s="1"/>
    </row>
    <row r="277" spans="2:9" x14ac:dyDescent="0.2">
      <c r="B277"/>
      <c r="C277" s="2">
        <v>21</v>
      </c>
      <c r="D277" s="5" t="s">
        <v>228</v>
      </c>
      <c r="E277" s="13">
        <v>23774</v>
      </c>
      <c r="F277" s="13">
        <v>454331</v>
      </c>
      <c r="G277" s="13">
        <v>478105</v>
      </c>
      <c r="H277" s="13">
        <v>113477.85367</v>
      </c>
      <c r="I277" s="13">
        <v>364627.14633000002</v>
      </c>
    </row>
    <row r="278" spans="2:9" x14ac:dyDescent="0.2">
      <c r="B278"/>
      <c r="C278" s="2">
        <v>51</v>
      </c>
      <c r="D278" s="5" t="s">
        <v>229</v>
      </c>
      <c r="E278" s="13">
        <v>0</v>
      </c>
      <c r="F278" s="13">
        <v>8543</v>
      </c>
      <c r="G278" s="13">
        <v>8543</v>
      </c>
      <c r="H278" s="13">
        <v>4250</v>
      </c>
      <c r="I278" s="13">
        <v>4293</v>
      </c>
    </row>
    <row r="279" spans="2:9" x14ac:dyDescent="0.2">
      <c r="B279"/>
      <c r="C279" s="2">
        <v>60</v>
      </c>
      <c r="D279" s="5" t="s">
        <v>230</v>
      </c>
      <c r="E279" s="13">
        <v>0</v>
      </c>
      <c r="F279" s="13">
        <v>262800</v>
      </c>
      <c r="G279" s="13">
        <v>262800</v>
      </c>
      <c r="H279" s="13">
        <v>257799.63399999999</v>
      </c>
      <c r="I279" s="13">
        <v>5000.366</v>
      </c>
    </row>
    <row r="280" spans="2:9" x14ac:dyDescent="0.2">
      <c r="B280"/>
      <c r="C280" s="2">
        <v>63</v>
      </c>
      <c r="D280" s="5" t="s">
        <v>231</v>
      </c>
      <c r="E280" s="13">
        <v>0</v>
      </c>
      <c r="F280" s="13">
        <v>149809</v>
      </c>
      <c r="G280" s="13">
        <v>149809</v>
      </c>
      <c r="H280" s="13">
        <v>149808.89799999999</v>
      </c>
      <c r="I280" s="13">
        <v>0.10199999999999999</v>
      </c>
    </row>
    <row r="281" spans="2:9" x14ac:dyDescent="0.2">
      <c r="B281"/>
      <c r="C281" s="2">
        <v>66</v>
      </c>
      <c r="D281" s="5" t="s">
        <v>232</v>
      </c>
      <c r="E281" s="13">
        <v>0</v>
      </c>
      <c r="F281" s="13">
        <v>20560</v>
      </c>
      <c r="G281" s="13">
        <v>20560</v>
      </c>
      <c r="H281" s="13">
        <v>20557.907999999999</v>
      </c>
      <c r="I281" s="13">
        <v>2.0920000000000001</v>
      </c>
    </row>
    <row r="282" spans="2:9" x14ac:dyDescent="0.2">
      <c r="B282"/>
      <c r="C282" s="2">
        <v>70</v>
      </c>
      <c r="D282" s="5" t="s">
        <v>233</v>
      </c>
      <c r="E282" s="13">
        <v>0</v>
      </c>
      <c r="F282" s="13">
        <v>68164</v>
      </c>
      <c r="G282" s="13">
        <v>68164</v>
      </c>
      <c r="H282" s="13">
        <v>46943.991999999998</v>
      </c>
      <c r="I282" s="13">
        <v>21220.008000000002</v>
      </c>
    </row>
    <row r="283" spans="2:9" ht="15" customHeight="1" x14ac:dyDescent="0.2">
      <c r="B283"/>
      <c r="C283" s="14">
        <f>SUBTOTAL(9,C277:C282)</f>
        <v>331</v>
      </c>
      <c r="D283" s="15" t="s">
        <v>234</v>
      </c>
      <c r="E283" s="16">
        <f>SUBTOTAL(9,E277:E282)</f>
        <v>23774</v>
      </c>
      <c r="F283" s="16">
        <f>SUBTOTAL(9,F277:F282)</f>
        <v>964207</v>
      </c>
      <c r="G283" s="16">
        <f>SUBTOTAL(9,G277:G282)</f>
        <v>987981</v>
      </c>
      <c r="H283" s="16">
        <f>SUBTOTAL(9,H277:H282)</f>
        <v>592838.28567000001</v>
      </c>
      <c r="I283" s="16">
        <f>SUBTOTAL(9,I277:I282)</f>
        <v>395142.71432999999</v>
      </c>
    </row>
    <row r="284" spans="2:9" ht="15" customHeight="1" x14ac:dyDescent="0.2">
      <c r="C284" s="17">
        <f>SUBTOTAL(9,C276:C283)</f>
        <v>331</v>
      </c>
      <c r="D284" s="18" t="s">
        <v>235</v>
      </c>
      <c r="E284" s="19">
        <f>SUBTOTAL(9,E276:E283)</f>
        <v>23774</v>
      </c>
      <c r="F284" s="19">
        <f>SUBTOTAL(9,F276:F283)</f>
        <v>964207</v>
      </c>
      <c r="G284" s="19">
        <f>SUBTOTAL(9,G276:G283)</f>
        <v>987981</v>
      </c>
      <c r="H284" s="19">
        <f>SUBTOTAL(9,H276:H283)</f>
        <v>592838.28567000001</v>
      </c>
      <c r="I284" s="19">
        <f>SUBTOTAL(9,I276:I283)</f>
        <v>395142.71432999999</v>
      </c>
    </row>
    <row r="285" spans="2:9" ht="27" customHeight="1" x14ac:dyDescent="0.25">
      <c r="B285" s="1"/>
      <c r="C285" s="2"/>
      <c r="D285" s="9" t="s">
        <v>236</v>
      </c>
      <c r="E285" s="1"/>
      <c r="F285" s="1"/>
      <c r="G285" s="1"/>
      <c r="H285" s="1"/>
      <c r="I285" s="1"/>
    </row>
    <row r="286" spans="2:9" ht="15" customHeight="1" x14ac:dyDescent="0.25">
      <c r="B286" s="10">
        <v>240</v>
      </c>
      <c r="C286" s="11"/>
      <c r="D286" s="5" t="s">
        <v>237</v>
      </c>
      <c r="E286" s="12"/>
      <c r="F286" s="1"/>
      <c r="H286" s="1"/>
      <c r="I286" s="1"/>
    </row>
    <row r="287" spans="2:9" x14ac:dyDescent="0.2">
      <c r="B287"/>
      <c r="C287" s="2">
        <v>60</v>
      </c>
      <c r="D287" s="5" t="s">
        <v>238</v>
      </c>
      <c r="E287" s="13">
        <v>0</v>
      </c>
      <c r="F287" s="13">
        <v>725350</v>
      </c>
      <c r="G287" s="13">
        <v>725350</v>
      </c>
      <c r="H287" s="13">
        <v>725350</v>
      </c>
      <c r="I287" s="13">
        <v>0</v>
      </c>
    </row>
    <row r="288" spans="2:9" x14ac:dyDescent="0.2">
      <c r="B288"/>
      <c r="C288" s="2">
        <v>61</v>
      </c>
      <c r="D288" s="5" t="s">
        <v>239</v>
      </c>
      <c r="E288" s="13">
        <v>0</v>
      </c>
      <c r="F288" s="13">
        <v>41864</v>
      </c>
      <c r="G288" s="13">
        <v>41864</v>
      </c>
      <c r="H288" s="13">
        <v>41864</v>
      </c>
      <c r="I288" s="13">
        <v>0</v>
      </c>
    </row>
    <row r="289" spans="2:9" ht="15" customHeight="1" x14ac:dyDescent="0.2">
      <c r="B289"/>
      <c r="C289" s="14">
        <f>SUBTOTAL(9,C287:C288)</f>
        <v>121</v>
      </c>
      <c r="D289" s="15" t="s">
        <v>240</v>
      </c>
      <c r="E289" s="16">
        <f>SUBTOTAL(9,E287:E288)</f>
        <v>0</v>
      </c>
      <c r="F289" s="16">
        <f>SUBTOTAL(9,F287:F288)</f>
        <v>767214</v>
      </c>
      <c r="G289" s="16">
        <f>SUBTOTAL(9,G287:G288)</f>
        <v>767214</v>
      </c>
      <c r="H289" s="16">
        <f>SUBTOTAL(9,H287:H288)</f>
        <v>767214</v>
      </c>
      <c r="I289" s="16">
        <f>SUBTOTAL(9,I287:I288)</f>
        <v>0</v>
      </c>
    </row>
    <row r="290" spans="2:9" ht="15" customHeight="1" x14ac:dyDescent="0.25">
      <c r="B290" s="10">
        <v>241</v>
      </c>
      <c r="C290" s="11"/>
      <c r="D290" s="5" t="s">
        <v>241</v>
      </c>
      <c r="E290" s="12"/>
      <c r="F290" s="1"/>
      <c r="H290" s="1"/>
      <c r="I290" s="1"/>
    </row>
    <row r="291" spans="2:9" x14ac:dyDescent="0.2">
      <c r="B291"/>
      <c r="C291" s="2">
        <v>21</v>
      </c>
      <c r="D291" s="5" t="s">
        <v>56</v>
      </c>
      <c r="E291" s="13">
        <v>656</v>
      </c>
      <c r="F291" s="13">
        <v>29599</v>
      </c>
      <c r="G291" s="13">
        <v>30255</v>
      </c>
      <c r="H291" s="13">
        <v>12069.19529</v>
      </c>
      <c r="I291" s="13">
        <v>18185.80471</v>
      </c>
    </row>
    <row r="292" spans="2:9" x14ac:dyDescent="0.2">
      <c r="B292"/>
      <c r="C292" s="2">
        <v>70</v>
      </c>
      <c r="D292" s="5" t="s">
        <v>242</v>
      </c>
      <c r="E292" s="13">
        <v>0</v>
      </c>
      <c r="F292" s="13">
        <v>0</v>
      </c>
      <c r="G292" s="13">
        <v>0</v>
      </c>
      <c r="H292" s="13">
        <v>0</v>
      </c>
      <c r="I292" s="13">
        <v>0</v>
      </c>
    </row>
    <row r="293" spans="2:9" ht="15" customHeight="1" x14ac:dyDescent="0.2">
      <c r="B293"/>
      <c r="C293" s="14">
        <f>SUBTOTAL(9,C291:C292)</f>
        <v>91</v>
      </c>
      <c r="D293" s="15" t="s">
        <v>243</v>
      </c>
      <c r="E293" s="16">
        <f>SUBTOTAL(9,E291:E292)</f>
        <v>656</v>
      </c>
      <c r="F293" s="16">
        <f>SUBTOTAL(9,F291:F292)</f>
        <v>29599</v>
      </c>
      <c r="G293" s="16">
        <f>SUBTOTAL(9,G291:G292)</f>
        <v>30255</v>
      </c>
      <c r="H293" s="16">
        <f>SUBTOTAL(9,H291:H292)</f>
        <v>12069.19529</v>
      </c>
      <c r="I293" s="16">
        <f>SUBTOTAL(9,I291:I292)</f>
        <v>18185.80471</v>
      </c>
    </row>
    <row r="294" spans="2:9" ht="15" customHeight="1" x14ac:dyDescent="0.2">
      <c r="C294" s="17">
        <f>SUBTOTAL(9,C286:C293)</f>
        <v>212</v>
      </c>
      <c r="D294" s="18" t="s">
        <v>244</v>
      </c>
      <c r="E294" s="19">
        <f>SUBTOTAL(9,E286:E293)</f>
        <v>656</v>
      </c>
      <c r="F294" s="19">
        <f>SUBTOTAL(9,F286:F293)</f>
        <v>796813</v>
      </c>
      <c r="G294" s="19">
        <f>SUBTOTAL(9,G286:G293)</f>
        <v>797469</v>
      </c>
      <c r="H294" s="19">
        <f>SUBTOTAL(9,H286:H293)</f>
        <v>779283.19528999995</v>
      </c>
      <c r="I294" s="19">
        <f>SUBTOTAL(9,I286:I293)</f>
        <v>18185.80471</v>
      </c>
    </row>
    <row r="295" spans="2:9" ht="27" customHeight="1" x14ac:dyDescent="0.25">
      <c r="B295" s="1"/>
      <c r="C295" s="2"/>
      <c r="D295" s="9" t="s">
        <v>245</v>
      </c>
      <c r="E295" s="1"/>
      <c r="F295" s="1"/>
      <c r="G295" s="1"/>
      <c r="H295" s="1"/>
      <c r="I295" s="1"/>
    </row>
    <row r="296" spans="2:9" ht="15" customHeight="1" x14ac:dyDescent="0.25">
      <c r="B296" s="10">
        <v>251</v>
      </c>
      <c r="C296" s="11"/>
      <c r="D296" s="5" t="s">
        <v>246</v>
      </c>
      <c r="E296" s="12"/>
      <c r="F296" s="1"/>
      <c r="H296" s="1"/>
      <c r="I296" s="1"/>
    </row>
    <row r="297" spans="2:9" x14ac:dyDescent="0.2">
      <c r="B297"/>
      <c r="C297" s="2">
        <v>1</v>
      </c>
      <c r="D297" s="5" t="s">
        <v>20</v>
      </c>
      <c r="E297" s="13">
        <v>0</v>
      </c>
      <c r="F297" s="13">
        <v>700</v>
      </c>
      <c r="G297" s="13">
        <v>700</v>
      </c>
      <c r="H297" s="13">
        <v>0</v>
      </c>
      <c r="I297" s="13">
        <v>700</v>
      </c>
    </row>
    <row r="298" spans="2:9" ht="15" customHeight="1" x14ac:dyDescent="0.2">
      <c r="B298"/>
      <c r="C298" s="14">
        <f>SUBTOTAL(9,C297:C297)</f>
        <v>1</v>
      </c>
      <c r="D298" s="15" t="s">
        <v>247</v>
      </c>
      <c r="E298" s="16">
        <f>SUBTOTAL(9,E297:E297)</f>
        <v>0</v>
      </c>
      <c r="F298" s="16">
        <f>SUBTOTAL(9,F297:F297)</f>
        <v>700</v>
      </c>
      <c r="G298" s="16">
        <f>SUBTOTAL(9,G297:G297)</f>
        <v>700</v>
      </c>
      <c r="H298" s="16">
        <f>SUBTOTAL(9,H297:H297)</f>
        <v>0</v>
      </c>
      <c r="I298" s="16">
        <f>SUBTOTAL(9,I297:I297)</f>
        <v>700</v>
      </c>
    </row>
    <row r="299" spans="2:9" ht="15" customHeight="1" x14ac:dyDescent="0.25">
      <c r="B299" s="10">
        <v>252</v>
      </c>
      <c r="C299" s="11"/>
      <c r="D299" s="5" t="s">
        <v>248</v>
      </c>
      <c r="E299" s="12"/>
      <c r="F299" s="1"/>
      <c r="H299" s="1"/>
      <c r="I299" s="1"/>
    </row>
    <row r="300" spans="2:9" x14ac:dyDescent="0.2">
      <c r="B300"/>
      <c r="C300" s="2">
        <v>70</v>
      </c>
      <c r="D300" s="5" t="s">
        <v>205</v>
      </c>
      <c r="E300" s="13">
        <v>0</v>
      </c>
      <c r="F300" s="13">
        <v>642379</v>
      </c>
      <c r="G300" s="13">
        <v>642379</v>
      </c>
      <c r="H300" s="13">
        <v>11375</v>
      </c>
      <c r="I300" s="13">
        <v>631004</v>
      </c>
    </row>
    <row r="301" spans="2:9" ht="15" customHeight="1" x14ac:dyDescent="0.2">
      <c r="B301"/>
      <c r="C301" s="14">
        <f>SUBTOTAL(9,C300:C300)</f>
        <v>70</v>
      </c>
      <c r="D301" s="15" t="s">
        <v>249</v>
      </c>
      <c r="E301" s="16">
        <f>SUBTOTAL(9,E300:E300)</f>
        <v>0</v>
      </c>
      <c r="F301" s="16">
        <f>SUBTOTAL(9,F300:F300)</f>
        <v>642379</v>
      </c>
      <c r="G301" s="16">
        <f>SUBTOTAL(9,G300:G300)</f>
        <v>642379</v>
      </c>
      <c r="H301" s="16">
        <f>SUBTOTAL(9,H300:H300)</f>
        <v>11375</v>
      </c>
      <c r="I301" s="16">
        <f>SUBTOTAL(9,I300:I300)</f>
        <v>631004</v>
      </c>
    </row>
    <row r="302" spans="2:9" ht="15" customHeight="1" x14ac:dyDescent="0.25">
      <c r="B302" s="10">
        <v>253</v>
      </c>
      <c r="C302" s="11"/>
      <c r="D302" s="5" t="s">
        <v>250</v>
      </c>
      <c r="E302" s="12"/>
      <c r="F302" s="1"/>
      <c r="H302" s="1"/>
      <c r="I302" s="1"/>
    </row>
    <row r="303" spans="2:9" x14ac:dyDescent="0.2">
      <c r="B303"/>
      <c r="C303" s="2">
        <v>70</v>
      </c>
      <c r="D303" s="5" t="s">
        <v>251</v>
      </c>
      <c r="E303" s="13">
        <v>0</v>
      </c>
      <c r="F303" s="13">
        <v>903926</v>
      </c>
      <c r="G303" s="13">
        <v>903926</v>
      </c>
      <c r="H303" s="13">
        <v>447462.38799999998</v>
      </c>
      <c r="I303" s="13">
        <v>456463.61200000002</v>
      </c>
    </row>
    <row r="304" spans="2:9" x14ac:dyDescent="0.2">
      <c r="B304"/>
      <c r="C304" s="2">
        <v>71</v>
      </c>
      <c r="D304" s="5" t="s">
        <v>252</v>
      </c>
      <c r="E304" s="13">
        <v>0</v>
      </c>
      <c r="F304" s="13">
        <v>5236</v>
      </c>
      <c r="G304" s="13">
        <v>5236</v>
      </c>
      <c r="H304" s="13">
        <v>2617.998</v>
      </c>
      <c r="I304" s="13">
        <v>2618.002</v>
      </c>
    </row>
    <row r="305" spans="2:9" x14ac:dyDescent="0.2">
      <c r="B305"/>
      <c r="C305" s="2">
        <v>72</v>
      </c>
      <c r="D305" s="5" t="s">
        <v>253</v>
      </c>
      <c r="E305" s="13">
        <v>0</v>
      </c>
      <c r="F305" s="13">
        <v>668</v>
      </c>
      <c r="G305" s="13">
        <v>668</v>
      </c>
      <c r="H305" s="13">
        <v>333.99599999999998</v>
      </c>
      <c r="I305" s="13">
        <v>334.00400000000002</v>
      </c>
    </row>
    <row r="306" spans="2:9" ht="15" customHeight="1" x14ac:dyDescent="0.2">
      <c r="B306"/>
      <c r="C306" s="14">
        <f>SUBTOTAL(9,C303:C305)</f>
        <v>213</v>
      </c>
      <c r="D306" s="15" t="s">
        <v>254</v>
      </c>
      <c r="E306" s="16">
        <f>SUBTOTAL(9,E303:E305)</f>
        <v>0</v>
      </c>
      <c r="F306" s="16">
        <f>SUBTOTAL(9,F303:F305)</f>
        <v>909830</v>
      </c>
      <c r="G306" s="16">
        <f>SUBTOTAL(9,G303:G305)</f>
        <v>909830</v>
      </c>
      <c r="H306" s="16">
        <f>SUBTOTAL(9,H303:H305)</f>
        <v>450414.38199999998</v>
      </c>
      <c r="I306" s="16">
        <f>SUBTOTAL(9,I303:I305)</f>
        <v>459415.61800000002</v>
      </c>
    </row>
    <row r="307" spans="2:9" ht="15" customHeight="1" x14ac:dyDescent="0.25">
      <c r="B307" s="10">
        <v>254</v>
      </c>
      <c r="C307" s="11"/>
      <c r="D307" s="5" t="s">
        <v>255</v>
      </c>
      <c r="E307" s="12"/>
      <c r="F307" s="1"/>
      <c r="H307" s="1"/>
      <c r="I307" s="1"/>
    </row>
    <row r="308" spans="2:9" x14ac:dyDescent="0.2">
      <c r="B308"/>
      <c r="C308" s="2">
        <v>70</v>
      </c>
      <c r="D308" s="5" t="s">
        <v>256</v>
      </c>
      <c r="E308" s="13">
        <v>0</v>
      </c>
      <c r="F308" s="13">
        <v>214524</v>
      </c>
      <c r="G308" s="13">
        <v>214524</v>
      </c>
      <c r="H308" s="13">
        <v>107249.671</v>
      </c>
      <c r="I308" s="13">
        <v>107274.329</v>
      </c>
    </row>
    <row r="309" spans="2:9" x14ac:dyDescent="0.2">
      <c r="B309"/>
      <c r="C309" s="2">
        <v>73</v>
      </c>
      <c r="D309" s="5" t="s">
        <v>257</v>
      </c>
      <c r="E309" s="13">
        <v>0</v>
      </c>
      <c r="F309" s="13">
        <v>13864</v>
      </c>
      <c r="G309" s="13">
        <v>13864</v>
      </c>
      <c r="H309" s="13">
        <v>8946</v>
      </c>
      <c r="I309" s="13">
        <v>4918</v>
      </c>
    </row>
    <row r="310" spans="2:9" ht="15" customHeight="1" x14ac:dyDescent="0.2">
      <c r="B310"/>
      <c r="C310" s="14">
        <f>SUBTOTAL(9,C308:C309)</f>
        <v>143</v>
      </c>
      <c r="D310" s="15" t="s">
        <v>258</v>
      </c>
      <c r="E310" s="16">
        <f>SUBTOTAL(9,E308:E309)</f>
        <v>0</v>
      </c>
      <c r="F310" s="16">
        <f>SUBTOTAL(9,F308:F309)</f>
        <v>228388</v>
      </c>
      <c r="G310" s="16">
        <f>SUBTOTAL(9,G308:G309)</f>
        <v>228388</v>
      </c>
      <c r="H310" s="16">
        <f>SUBTOTAL(9,H308:H309)</f>
        <v>116195.671</v>
      </c>
      <c r="I310" s="16">
        <f>SUBTOTAL(9,I308:I309)</f>
        <v>112192.329</v>
      </c>
    </row>
    <row r="311" spans="2:9" ht="15" customHeight="1" x14ac:dyDescent="0.25">
      <c r="B311" s="10">
        <v>255</v>
      </c>
      <c r="C311" s="11"/>
      <c r="D311" s="5" t="s">
        <v>259</v>
      </c>
      <c r="E311" s="12"/>
      <c r="F311" s="1"/>
      <c r="H311" s="1"/>
      <c r="I311" s="1"/>
    </row>
    <row r="312" spans="2:9" x14ac:dyDescent="0.2">
      <c r="B312"/>
      <c r="C312" s="2">
        <v>70</v>
      </c>
      <c r="D312" s="5" t="s">
        <v>260</v>
      </c>
      <c r="E312" s="13">
        <v>0</v>
      </c>
      <c r="F312" s="13">
        <v>37308</v>
      </c>
      <c r="G312" s="13">
        <v>37308</v>
      </c>
      <c r="H312" s="13">
        <v>37308</v>
      </c>
      <c r="I312" s="13">
        <v>0</v>
      </c>
    </row>
    <row r="313" spans="2:9" x14ac:dyDescent="0.2">
      <c r="B313"/>
      <c r="C313" s="2">
        <v>71</v>
      </c>
      <c r="D313" s="5" t="s">
        <v>261</v>
      </c>
      <c r="E313" s="13">
        <v>0</v>
      </c>
      <c r="F313" s="13">
        <v>23196</v>
      </c>
      <c r="G313" s="13">
        <v>23196</v>
      </c>
      <c r="H313" s="13">
        <v>21496</v>
      </c>
      <c r="I313" s="13">
        <v>1700</v>
      </c>
    </row>
    <row r="314" spans="2:9" x14ac:dyDescent="0.2">
      <c r="B314"/>
      <c r="C314" s="2">
        <v>72</v>
      </c>
      <c r="D314" s="5" t="s">
        <v>262</v>
      </c>
      <c r="E314" s="13">
        <v>0</v>
      </c>
      <c r="F314" s="13">
        <v>15834</v>
      </c>
      <c r="G314" s="13">
        <v>15834</v>
      </c>
      <c r="H314" s="13">
        <v>15834</v>
      </c>
      <c r="I314" s="13">
        <v>0</v>
      </c>
    </row>
    <row r="315" spans="2:9" x14ac:dyDescent="0.2">
      <c r="B315"/>
      <c r="C315" s="2">
        <v>73</v>
      </c>
      <c r="D315" s="5" t="s">
        <v>263</v>
      </c>
      <c r="E315" s="13">
        <v>0</v>
      </c>
      <c r="F315" s="13">
        <v>6562</v>
      </c>
      <c r="G315" s="13">
        <v>6562</v>
      </c>
      <c r="H315" s="13">
        <v>6562</v>
      </c>
      <c r="I315" s="13">
        <v>0</v>
      </c>
    </row>
    <row r="316" spans="2:9" x14ac:dyDescent="0.2">
      <c r="B316"/>
      <c r="C316" s="2">
        <v>74</v>
      </c>
      <c r="D316" s="5" t="s">
        <v>264</v>
      </c>
      <c r="E316" s="13">
        <v>0</v>
      </c>
      <c r="F316" s="13">
        <v>8539</v>
      </c>
      <c r="G316" s="13">
        <v>8539</v>
      </c>
      <c r="H316" s="13">
        <v>8539</v>
      </c>
      <c r="I316" s="13">
        <v>0</v>
      </c>
    </row>
    <row r="317" spans="2:9" x14ac:dyDescent="0.2">
      <c r="B317"/>
      <c r="C317" s="2">
        <v>75</v>
      </c>
      <c r="D317" s="5" t="s">
        <v>265</v>
      </c>
      <c r="E317" s="13">
        <v>0</v>
      </c>
      <c r="F317" s="13">
        <v>9485</v>
      </c>
      <c r="G317" s="13">
        <v>9485</v>
      </c>
      <c r="H317" s="13">
        <v>4743</v>
      </c>
      <c r="I317" s="13">
        <v>4742</v>
      </c>
    </row>
    <row r="318" spans="2:9" x14ac:dyDescent="0.2">
      <c r="B318"/>
      <c r="C318" s="2">
        <v>76</v>
      </c>
      <c r="D318" s="5" t="s">
        <v>266</v>
      </c>
      <c r="E318" s="13">
        <v>0</v>
      </c>
      <c r="F318" s="13">
        <v>5418</v>
      </c>
      <c r="G318" s="13">
        <v>5418</v>
      </c>
      <c r="H318" s="13">
        <v>5418</v>
      </c>
      <c r="I318" s="13">
        <v>0</v>
      </c>
    </row>
    <row r="319" spans="2:9" ht="15" customHeight="1" x14ac:dyDescent="0.2">
      <c r="B319"/>
      <c r="C319" s="14">
        <f>SUBTOTAL(9,C312:C318)</f>
        <v>511</v>
      </c>
      <c r="D319" s="15" t="s">
        <v>267</v>
      </c>
      <c r="E319" s="16">
        <f>SUBTOTAL(9,E312:E318)</f>
        <v>0</v>
      </c>
      <c r="F319" s="16">
        <f>SUBTOTAL(9,F312:F318)</f>
        <v>106342</v>
      </c>
      <c r="G319" s="16">
        <f>SUBTOTAL(9,G312:G318)</f>
        <v>106342</v>
      </c>
      <c r="H319" s="16">
        <f>SUBTOTAL(9,H312:H318)</f>
        <v>99900</v>
      </c>
      <c r="I319" s="16">
        <f>SUBTOTAL(9,I312:I318)</f>
        <v>6442</v>
      </c>
    </row>
    <row r="320" spans="2:9" ht="15" customHeight="1" x14ac:dyDescent="0.25">
      <c r="B320" s="10">
        <v>256</v>
      </c>
      <c r="C320" s="11"/>
      <c r="D320" s="5" t="s">
        <v>268</v>
      </c>
      <c r="E320" s="12"/>
      <c r="F320" s="1"/>
      <c r="H320" s="1"/>
      <c r="I320" s="1"/>
    </row>
    <row r="321" spans="2:9" x14ac:dyDescent="0.2">
      <c r="B321"/>
      <c r="C321" s="2">
        <v>1</v>
      </c>
      <c r="D321" s="5" t="s">
        <v>20</v>
      </c>
      <c r="E321" s="13">
        <v>3026</v>
      </c>
      <c r="F321" s="13">
        <v>63758</v>
      </c>
      <c r="G321" s="13">
        <v>66784</v>
      </c>
      <c r="H321" s="13">
        <v>31100.288759999999</v>
      </c>
      <c r="I321" s="13">
        <v>35683.711239999997</v>
      </c>
    </row>
    <row r="322" spans="2:9" x14ac:dyDescent="0.2">
      <c r="B322"/>
      <c r="C322" s="2">
        <v>21</v>
      </c>
      <c r="D322" s="5" t="s">
        <v>25</v>
      </c>
      <c r="E322" s="13">
        <v>353</v>
      </c>
      <c r="F322" s="13">
        <v>8584</v>
      </c>
      <c r="G322" s="13">
        <v>8937</v>
      </c>
      <c r="H322" s="13">
        <v>1092.9991399999999</v>
      </c>
      <c r="I322" s="13">
        <v>7844.0008600000001</v>
      </c>
    </row>
    <row r="323" spans="2:9" ht="15" customHeight="1" x14ac:dyDescent="0.2">
      <c r="B323"/>
      <c r="C323" s="14">
        <f>SUBTOTAL(9,C321:C322)</f>
        <v>22</v>
      </c>
      <c r="D323" s="15" t="s">
        <v>269</v>
      </c>
      <c r="E323" s="16">
        <f>SUBTOTAL(9,E321:E322)</f>
        <v>3379</v>
      </c>
      <c r="F323" s="16">
        <f>SUBTOTAL(9,F321:F322)</f>
        <v>72342</v>
      </c>
      <c r="G323" s="16">
        <f>SUBTOTAL(9,G321:G322)</f>
        <v>75721</v>
      </c>
      <c r="H323" s="16">
        <f>SUBTOTAL(9,H321:H322)</f>
        <v>32193.287899999999</v>
      </c>
      <c r="I323" s="16">
        <f>SUBTOTAL(9,I321:I322)</f>
        <v>43527.712099999997</v>
      </c>
    </row>
    <row r="324" spans="2:9" ht="15" customHeight="1" x14ac:dyDescent="0.25">
      <c r="B324" s="10">
        <v>257</v>
      </c>
      <c r="C324" s="11"/>
      <c r="D324" s="5" t="s">
        <v>270</v>
      </c>
      <c r="E324" s="12"/>
      <c r="F324" s="1"/>
      <c r="H324" s="1"/>
      <c r="I324" s="1"/>
    </row>
    <row r="325" spans="2:9" x14ac:dyDescent="0.2">
      <c r="B325"/>
      <c r="C325" s="2">
        <v>21</v>
      </c>
      <c r="D325" s="5" t="s">
        <v>271</v>
      </c>
      <c r="E325" s="13">
        <v>1925</v>
      </c>
      <c r="F325" s="13">
        <v>5998</v>
      </c>
      <c r="G325" s="13">
        <v>7923</v>
      </c>
      <c r="H325" s="13">
        <v>2011.51774</v>
      </c>
      <c r="I325" s="13">
        <v>5911.4822599999998</v>
      </c>
    </row>
    <row r="326" spans="2:9" x14ac:dyDescent="0.2">
      <c r="B326"/>
      <c r="C326" s="2">
        <v>70</v>
      </c>
      <c r="D326" s="5" t="s">
        <v>272</v>
      </c>
      <c r="E326" s="13">
        <v>144194</v>
      </c>
      <c r="F326" s="13">
        <v>171725</v>
      </c>
      <c r="G326" s="13">
        <v>315919</v>
      </c>
      <c r="H326" s="13">
        <v>77443.328999999998</v>
      </c>
      <c r="I326" s="13">
        <v>238475.671</v>
      </c>
    </row>
    <row r="327" spans="2:9" ht="15" customHeight="1" x14ac:dyDescent="0.2">
      <c r="B327"/>
      <c r="C327" s="14">
        <f>SUBTOTAL(9,C325:C326)</f>
        <v>91</v>
      </c>
      <c r="D327" s="15" t="s">
        <v>273</v>
      </c>
      <c r="E327" s="16">
        <f>SUBTOTAL(9,E325:E326)</f>
        <v>146119</v>
      </c>
      <c r="F327" s="16">
        <f>SUBTOTAL(9,F325:F326)</f>
        <v>177723</v>
      </c>
      <c r="G327" s="16">
        <f>SUBTOTAL(9,G325:G326)</f>
        <v>323842</v>
      </c>
      <c r="H327" s="16">
        <f>SUBTOTAL(9,H325:H326)</f>
        <v>79454.846739999994</v>
      </c>
      <c r="I327" s="16">
        <f>SUBTOTAL(9,I325:I326)</f>
        <v>244387.15325999999</v>
      </c>
    </row>
    <row r="328" spans="2:9" ht="15" customHeight="1" x14ac:dyDescent="0.25">
      <c r="B328" s="10">
        <v>258</v>
      </c>
      <c r="C328" s="11"/>
      <c r="D328" s="5" t="s">
        <v>274</v>
      </c>
      <c r="E328" s="12"/>
      <c r="F328" s="1"/>
      <c r="H328" s="1"/>
      <c r="I328" s="1"/>
    </row>
    <row r="329" spans="2:9" x14ac:dyDescent="0.2">
      <c r="B329"/>
      <c r="C329" s="2">
        <v>21</v>
      </c>
      <c r="D329" s="5" t="s">
        <v>275</v>
      </c>
      <c r="E329" s="13">
        <v>39346</v>
      </c>
      <c r="F329" s="13">
        <v>223724</v>
      </c>
      <c r="G329" s="13">
        <v>263070</v>
      </c>
      <c r="H329" s="13">
        <v>53846.96875</v>
      </c>
      <c r="I329" s="13">
        <v>209223.03125</v>
      </c>
    </row>
    <row r="330" spans="2:9" x14ac:dyDescent="0.2">
      <c r="B330"/>
      <c r="C330" s="2">
        <v>60</v>
      </c>
      <c r="D330" s="5" t="s">
        <v>276</v>
      </c>
      <c r="E330" s="13">
        <v>0</v>
      </c>
      <c r="F330" s="13">
        <v>34525</v>
      </c>
      <c r="G330" s="13">
        <v>34525</v>
      </c>
      <c r="H330" s="13">
        <v>0</v>
      </c>
      <c r="I330" s="13">
        <v>34525</v>
      </c>
    </row>
    <row r="331" spans="2:9" ht="15" customHeight="1" x14ac:dyDescent="0.2">
      <c r="B331"/>
      <c r="C331" s="14">
        <f>SUBTOTAL(9,C329:C330)</f>
        <v>81</v>
      </c>
      <c r="D331" s="15" t="s">
        <v>277</v>
      </c>
      <c r="E331" s="16">
        <f>SUBTOTAL(9,E329:E330)</f>
        <v>39346</v>
      </c>
      <c r="F331" s="16">
        <f>SUBTOTAL(9,F329:F330)</f>
        <v>258249</v>
      </c>
      <c r="G331" s="16">
        <f>SUBTOTAL(9,G329:G330)</f>
        <v>297595</v>
      </c>
      <c r="H331" s="16">
        <f>SUBTOTAL(9,H329:H330)</f>
        <v>53846.96875</v>
      </c>
      <c r="I331" s="16">
        <f>SUBTOTAL(9,I329:I330)</f>
        <v>243748.03125</v>
      </c>
    </row>
    <row r="332" spans="2:9" ht="15" customHeight="1" x14ac:dyDescent="0.2">
      <c r="C332" s="17">
        <f>SUBTOTAL(9,C296:C331)</f>
        <v>1132</v>
      </c>
      <c r="D332" s="18" t="s">
        <v>278</v>
      </c>
      <c r="E332" s="19">
        <f>SUBTOTAL(9,E296:E331)</f>
        <v>188844</v>
      </c>
      <c r="F332" s="19">
        <f>SUBTOTAL(9,F296:F331)</f>
        <v>2395953</v>
      </c>
      <c r="G332" s="19">
        <f>SUBTOTAL(9,G296:G331)</f>
        <v>2584797</v>
      </c>
      <c r="H332" s="19">
        <f>SUBTOTAL(9,H296:H331)</f>
        <v>843380.15639000002</v>
      </c>
      <c r="I332" s="19">
        <f>SUBTOTAL(9,I296:I331)</f>
        <v>1741416.8436100001</v>
      </c>
    </row>
    <row r="333" spans="2:9" ht="27" customHeight="1" x14ac:dyDescent="0.25">
      <c r="B333" s="1"/>
      <c r="C333" s="2"/>
      <c r="D333" s="9" t="s">
        <v>279</v>
      </c>
      <c r="E333" s="1"/>
      <c r="F333" s="1"/>
      <c r="G333" s="1"/>
      <c r="H333" s="1"/>
      <c r="I333" s="1"/>
    </row>
    <row r="334" spans="2:9" ht="15" customHeight="1" x14ac:dyDescent="0.25">
      <c r="B334" s="10">
        <v>260</v>
      </c>
      <c r="C334" s="11"/>
      <c r="D334" s="5" t="s">
        <v>280</v>
      </c>
      <c r="E334" s="12"/>
      <c r="F334" s="1"/>
      <c r="H334" s="1"/>
      <c r="I334" s="1"/>
    </row>
    <row r="335" spans="2:9" x14ac:dyDescent="0.2">
      <c r="B335"/>
      <c r="C335" s="2">
        <v>50</v>
      </c>
      <c r="D335" s="5" t="s">
        <v>281</v>
      </c>
      <c r="E335" s="13">
        <v>0</v>
      </c>
      <c r="F335" s="13">
        <v>35631932</v>
      </c>
      <c r="G335" s="13">
        <v>35631932</v>
      </c>
      <c r="H335" s="13">
        <v>23787947</v>
      </c>
      <c r="I335" s="13">
        <v>11843985</v>
      </c>
    </row>
    <row r="336" spans="2:9" x14ac:dyDescent="0.2">
      <c r="B336"/>
      <c r="C336" s="2">
        <v>70</v>
      </c>
      <c r="D336" s="5" t="s">
        <v>282</v>
      </c>
      <c r="E336" s="13">
        <v>0</v>
      </c>
      <c r="F336" s="13">
        <v>1587967</v>
      </c>
      <c r="G336" s="13">
        <v>1587967</v>
      </c>
      <c r="H336" s="13">
        <v>1578967</v>
      </c>
      <c r="I336" s="13">
        <v>9000</v>
      </c>
    </row>
    <row r="337" spans="2:9" ht="15" customHeight="1" x14ac:dyDescent="0.2">
      <c r="B337"/>
      <c r="C337" s="14">
        <f>SUBTOTAL(9,C335:C336)</f>
        <v>120</v>
      </c>
      <c r="D337" s="15" t="s">
        <v>283</v>
      </c>
      <c r="E337" s="16">
        <f>SUBTOTAL(9,E335:E336)</f>
        <v>0</v>
      </c>
      <c r="F337" s="16">
        <f>SUBTOTAL(9,F335:F336)</f>
        <v>37219899</v>
      </c>
      <c r="G337" s="16">
        <f>SUBTOTAL(9,G335:G336)</f>
        <v>37219899</v>
      </c>
      <c r="H337" s="16">
        <f>SUBTOTAL(9,H335:H336)</f>
        <v>25366914</v>
      </c>
      <c r="I337" s="16">
        <f>SUBTOTAL(9,I335:I336)</f>
        <v>11852985</v>
      </c>
    </row>
    <row r="338" spans="2:9" ht="15" customHeight="1" x14ac:dyDescent="0.25">
      <c r="B338" s="10">
        <v>270</v>
      </c>
      <c r="C338" s="11"/>
      <c r="D338" s="5" t="s">
        <v>284</v>
      </c>
      <c r="E338" s="12"/>
      <c r="F338" s="1"/>
      <c r="H338" s="1"/>
      <c r="I338" s="1"/>
    </row>
    <row r="339" spans="2:9" x14ac:dyDescent="0.2">
      <c r="B339"/>
      <c r="C339" s="2">
        <v>75</v>
      </c>
      <c r="D339" s="5" t="s">
        <v>285</v>
      </c>
      <c r="E339" s="13">
        <v>0</v>
      </c>
      <c r="F339" s="13">
        <v>364313</v>
      </c>
      <c r="G339" s="13">
        <v>364313</v>
      </c>
      <c r="H339" s="13">
        <v>151555.46400000001</v>
      </c>
      <c r="I339" s="13">
        <v>212757.53599999999</v>
      </c>
    </row>
    <row r="340" spans="2:9" ht="15" customHeight="1" x14ac:dyDescent="0.2">
      <c r="B340"/>
      <c r="C340" s="14">
        <f>SUBTOTAL(9,C339:C339)</f>
        <v>75</v>
      </c>
      <c r="D340" s="15" t="s">
        <v>286</v>
      </c>
      <c r="E340" s="16">
        <f>SUBTOTAL(9,E339:E339)</f>
        <v>0</v>
      </c>
      <c r="F340" s="16">
        <f>SUBTOTAL(9,F339:F339)</f>
        <v>364313</v>
      </c>
      <c r="G340" s="16">
        <f>SUBTOTAL(9,G339:G339)</f>
        <v>364313</v>
      </c>
      <c r="H340" s="16">
        <f>SUBTOTAL(9,H339:H339)</f>
        <v>151555.46400000001</v>
      </c>
      <c r="I340" s="16">
        <f>SUBTOTAL(9,I339:I339)</f>
        <v>212757.53599999999</v>
      </c>
    </row>
    <row r="341" spans="2:9" ht="15" customHeight="1" x14ac:dyDescent="0.25">
      <c r="B341" s="10">
        <v>280</v>
      </c>
      <c r="C341" s="11"/>
      <c r="D341" s="5" t="s">
        <v>287</v>
      </c>
      <c r="E341" s="12"/>
      <c r="F341" s="1"/>
      <c r="H341" s="1"/>
      <c r="I341" s="1"/>
    </row>
    <row r="342" spans="2:9" x14ac:dyDescent="0.2">
      <c r="B342"/>
      <c r="C342" s="2">
        <v>1</v>
      </c>
      <c r="D342" s="5" t="s">
        <v>20</v>
      </c>
      <c r="E342" s="13">
        <v>3530</v>
      </c>
      <c r="F342" s="13">
        <v>170786</v>
      </c>
      <c r="G342" s="13">
        <v>174316</v>
      </c>
      <c r="H342" s="13">
        <v>81140.635370000004</v>
      </c>
      <c r="I342" s="13">
        <v>93175.364629999996</v>
      </c>
    </row>
    <row r="343" spans="2:9" x14ac:dyDescent="0.2">
      <c r="B343"/>
      <c r="C343" s="2">
        <v>21</v>
      </c>
      <c r="D343" s="5" t="s">
        <v>25</v>
      </c>
      <c r="E343" s="13">
        <v>0</v>
      </c>
      <c r="F343" s="13">
        <v>10</v>
      </c>
      <c r="G343" s="13">
        <v>10</v>
      </c>
      <c r="H343" s="13">
        <v>1651.4318800000001</v>
      </c>
      <c r="I343" s="13">
        <v>-1641.4318800000001</v>
      </c>
    </row>
    <row r="344" spans="2:9" x14ac:dyDescent="0.2">
      <c r="B344"/>
      <c r="C344" s="2">
        <v>50</v>
      </c>
      <c r="D344" s="5" t="s">
        <v>288</v>
      </c>
      <c r="E344" s="13">
        <v>0</v>
      </c>
      <c r="F344" s="13">
        <v>470793</v>
      </c>
      <c r="G344" s="13">
        <v>470793</v>
      </c>
      <c r="H344" s="13">
        <v>460293</v>
      </c>
      <c r="I344" s="13">
        <v>10500</v>
      </c>
    </row>
    <row r="345" spans="2:9" x14ac:dyDescent="0.2">
      <c r="B345"/>
      <c r="C345" s="2">
        <v>51</v>
      </c>
      <c r="D345" s="5" t="s">
        <v>289</v>
      </c>
      <c r="E345" s="13">
        <v>0</v>
      </c>
      <c r="F345" s="13">
        <v>177554</v>
      </c>
      <c r="G345" s="13">
        <v>177554</v>
      </c>
      <c r="H345" s="13">
        <v>157654</v>
      </c>
      <c r="I345" s="13">
        <v>19900</v>
      </c>
    </row>
    <row r="346" spans="2:9" x14ac:dyDescent="0.2">
      <c r="B346"/>
      <c r="C346" s="2">
        <v>71</v>
      </c>
      <c r="D346" s="5" t="s">
        <v>290</v>
      </c>
      <c r="E346" s="13">
        <v>0</v>
      </c>
      <c r="F346" s="13">
        <v>136187</v>
      </c>
      <c r="G346" s="13">
        <v>136187</v>
      </c>
      <c r="H346" s="13">
        <v>136187</v>
      </c>
      <c r="I346" s="13">
        <v>0</v>
      </c>
    </row>
    <row r="347" spans="2:9" ht="15" customHeight="1" x14ac:dyDescent="0.2">
      <c r="B347"/>
      <c r="C347" s="14">
        <f>SUBTOTAL(9,C342:C346)</f>
        <v>194</v>
      </c>
      <c r="D347" s="15" t="s">
        <v>291</v>
      </c>
      <c r="E347" s="16">
        <f>SUBTOTAL(9,E342:E346)</f>
        <v>3530</v>
      </c>
      <c r="F347" s="16">
        <f>SUBTOTAL(9,F342:F346)</f>
        <v>955330</v>
      </c>
      <c r="G347" s="16">
        <f>SUBTOTAL(9,G342:G346)</f>
        <v>958860</v>
      </c>
      <c r="H347" s="16">
        <f>SUBTOTAL(9,H342:H346)</f>
        <v>836926.06724999996</v>
      </c>
      <c r="I347" s="16">
        <f>SUBTOTAL(9,I342:I346)</f>
        <v>121933.93274999999</v>
      </c>
    </row>
    <row r="348" spans="2:9" ht="15" customHeight="1" x14ac:dyDescent="0.25">
      <c r="B348" s="10">
        <v>281</v>
      </c>
      <c r="C348" s="11"/>
      <c r="D348" s="5" t="s">
        <v>292</v>
      </c>
      <c r="E348" s="12"/>
      <c r="F348" s="1"/>
      <c r="H348" s="1"/>
      <c r="I348" s="1"/>
    </row>
    <row r="349" spans="2:9" x14ac:dyDescent="0.2">
      <c r="B349"/>
      <c r="C349" s="2">
        <v>1</v>
      </c>
      <c r="D349" s="5" t="s">
        <v>293</v>
      </c>
      <c r="E349" s="13">
        <v>18552</v>
      </c>
      <c r="F349" s="13">
        <v>210742</v>
      </c>
      <c r="G349" s="13">
        <v>229294</v>
      </c>
      <c r="H349" s="13">
        <v>109939.54512</v>
      </c>
      <c r="I349" s="13">
        <v>119354.45488</v>
      </c>
    </row>
    <row r="350" spans="2:9" x14ac:dyDescent="0.2">
      <c r="B350"/>
      <c r="C350" s="2">
        <v>45</v>
      </c>
      <c r="D350" s="5" t="s">
        <v>30</v>
      </c>
      <c r="E350" s="13">
        <v>85</v>
      </c>
      <c r="F350" s="13">
        <v>9282</v>
      </c>
      <c r="G350" s="13">
        <v>9367</v>
      </c>
      <c r="H350" s="13">
        <v>9300</v>
      </c>
      <c r="I350" s="13">
        <v>67</v>
      </c>
    </row>
    <row r="351" spans="2:9" x14ac:dyDescent="0.2">
      <c r="B351"/>
      <c r="C351" s="2">
        <v>50</v>
      </c>
      <c r="D351" s="5" t="s">
        <v>294</v>
      </c>
      <c r="E351" s="13">
        <v>0</v>
      </c>
      <c r="F351" s="13">
        <v>229107</v>
      </c>
      <c r="G351" s="13">
        <v>229107</v>
      </c>
      <c r="H351" s="13">
        <v>117053.5</v>
      </c>
      <c r="I351" s="13">
        <v>112053.5</v>
      </c>
    </row>
    <row r="352" spans="2:9" x14ac:dyDescent="0.2">
      <c r="B352"/>
      <c r="C352" s="2">
        <v>70</v>
      </c>
      <c r="D352" s="5" t="s">
        <v>295</v>
      </c>
      <c r="E352" s="13">
        <v>0</v>
      </c>
      <c r="F352" s="13">
        <v>36309</v>
      </c>
      <c r="G352" s="13">
        <v>36309</v>
      </c>
      <c r="H352" s="13">
        <v>40188</v>
      </c>
      <c r="I352" s="13">
        <v>-3879</v>
      </c>
    </row>
    <row r="353" spans="2:9" x14ac:dyDescent="0.2">
      <c r="B353"/>
      <c r="C353" s="2">
        <v>78</v>
      </c>
      <c r="D353" s="5" t="s">
        <v>296</v>
      </c>
      <c r="E353" s="13">
        <v>0</v>
      </c>
      <c r="F353" s="13">
        <v>20321</v>
      </c>
      <c r="G353" s="13">
        <v>20321</v>
      </c>
      <c r="H353" s="13">
        <v>20321</v>
      </c>
      <c r="I353" s="13">
        <v>0</v>
      </c>
    </row>
    <row r="354" spans="2:9" ht="15" customHeight="1" x14ac:dyDescent="0.2">
      <c r="B354"/>
      <c r="C354" s="14">
        <f>SUBTOTAL(9,C349:C353)</f>
        <v>244</v>
      </c>
      <c r="D354" s="15" t="s">
        <v>297</v>
      </c>
      <c r="E354" s="16">
        <f>SUBTOTAL(9,E349:E353)</f>
        <v>18637</v>
      </c>
      <c r="F354" s="16">
        <f>SUBTOTAL(9,F349:F353)</f>
        <v>505761</v>
      </c>
      <c r="G354" s="16">
        <f>SUBTOTAL(9,G349:G353)</f>
        <v>524398</v>
      </c>
      <c r="H354" s="16">
        <f>SUBTOTAL(9,H349:H353)</f>
        <v>296802.04512000002</v>
      </c>
      <c r="I354" s="16">
        <f>SUBTOTAL(9,I349:I353)</f>
        <v>227595.95488</v>
      </c>
    </row>
    <row r="355" spans="2:9" ht="15" customHeight="1" x14ac:dyDescent="0.2">
      <c r="C355" s="17">
        <f>SUBTOTAL(9,C334:C354)</f>
        <v>633</v>
      </c>
      <c r="D355" s="18" t="s">
        <v>298</v>
      </c>
      <c r="E355" s="19">
        <f>SUBTOTAL(9,E334:E354)</f>
        <v>22167</v>
      </c>
      <c r="F355" s="19">
        <f>SUBTOTAL(9,F334:F354)</f>
        <v>39045303</v>
      </c>
      <c r="G355" s="19">
        <f>SUBTOTAL(9,G334:G354)</f>
        <v>39067470</v>
      </c>
      <c r="H355" s="19">
        <f>SUBTOTAL(9,H334:H354)</f>
        <v>26652197.576370005</v>
      </c>
      <c r="I355" s="19">
        <f>SUBTOTAL(9,I334:I354)</f>
        <v>12415272.423630001</v>
      </c>
    </row>
    <row r="356" spans="2:9" ht="27" customHeight="1" x14ac:dyDescent="0.25">
      <c r="B356" s="1"/>
      <c r="C356" s="2"/>
      <c r="D356" s="9" t="s">
        <v>299</v>
      </c>
      <c r="E356" s="1"/>
      <c r="F356" s="1"/>
      <c r="G356" s="1"/>
      <c r="H356" s="1"/>
      <c r="I356" s="1"/>
    </row>
    <row r="357" spans="2:9" ht="15" customHeight="1" x14ac:dyDescent="0.25">
      <c r="B357" s="10">
        <v>284</v>
      </c>
      <c r="C357" s="11"/>
      <c r="D357" s="5" t="s">
        <v>300</v>
      </c>
      <c r="E357" s="12"/>
      <c r="F357" s="1"/>
      <c r="H357" s="1"/>
      <c r="I357" s="1"/>
    </row>
    <row r="358" spans="2:9" x14ac:dyDescent="0.2">
      <c r="B358"/>
      <c r="C358" s="2">
        <v>1</v>
      </c>
      <c r="D358" s="5" t="s">
        <v>20</v>
      </c>
      <c r="E358" s="13">
        <v>403</v>
      </c>
      <c r="F358" s="13">
        <v>18962</v>
      </c>
      <c r="G358" s="13">
        <v>19365</v>
      </c>
      <c r="H358" s="13">
        <v>9963.4874099999997</v>
      </c>
      <c r="I358" s="13">
        <v>9401.5125900000003</v>
      </c>
    </row>
    <row r="359" spans="2:9" ht="15" customHeight="1" x14ac:dyDescent="0.2">
      <c r="B359"/>
      <c r="C359" s="14">
        <f>SUBTOTAL(9,C358:C358)</f>
        <v>1</v>
      </c>
      <c r="D359" s="15" t="s">
        <v>301</v>
      </c>
      <c r="E359" s="16">
        <f>SUBTOTAL(9,E358:E358)</f>
        <v>403</v>
      </c>
      <c r="F359" s="16">
        <f>SUBTOTAL(9,F358:F358)</f>
        <v>18962</v>
      </c>
      <c r="G359" s="16">
        <f>SUBTOTAL(9,G358:G358)</f>
        <v>19365</v>
      </c>
      <c r="H359" s="16">
        <f>SUBTOTAL(9,H358:H358)</f>
        <v>9963.4874099999997</v>
      </c>
      <c r="I359" s="16">
        <f>SUBTOTAL(9,I358:I358)</f>
        <v>9401.5125900000003</v>
      </c>
    </row>
    <row r="360" spans="2:9" ht="15" customHeight="1" x14ac:dyDescent="0.25">
      <c r="B360" s="10">
        <v>285</v>
      </c>
      <c r="C360" s="11"/>
      <c r="D360" s="5" t="s">
        <v>302</v>
      </c>
      <c r="E360" s="12"/>
      <c r="F360" s="1"/>
      <c r="H360" s="1"/>
      <c r="I360" s="1"/>
    </row>
    <row r="361" spans="2:9" x14ac:dyDescent="0.2">
      <c r="B361"/>
      <c r="C361" s="2">
        <v>52</v>
      </c>
      <c r="D361" s="5" t="s">
        <v>303</v>
      </c>
      <c r="E361" s="13">
        <v>0</v>
      </c>
      <c r="F361" s="13">
        <v>1699644</v>
      </c>
      <c r="G361" s="13">
        <v>1699644</v>
      </c>
      <c r="H361" s="13">
        <v>849822</v>
      </c>
      <c r="I361" s="13">
        <v>849822</v>
      </c>
    </row>
    <row r="362" spans="2:9" x14ac:dyDescent="0.2">
      <c r="B362"/>
      <c r="C362" s="2">
        <v>53</v>
      </c>
      <c r="D362" s="5" t="s">
        <v>304</v>
      </c>
      <c r="E362" s="13">
        <v>0</v>
      </c>
      <c r="F362" s="13">
        <v>1634642</v>
      </c>
      <c r="G362" s="13">
        <v>1634642</v>
      </c>
      <c r="H362" s="13">
        <v>817321</v>
      </c>
      <c r="I362" s="13">
        <v>817321</v>
      </c>
    </row>
    <row r="363" spans="2:9" x14ac:dyDescent="0.2">
      <c r="B363"/>
      <c r="C363" s="2">
        <v>54</v>
      </c>
      <c r="D363" s="5" t="s">
        <v>305</v>
      </c>
      <c r="E363" s="13">
        <v>0</v>
      </c>
      <c r="F363" s="13">
        <v>751245</v>
      </c>
      <c r="G363" s="13">
        <v>751245</v>
      </c>
      <c r="H363" s="13">
        <v>375622.5</v>
      </c>
      <c r="I363" s="13">
        <v>375622.5</v>
      </c>
    </row>
    <row r="364" spans="2:9" x14ac:dyDescent="0.2">
      <c r="B364"/>
      <c r="C364" s="2">
        <v>55</v>
      </c>
      <c r="D364" s="5" t="s">
        <v>306</v>
      </c>
      <c r="E364" s="13">
        <v>0</v>
      </c>
      <c r="F364" s="13">
        <v>771043</v>
      </c>
      <c r="G364" s="13">
        <v>771043</v>
      </c>
      <c r="H364" s="13">
        <v>396271.5</v>
      </c>
      <c r="I364" s="13">
        <v>374771.5</v>
      </c>
    </row>
    <row r="365" spans="2:9" ht="15" customHeight="1" x14ac:dyDescent="0.2">
      <c r="B365"/>
      <c r="C365" s="14">
        <f>SUBTOTAL(9,C361:C364)</f>
        <v>214</v>
      </c>
      <c r="D365" s="15" t="s">
        <v>307</v>
      </c>
      <c r="E365" s="16">
        <f>SUBTOTAL(9,E361:E364)</f>
        <v>0</v>
      </c>
      <c r="F365" s="16">
        <f>SUBTOTAL(9,F361:F364)</f>
        <v>4856574</v>
      </c>
      <c r="G365" s="16">
        <f>SUBTOTAL(9,G361:G364)</f>
        <v>4856574</v>
      </c>
      <c r="H365" s="16">
        <f>SUBTOTAL(9,H361:H364)</f>
        <v>2439037</v>
      </c>
      <c r="I365" s="16">
        <f>SUBTOTAL(9,I361:I364)</f>
        <v>2417537</v>
      </c>
    </row>
    <row r="366" spans="2:9" ht="15" customHeight="1" x14ac:dyDescent="0.25">
      <c r="B366" s="10">
        <v>287</v>
      </c>
      <c r="C366" s="11"/>
      <c r="D366" s="5" t="s">
        <v>308</v>
      </c>
      <c r="E366" s="12"/>
      <c r="F366" s="1"/>
      <c r="H366" s="1"/>
      <c r="I366" s="1"/>
    </row>
    <row r="367" spans="2:9" x14ac:dyDescent="0.2">
      <c r="B367"/>
      <c r="C367" s="2">
        <v>21</v>
      </c>
      <c r="D367" s="5" t="s">
        <v>309</v>
      </c>
      <c r="E367" s="13">
        <v>6629</v>
      </c>
      <c r="F367" s="13">
        <v>6445</v>
      </c>
      <c r="G367" s="13">
        <v>13074</v>
      </c>
      <c r="H367" s="13">
        <v>5286.1760800000002</v>
      </c>
      <c r="I367" s="13">
        <v>7787.8239199999998</v>
      </c>
    </row>
    <row r="368" spans="2:9" x14ac:dyDescent="0.2">
      <c r="B368"/>
      <c r="C368" s="2">
        <v>53</v>
      </c>
      <c r="D368" s="5" t="s">
        <v>310</v>
      </c>
      <c r="E368" s="13">
        <v>0</v>
      </c>
      <c r="F368" s="13">
        <v>5020</v>
      </c>
      <c r="G368" s="13">
        <v>5020</v>
      </c>
      <c r="H368" s="13">
        <v>5020</v>
      </c>
      <c r="I368" s="13">
        <v>0</v>
      </c>
    </row>
    <row r="369" spans="2:9" x14ac:dyDescent="0.2">
      <c r="B369"/>
      <c r="C369" s="2">
        <v>56</v>
      </c>
      <c r="D369" s="5" t="s">
        <v>311</v>
      </c>
      <c r="E369" s="13">
        <v>0</v>
      </c>
      <c r="F369" s="13">
        <v>16803</v>
      </c>
      <c r="G369" s="13">
        <v>16803</v>
      </c>
      <c r="H369" s="13">
        <v>16803</v>
      </c>
      <c r="I369" s="13">
        <v>0</v>
      </c>
    </row>
    <row r="370" spans="2:9" x14ac:dyDescent="0.2">
      <c r="B370"/>
      <c r="C370" s="2">
        <v>57</v>
      </c>
      <c r="D370" s="5" t="s">
        <v>312</v>
      </c>
      <c r="E370" s="13">
        <v>0</v>
      </c>
      <c r="F370" s="13">
        <v>217444</v>
      </c>
      <c r="G370" s="13">
        <v>217444</v>
      </c>
      <c r="H370" s="13">
        <v>108722</v>
      </c>
      <c r="I370" s="13">
        <v>108722</v>
      </c>
    </row>
    <row r="371" spans="2:9" x14ac:dyDescent="0.2">
      <c r="B371"/>
      <c r="C371" s="2">
        <v>60</v>
      </c>
      <c r="D371" s="5" t="s">
        <v>313</v>
      </c>
      <c r="E371" s="13">
        <v>0</v>
      </c>
      <c r="F371" s="13">
        <v>183255</v>
      </c>
      <c r="G371" s="13">
        <v>183255</v>
      </c>
      <c r="H371" s="13">
        <v>183255</v>
      </c>
      <c r="I371" s="13">
        <v>0</v>
      </c>
    </row>
    <row r="372" spans="2:9" x14ac:dyDescent="0.2">
      <c r="B372"/>
      <c r="C372" s="2">
        <v>71</v>
      </c>
      <c r="D372" s="5" t="s">
        <v>314</v>
      </c>
      <c r="E372" s="13">
        <v>0</v>
      </c>
      <c r="F372" s="13">
        <v>48639</v>
      </c>
      <c r="G372" s="13">
        <v>48639</v>
      </c>
      <c r="H372" s="13">
        <v>48648.335129999999</v>
      </c>
      <c r="I372" s="13">
        <v>-9.3351299999999995</v>
      </c>
    </row>
    <row r="373" spans="2:9" x14ac:dyDescent="0.2">
      <c r="B373"/>
      <c r="C373" s="2">
        <v>73</v>
      </c>
      <c r="D373" s="5" t="s">
        <v>315</v>
      </c>
      <c r="E373" s="13">
        <v>0</v>
      </c>
      <c r="F373" s="13">
        <v>15783</v>
      </c>
      <c r="G373" s="13">
        <v>15783</v>
      </c>
      <c r="H373" s="13">
        <v>15783</v>
      </c>
      <c r="I373" s="13">
        <v>0</v>
      </c>
    </row>
    <row r="374" spans="2:9" ht="15" customHeight="1" x14ac:dyDescent="0.2">
      <c r="B374"/>
      <c r="C374" s="14">
        <f>SUBTOTAL(9,C367:C373)</f>
        <v>391</v>
      </c>
      <c r="D374" s="15" t="s">
        <v>316</v>
      </c>
      <c r="E374" s="16">
        <f>SUBTOTAL(9,E367:E373)</f>
        <v>6629</v>
      </c>
      <c r="F374" s="16">
        <f>SUBTOTAL(9,F367:F373)</f>
        <v>493389</v>
      </c>
      <c r="G374" s="16">
        <f>SUBTOTAL(9,G367:G373)</f>
        <v>500018</v>
      </c>
      <c r="H374" s="16">
        <f>SUBTOTAL(9,H367:H373)</f>
        <v>383517.51121000003</v>
      </c>
      <c r="I374" s="16">
        <f>SUBTOTAL(9,I367:I373)</f>
        <v>116500.48878999999</v>
      </c>
    </row>
    <row r="375" spans="2:9" ht="15" customHeight="1" x14ac:dyDescent="0.25">
      <c r="B375" s="10">
        <v>288</v>
      </c>
      <c r="C375" s="11"/>
      <c r="D375" s="5" t="s">
        <v>317</v>
      </c>
      <c r="E375" s="12"/>
      <c r="F375" s="1"/>
      <c r="H375" s="1"/>
      <c r="I375" s="1"/>
    </row>
    <row r="376" spans="2:9" x14ac:dyDescent="0.2">
      <c r="B376"/>
      <c r="C376" s="2">
        <v>21</v>
      </c>
      <c r="D376" s="5" t="s">
        <v>25</v>
      </c>
      <c r="E376" s="13">
        <v>2353</v>
      </c>
      <c r="F376" s="13">
        <v>122140</v>
      </c>
      <c r="G376" s="13">
        <v>124493</v>
      </c>
      <c r="H376" s="13">
        <v>77604.644870000004</v>
      </c>
      <c r="I376" s="13">
        <v>46888.355130000004</v>
      </c>
    </row>
    <row r="377" spans="2:9" x14ac:dyDescent="0.2">
      <c r="B377"/>
      <c r="C377" s="2">
        <v>72</v>
      </c>
      <c r="D377" s="5" t="s">
        <v>318</v>
      </c>
      <c r="E377" s="13">
        <v>0</v>
      </c>
      <c r="F377" s="13">
        <v>299956</v>
      </c>
      <c r="G377" s="13">
        <v>299956</v>
      </c>
      <c r="H377" s="13">
        <v>292724.11121</v>
      </c>
      <c r="I377" s="13">
        <v>7231.88879</v>
      </c>
    </row>
    <row r="378" spans="2:9" x14ac:dyDescent="0.2">
      <c r="B378"/>
      <c r="C378" s="2">
        <v>73</v>
      </c>
      <c r="D378" s="5" t="s">
        <v>319</v>
      </c>
      <c r="E378" s="13">
        <v>0</v>
      </c>
      <c r="F378" s="13">
        <v>2374335</v>
      </c>
      <c r="G378" s="13">
        <v>2374335</v>
      </c>
      <c r="H378" s="13">
        <v>0</v>
      </c>
      <c r="I378" s="13">
        <v>2374335</v>
      </c>
    </row>
    <row r="379" spans="2:9" x14ac:dyDescent="0.2">
      <c r="B379"/>
      <c r="C379" s="2">
        <v>75</v>
      </c>
      <c r="D379" s="5" t="s">
        <v>320</v>
      </c>
      <c r="E379" s="13">
        <v>0</v>
      </c>
      <c r="F379" s="13">
        <v>20647</v>
      </c>
      <c r="G379" s="13">
        <v>20647</v>
      </c>
      <c r="H379" s="13">
        <v>20646.582249999999</v>
      </c>
      <c r="I379" s="13">
        <v>0.41775000000000001</v>
      </c>
    </row>
    <row r="380" spans="2:9" x14ac:dyDescent="0.2">
      <c r="B380"/>
      <c r="C380" s="2">
        <v>76</v>
      </c>
      <c r="D380" s="5" t="s">
        <v>321</v>
      </c>
      <c r="E380" s="13">
        <v>0</v>
      </c>
      <c r="F380" s="13">
        <v>4002</v>
      </c>
      <c r="G380" s="13">
        <v>4002</v>
      </c>
      <c r="H380" s="13">
        <v>4002</v>
      </c>
      <c r="I380" s="13">
        <v>0</v>
      </c>
    </row>
    <row r="381" spans="2:9" ht="15" customHeight="1" x14ac:dyDescent="0.2">
      <c r="B381"/>
      <c r="C381" s="14">
        <f>SUBTOTAL(9,C376:C380)</f>
        <v>317</v>
      </c>
      <c r="D381" s="15" t="s">
        <v>322</v>
      </c>
      <c r="E381" s="16">
        <f>SUBTOTAL(9,E376:E380)</f>
        <v>2353</v>
      </c>
      <c r="F381" s="16">
        <f>SUBTOTAL(9,F376:F380)</f>
        <v>2821080</v>
      </c>
      <c r="G381" s="16">
        <f>SUBTOTAL(9,G376:G380)</f>
        <v>2823433</v>
      </c>
      <c r="H381" s="16">
        <f>SUBTOTAL(9,H376:H380)</f>
        <v>394977.33833</v>
      </c>
      <c r="I381" s="16">
        <f>SUBTOTAL(9,I376:I380)</f>
        <v>2428455.6616699998</v>
      </c>
    </row>
    <row r="382" spans="2:9" ht="15" customHeight="1" x14ac:dyDescent="0.2">
      <c r="C382" s="17">
        <f>SUBTOTAL(9,C357:C381)</f>
        <v>923</v>
      </c>
      <c r="D382" s="18" t="s">
        <v>323</v>
      </c>
      <c r="E382" s="19">
        <f>SUBTOTAL(9,E357:E381)</f>
        <v>9385</v>
      </c>
      <c r="F382" s="19">
        <f>SUBTOTAL(9,F357:F381)</f>
        <v>8190005</v>
      </c>
      <c r="G382" s="19">
        <f>SUBTOTAL(9,G357:G381)</f>
        <v>8199390</v>
      </c>
      <c r="H382" s="19">
        <f>SUBTOTAL(9,H357:H381)</f>
        <v>3227495.3369500004</v>
      </c>
      <c r="I382" s="19">
        <f>SUBTOTAL(9,I357:I381)</f>
        <v>4971894.6630500006</v>
      </c>
    </row>
    <row r="383" spans="2:9" ht="27" customHeight="1" x14ac:dyDescent="0.25">
      <c r="B383" s="1"/>
      <c r="C383" s="2"/>
      <c r="D383" s="9" t="s">
        <v>324</v>
      </c>
      <c r="E383" s="1"/>
      <c r="F383" s="1"/>
      <c r="G383" s="1"/>
      <c r="H383" s="1"/>
      <c r="I383" s="1"/>
    </row>
    <row r="384" spans="2:9" ht="15" customHeight="1" x14ac:dyDescent="0.25">
      <c r="B384" s="10">
        <v>290</v>
      </c>
      <c r="C384" s="11"/>
      <c r="D384" s="5" t="s">
        <v>325</v>
      </c>
      <c r="E384" s="12"/>
      <c r="F384" s="1"/>
      <c r="H384" s="1"/>
      <c r="I384" s="1"/>
    </row>
    <row r="385" spans="2:9" x14ac:dyDescent="0.2">
      <c r="B385"/>
      <c r="C385" s="2">
        <v>1</v>
      </c>
      <c r="D385" s="5" t="s">
        <v>20</v>
      </c>
      <c r="E385" s="13">
        <v>12584</v>
      </c>
      <c r="F385" s="13">
        <v>267341</v>
      </c>
      <c r="G385" s="13">
        <v>279925</v>
      </c>
      <c r="H385" s="13">
        <v>126642.8711</v>
      </c>
      <c r="I385" s="13">
        <v>153282.12890000001</v>
      </c>
    </row>
    <row r="386" spans="2:9" ht="15" customHeight="1" x14ac:dyDescent="0.2">
      <c r="B386"/>
      <c r="C386" s="14">
        <f>SUBTOTAL(9,C385:C385)</f>
        <v>1</v>
      </c>
      <c r="D386" s="15" t="s">
        <v>326</v>
      </c>
      <c r="E386" s="16">
        <f>SUBTOTAL(9,E385:E385)</f>
        <v>12584</v>
      </c>
      <c r="F386" s="16">
        <f>SUBTOTAL(9,F385:F385)</f>
        <v>267341</v>
      </c>
      <c r="G386" s="16">
        <f>SUBTOTAL(9,G385:G385)</f>
        <v>279925</v>
      </c>
      <c r="H386" s="16">
        <f>SUBTOTAL(9,H385:H385)</f>
        <v>126642.8711</v>
      </c>
      <c r="I386" s="16">
        <f>SUBTOTAL(9,I385:I385)</f>
        <v>153282.12890000001</v>
      </c>
    </row>
    <row r="387" spans="2:9" ht="15" customHeight="1" x14ac:dyDescent="0.25">
      <c r="B387" s="10">
        <v>291</v>
      </c>
      <c r="C387" s="11"/>
      <c r="D387" s="5" t="s">
        <v>327</v>
      </c>
      <c r="E387" s="12"/>
      <c r="F387" s="1"/>
      <c r="H387" s="1"/>
      <c r="I387" s="1"/>
    </row>
    <row r="388" spans="2:9" x14ac:dyDescent="0.2">
      <c r="B388"/>
      <c r="C388" s="2">
        <v>21</v>
      </c>
      <c r="D388" s="5" t="s">
        <v>56</v>
      </c>
      <c r="E388" s="13">
        <v>10611</v>
      </c>
      <c r="F388" s="13">
        <v>61415</v>
      </c>
      <c r="G388" s="13">
        <v>72026</v>
      </c>
      <c r="H388" s="13">
        <v>9507.3974999999991</v>
      </c>
      <c r="I388" s="13">
        <v>62518.602500000001</v>
      </c>
    </row>
    <row r="389" spans="2:9" x14ac:dyDescent="0.2">
      <c r="B389"/>
      <c r="C389" s="2">
        <v>45</v>
      </c>
      <c r="D389" s="5" t="s">
        <v>30</v>
      </c>
      <c r="E389" s="13">
        <v>35882</v>
      </c>
      <c r="F389" s="13">
        <v>52224</v>
      </c>
      <c r="G389" s="13">
        <v>88106</v>
      </c>
      <c r="H389" s="13">
        <v>15506.24466</v>
      </c>
      <c r="I389" s="13">
        <v>72599.755340000003</v>
      </c>
    </row>
    <row r="390" spans="2:9" x14ac:dyDescent="0.2">
      <c r="B390"/>
      <c r="C390" s="2">
        <v>50</v>
      </c>
      <c r="D390" s="5" t="s">
        <v>328</v>
      </c>
      <c r="E390" s="13">
        <v>0</v>
      </c>
      <c r="F390" s="13">
        <v>7021</v>
      </c>
      <c r="G390" s="13">
        <v>7021</v>
      </c>
      <c r="H390" s="13">
        <v>0</v>
      </c>
      <c r="I390" s="13">
        <v>7021</v>
      </c>
    </row>
    <row r="391" spans="2:9" x14ac:dyDescent="0.2">
      <c r="B391"/>
      <c r="C391" s="2">
        <v>60</v>
      </c>
      <c r="D391" s="5" t="s">
        <v>329</v>
      </c>
      <c r="E391" s="13">
        <v>9804</v>
      </c>
      <c r="F391" s="13">
        <v>9068688</v>
      </c>
      <c r="G391" s="13">
        <v>9078492</v>
      </c>
      <c r="H391" s="13">
        <v>4388488.8227000004</v>
      </c>
      <c r="I391" s="13">
        <v>4690003.1772999996</v>
      </c>
    </row>
    <row r="392" spans="2:9" x14ac:dyDescent="0.2">
      <c r="B392"/>
      <c r="C392" s="2">
        <v>61</v>
      </c>
      <c r="D392" s="5" t="s">
        <v>330</v>
      </c>
      <c r="E392" s="13">
        <v>0</v>
      </c>
      <c r="F392" s="13">
        <v>2286287</v>
      </c>
      <c r="G392" s="13">
        <v>2286287</v>
      </c>
      <c r="H392" s="13">
        <v>704202.94200000004</v>
      </c>
      <c r="I392" s="13">
        <v>1582084.058</v>
      </c>
    </row>
    <row r="393" spans="2:9" x14ac:dyDescent="0.2">
      <c r="B393"/>
      <c r="C393" s="2">
        <v>62</v>
      </c>
      <c r="D393" s="5" t="s">
        <v>331</v>
      </c>
      <c r="E393" s="13">
        <v>0</v>
      </c>
      <c r="F393" s="13">
        <v>261022</v>
      </c>
      <c r="G393" s="13">
        <v>261022</v>
      </c>
      <c r="H393" s="13">
        <v>114352.376</v>
      </c>
      <c r="I393" s="13">
        <v>146669.62400000001</v>
      </c>
    </row>
    <row r="394" spans="2:9" x14ac:dyDescent="0.2">
      <c r="B394"/>
      <c r="C394" s="2">
        <v>70</v>
      </c>
      <c r="D394" s="5" t="s">
        <v>332</v>
      </c>
      <c r="E394" s="13">
        <v>0</v>
      </c>
      <c r="F394" s="13">
        <v>2224</v>
      </c>
      <c r="G394" s="13">
        <v>2224</v>
      </c>
      <c r="H394" s="13">
        <v>0</v>
      </c>
      <c r="I394" s="13">
        <v>2224</v>
      </c>
    </row>
    <row r="395" spans="2:9" x14ac:dyDescent="0.2">
      <c r="B395"/>
      <c r="C395" s="2">
        <v>71</v>
      </c>
      <c r="D395" s="5" t="s">
        <v>333</v>
      </c>
      <c r="E395" s="13">
        <v>0</v>
      </c>
      <c r="F395" s="13">
        <v>135953</v>
      </c>
      <c r="G395" s="13">
        <v>135953</v>
      </c>
      <c r="H395" s="13">
        <v>89307.873999999996</v>
      </c>
      <c r="I395" s="13">
        <v>46645.125999999997</v>
      </c>
    </row>
    <row r="396" spans="2:9" x14ac:dyDescent="0.2">
      <c r="B396"/>
      <c r="C396" s="2">
        <v>72</v>
      </c>
      <c r="D396" s="5" t="s">
        <v>334</v>
      </c>
      <c r="E396" s="13">
        <v>0</v>
      </c>
      <c r="F396" s="13">
        <v>6235</v>
      </c>
      <c r="G396" s="13">
        <v>6235</v>
      </c>
      <c r="H396" s="13">
        <v>3097.5</v>
      </c>
      <c r="I396" s="13">
        <v>3137.5</v>
      </c>
    </row>
    <row r="397" spans="2:9" x14ac:dyDescent="0.2">
      <c r="B397"/>
      <c r="C397" s="2">
        <v>73</v>
      </c>
      <c r="D397" s="5" t="s">
        <v>205</v>
      </c>
      <c r="E397" s="13">
        <v>0</v>
      </c>
      <c r="F397" s="13">
        <v>15041</v>
      </c>
      <c r="G397" s="13">
        <v>15041</v>
      </c>
      <c r="H397" s="13">
        <v>5925</v>
      </c>
      <c r="I397" s="13">
        <v>9116</v>
      </c>
    </row>
    <row r="398" spans="2:9" ht="15" customHeight="1" x14ac:dyDescent="0.2">
      <c r="B398"/>
      <c r="C398" s="14">
        <f>SUBTOTAL(9,C388:C397)</f>
        <v>585</v>
      </c>
      <c r="D398" s="15" t="s">
        <v>335</v>
      </c>
      <c r="E398" s="16">
        <f>SUBTOTAL(9,E388:E397)</f>
        <v>56297</v>
      </c>
      <c r="F398" s="16">
        <f>SUBTOTAL(9,F388:F397)</f>
        <v>11896110</v>
      </c>
      <c r="G398" s="16">
        <f>SUBTOTAL(9,G388:G397)</f>
        <v>11952407</v>
      </c>
      <c r="H398" s="16">
        <f>SUBTOTAL(9,H388:H397)</f>
        <v>5330388.1568600005</v>
      </c>
      <c r="I398" s="16">
        <f>SUBTOTAL(9,I388:I397)</f>
        <v>6622018.8431399995</v>
      </c>
    </row>
    <row r="399" spans="2:9" ht="15" customHeight="1" x14ac:dyDescent="0.25">
      <c r="B399" s="10">
        <v>292</v>
      </c>
      <c r="C399" s="11"/>
      <c r="D399" s="5" t="s">
        <v>336</v>
      </c>
      <c r="E399" s="12"/>
      <c r="F399" s="1"/>
      <c r="H399" s="1"/>
      <c r="I399" s="1"/>
    </row>
    <row r="400" spans="2:9" x14ac:dyDescent="0.2">
      <c r="B400"/>
      <c r="C400" s="2">
        <v>21</v>
      </c>
      <c r="D400" s="5" t="s">
        <v>56</v>
      </c>
      <c r="E400" s="13">
        <v>9480</v>
      </c>
      <c r="F400" s="13">
        <v>62588</v>
      </c>
      <c r="G400" s="13">
        <v>72068</v>
      </c>
      <c r="H400" s="13">
        <v>31097.175299999999</v>
      </c>
      <c r="I400" s="13">
        <v>40970.824699999997</v>
      </c>
    </row>
    <row r="401" spans="2:9" x14ac:dyDescent="0.2">
      <c r="B401"/>
      <c r="C401" s="2">
        <v>22</v>
      </c>
      <c r="D401" s="5" t="s">
        <v>337</v>
      </c>
      <c r="E401" s="13">
        <v>1565</v>
      </c>
      <c r="F401" s="13">
        <v>38591</v>
      </c>
      <c r="G401" s="13">
        <v>40156</v>
      </c>
      <c r="H401" s="13">
        <v>17927.63366</v>
      </c>
      <c r="I401" s="13">
        <v>22228.36634</v>
      </c>
    </row>
    <row r="402" spans="2:9" x14ac:dyDescent="0.2">
      <c r="B402"/>
      <c r="C402" s="2">
        <v>60</v>
      </c>
      <c r="D402" s="5" t="s">
        <v>338</v>
      </c>
      <c r="E402" s="13">
        <v>0</v>
      </c>
      <c r="F402" s="13">
        <v>1444076</v>
      </c>
      <c r="G402" s="13">
        <v>1444076</v>
      </c>
      <c r="H402" s="13">
        <v>1050128.3676</v>
      </c>
      <c r="I402" s="13">
        <v>393947.6324</v>
      </c>
    </row>
    <row r="403" spans="2:9" ht="15" customHeight="1" x14ac:dyDescent="0.2">
      <c r="B403"/>
      <c r="C403" s="14">
        <f>SUBTOTAL(9,C400:C402)</f>
        <v>103</v>
      </c>
      <c r="D403" s="15" t="s">
        <v>339</v>
      </c>
      <c r="E403" s="16">
        <f>SUBTOTAL(9,E400:E402)</f>
        <v>11045</v>
      </c>
      <c r="F403" s="16">
        <f>SUBTOTAL(9,F400:F402)</f>
        <v>1545255</v>
      </c>
      <c r="G403" s="16">
        <f>SUBTOTAL(9,G400:G402)</f>
        <v>1556300</v>
      </c>
      <c r="H403" s="16">
        <f>SUBTOTAL(9,H400:H402)</f>
        <v>1099153.1765600001</v>
      </c>
      <c r="I403" s="16">
        <f>SUBTOTAL(9,I400:I402)</f>
        <v>457146.82344000001</v>
      </c>
    </row>
    <row r="404" spans="2:9" ht="15" customHeight="1" x14ac:dyDescent="0.2">
      <c r="C404" s="17">
        <f>SUBTOTAL(9,C384:C403)</f>
        <v>689</v>
      </c>
      <c r="D404" s="18" t="s">
        <v>340</v>
      </c>
      <c r="E404" s="19">
        <f>SUBTOTAL(9,E384:E403)</f>
        <v>79926</v>
      </c>
      <c r="F404" s="19">
        <f>SUBTOTAL(9,F384:F403)</f>
        <v>13708706</v>
      </c>
      <c r="G404" s="19">
        <f>SUBTOTAL(9,G384:G403)</f>
        <v>13788632</v>
      </c>
      <c r="H404" s="19">
        <f>SUBTOTAL(9,H384:H403)</f>
        <v>6556184.2045200001</v>
      </c>
      <c r="I404" s="19">
        <f>SUBTOTAL(9,I384:I403)</f>
        <v>7232447.7954799999</v>
      </c>
    </row>
    <row r="405" spans="2:9" ht="15" customHeight="1" x14ac:dyDescent="0.2">
      <c r="C405" s="17">
        <f>SUBTOTAL(9,C201:C404)</f>
        <v>6346</v>
      </c>
      <c r="D405" s="18" t="s">
        <v>341</v>
      </c>
      <c r="E405" s="19">
        <f>SUBTOTAL(9,E201:E404)</f>
        <v>575552</v>
      </c>
      <c r="F405" s="19">
        <f>SUBTOTAL(9,F201:F404)</f>
        <v>78557216</v>
      </c>
      <c r="G405" s="19">
        <f>SUBTOTAL(9,G201:G404)</f>
        <v>79132768</v>
      </c>
      <c r="H405" s="19">
        <f>SUBTOTAL(9,H201:H404)</f>
        <v>45531766.12295001</v>
      </c>
      <c r="I405" s="19">
        <f>SUBTOTAL(9,I201:I404)</f>
        <v>33601001.87704999</v>
      </c>
    </row>
    <row r="406" spans="2:9" x14ac:dyDescent="0.2">
      <c r="C406" s="17"/>
      <c r="D406" s="20"/>
      <c r="E406" s="21"/>
      <c r="F406" s="21"/>
      <c r="G406" s="21"/>
      <c r="H406" s="21"/>
      <c r="I406" s="21"/>
    </row>
    <row r="407" spans="2:9" ht="15" customHeight="1" x14ac:dyDescent="0.2">
      <c r="B407" s="1"/>
      <c r="C407" s="2"/>
      <c r="D407" s="3" t="s">
        <v>342</v>
      </c>
      <c r="E407" s="1"/>
      <c r="F407" s="1"/>
      <c r="G407" s="1"/>
      <c r="H407" s="1"/>
      <c r="I407" s="1"/>
    </row>
    <row r="408" spans="2:9" ht="27" customHeight="1" x14ac:dyDescent="0.25">
      <c r="B408" s="1"/>
      <c r="C408" s="2"/>
      <c r="D408" s="9" t="s">
        <v>169</v>
      </c>
      <c r="E408" s="1"/>
      <c r="F408" s="1"/>
      <c r="G408" s="1"/>
      <c r="H408" s="1"/>
      <c r="I408" s="1"/>
    </row>
    <row r="409" spans="2:9" ht="15" customHeight="1" x14ac:dyDescent="0.25">
      <c r="B409" s="10">
        <v>300</v>
      </c>
      <c r="C409" s="11"/>
      <c r="D409" s="5" t="s">
        <v>343</v>
      </c>
      <c r="E409" s="12"/>
      <c r="F409" s="1"/>
      <c r="H409" s="1"/>
      <c r="I409" s="1"/>
    </row>
    <row r="410" spans="2:9" x14ac:dyDescent="0.2">
      <c r="B410"/>
      <c r="C410" s="2">
        <v>1</v>
      </c>
      <c r="D410" s="5" t="s">
        <v>20</v>
      </c>
      <c r="E410" s="13">
        <v>7683</v>
      </c>
      <c r="F410" s="13">
        <v>171582</v>
      </c>
      <c r="G410" s="13">
        <v>179265</v>
      </c>
      <c r="H410" s="13">
        <v>85470.153969999999</v>
      </c>
      <c r="I410" s="13">
        <v>93794.846030000001</v>
      </c>
    </row>
    <row r="411" spans="2:9" x14ac:dyDescent="0.2">
      <c r="B411"/>
      <c r="C411" s="2">
        <v>21</v>
      </c>
      <c r="D411" s="5" t="s">
        <v>25</v>
      </c>
      <c r="E411" s="13">
        <v>34</v>
      </c>
      <c r="F411" s="13">
        <v>1211</v>
      </c>
      <c r="G411" s="13">
        <v>1245</v>
      </c>
      <c r="H411" s="13">
        <v>589.14296999999999</v>
      </c>
      <c r="I411" s="13">
        <v>655.85703000000001</v>
      </c>
    </row>
    <row r="412" spans="2:9" ht="15" customHeight="1" x14ac:dyDescent="0.2">
      <c r="B412"/>
      <c r="C412" s="14">
        <f>SUBTOTAL(9,C410:C411)</f>
        <v>22</v>
      </c>
      <c r="D412" s="15" t="s">
        <v>344</v>
      </c>
      <c r="E412" s="16">
        <f>SUBTOTAL(9,E410:E411)</f>
        <v>7717</v>
      </c>
      <c r="F412" s="16">
        <f>SUBTOTAL(9,F410:F411)</f>
        <v>172793</v>
      </c>
      <c r="G412" s="16">
        <f>SUBTOTAL(9,G410:G411)</f>
        <v>180510</v>
      </c>
      <c r="H412" s="16">
        <f>SUBTOTAL(9,H410:H411)</f>
        <v>86059.29694</v>
      </c>
      <c r="I412" s="16">
        <f>SUBTOTAL(9,I410:I411)</f>
        <v>94450.70306</v>
      </c>
    </row>
    <row r="413" spans="2:9" ht="15" customHeight="1" x14ac:dyDescent="0.2">
      <c r="C413" s="17">
        <f>SUBTOTAL(9,C409:C412)</f>
        <v>22</v>
      </c>
      <c r="D413" s="18" t="s">
        <v>174</v>
      </c>
      <c r="E413" s="19">
        <f>SUBTOTAL(9,E409:E412)</f>
        <v>7717</v>
      </c>
      <c r="F413" s="19">
        <f>SUBTOTAL(9,F409:F412)</f>
        <v>172793</v>
      </c>
      <c r="G413" s="19">
        <f>SUBTOTAL(9,G409:G412)</f>
        <v>180510</v>
      </c>
      <c r="H413" s="19">
        <f>SUBTOTAL(9,H409:H412)</f>
        <v>86059.29694</v>
      </c>
      <c r="I413" s="19">
        <f>SUBTOTAL(9,I409:I412)</f>
        <v>94450.70306</v>
      </c>
    </row>
    <row r="414" spans="2:9" ht="27" customHeight="1" x14ac:dyDescent="0.25">
      <c r="B414" s="1"/>
      <c r="C414" s="2"/>
      <c r="D414" s="9" t="s">
        <v>345</v>
      </c>
      <c r="E414" s="1"/>
      <c r="F414" s="1"/>
      <c r="G414" s="1"/>
      <c r="H414" s="1"/>
      <c r="I414" s="1"/>
    </row>
    <row r="415" spans="2:9" ht="15" customHeight="1" x14ac:dyDescent="0.25">
      <c r="B415" s="10">
        <v>315</v>
      </c>
      <c r="C415" s="11"/>
      <c r="D415" s="5" t="s">
        <v>346</v>
      </c>
      <c r="E415" s="12"/>
      <c r="F415" s="1"/>
      <c r="H415" s="1"/>
      <c r="I415" s="1"/>
    </row>
    <row r="416" spans="2:9" x14ac:dyDescent="0.2">
      <c r="B416"/>
      <c r="C416" s="2">
        <v>21</v>
      </c>
      <c r="D416" s="5" t="s">
        <v>347</v>
      </c>
      <c r="E416" s="13">
        <v>1213</v>
      </c>
      <c r="F416" s="13">
        <v>11130</v>
      </c>
      <c r="G416" s="13">
        <v>12343</v>
      </c>
      <c r="H416" s="13">
        <v>5500</v>
      </c>
      <c r="I416" s="13">
        <v>6843</v>
      </c>
    </row>
    <row r="417" spans="2:9" x14ac:dyDescent="0.2">
      <c r="B417"/>
      <c r="C417" s="2">
        <v>70</v>
      </c>
      <c r="D417" s="5" t="s">
        <v>348</v>
      </c>
      <c r="E417" s="13">
        <v>0</v>
      </c>
      <c r="F417" s="13">
        <v>1607600</v>
      </c>
      <c r="G417" s="13">
        <v>1607600</v>
      </c>
      <c r="H417" s="13">
        <v>305.89800000000002</v>
      </c>
      <c r="I417" s="13">
        <v>1607294.102</v>
      </c>
    </row>
    <row r="418" spans="2:9" x14ac:dyDescent="0.2">
      <c r="B418"/>
      <c r="C418" s="2">
        <v>72</v>
      </c>
      <c r="D418" s="5" t="s">
        <v>349</v>
      </c>
      <c r="E418" s="13">
        <v>0</v>
      </c>
      <c r="F418" s="13">
        <v>4535</v>
      </c>
      <c r="G418" s="13">
        <v>4535</v>
      </c>
      <c r="H418" s="13">
        <v>4535</v>
      </c>
      <c r="I418" s="13">
        <v>0</v>
      </c>
    </row>
    <row r="419" spans="2:9" x14ac:dyDescent="0.2">
      <c r="B419"/>
      <c r="C419" s="2">
        <v>75</v>
      </c>
      <c r="D419" s="5" t="s">
        <v>350</v>
      </c>
      <c r="E419" s="13">
        <v>0</v>
      </c>
      <c r="F419" s="13">
        <v>3003</v>
      </c>
      <c r="G419" s="13">
        <v>3003</v>
      </c>
      <c r="H419" s="13">
        <v>3003</v>
      </c>
      <c r="I419" s="13">
        <v>0</v>
      </c>
    </row>
    <row r="420" spans="2:9" x14ac:dyDescent="0.2">
      <c r="B420"/>
      <c r="C420" s="2">
        <v>76</v>
      </c>
      <c r="D420" s="5" t="s">
        <v>351</v>
      </c>
      <c r="E420" s="13">
        <v>0</v>
      </c>
      <c r="F420" s="13">
        <v>10235</v>
      </c>
      <c r="G420" s="13">
        <v>10235</v>
      </c>
      <c r="H420" s="13">
        <v>5000</v>
      </c>
      <c r="I420" s="13">
        <v>5235</v>
      </c>
    </row>
    <row r="421" spans="2:9" x14ac:dyDescent="0.2">
      <c r="B421"/>
      <c r="C421" s="2">
        <v>78</v>
      </c>
      <c r="D421" s="5" t="s">
        <v>352</v>
      </c>
      <c r="E421" s="13">
        <v>0</v>
      </c>
      <c r="F421" s="13">
        <v>11905</v>
      </c>
      <c r="G421" s="13">
        <v>11905</v>
      </c>
      <c r="H421" s="13">
        <v>11905</v>
      </c>
      <c r="I421" s="13">
        <v>0</v>
      </c>
    </row>
    <row r="422" spans="2:9" x14ac:dyDescent="0.2">
      <c r="B422"/>
      <c r="C422" s="2">
        <v>79</v>
      </c>
      <c r="D422" s="5" t="s">
        <v>353</v>
      </c>
      <c r="E422" s="13">
        <v>0</v>
      </c>
      <c r="F422" s="13">
        <v>11340</v>
      </c>
      <c r="G422" s="13">
        <v>11340</v>
      </c>
      <c r="H422" s="13">
        <v>6145</v>
      </c>
      <c r="I422" s="13">
        <v>5195</v>
      </c>
    </row>
    <row r="423" spans="2:9" x14ac:dyDescent="0.2">
      <c r="B423"/>
      <c r="C423" s="2">
        <v>82</v>
      </c>
      <c r="D423" s="5" t="s">
        <v>354</v>
      </c>
      <c r="E423" s="13">
        <v>0</v>
      </c>
      <c r="F423" s="13">
        <v>288400</v>
      </c>
      <c r="G423" s="13">
        <v>288400</v>
      </c>
      <c r="H423" s="13">
        <v>272004.19099999999</v>
      </c>
      <c r="I423" s="13">
        <v>16395.809000000001</v>
      </c>
    </row>
    <row r="424" spans="2:9" x14ac:dyDescent="0.2">
      <c r="B424"/>
      <c r="C424" s="2">
        <v>86</v>
      </c>
      <c r="D424" s="5" t="s">
        <v>355</v>
      </c>
      <c r="E424" s="13">
        <v>0</v>
      </c>
      <c r="F424" s="13">
        <v>43120</v>
      </c>
      <c r="G424" s="13">
        <v>43120</v>
      </c>
      <c r="H424" s="13">
        <v>17000</v>
      </c>
      <c r="I424" s="13">
        <v>26120</v>
      </c>
    </row>
    <row r="425" spans="2:9" ht="15" customHeight="1" x14ac:dyDescent="0.2">
      <c r="B425"/>
      <c r="C425" s="14">
        <f>SUBTOTAL(9,C416:C424)</f>
        <v>639</v>
      </c>
      <c r="D425" s="15" t="s">
        <v>356</v>
      </c>
      <c r="E425" s="16">
        <f>SUBTOTAL(9,E416:E424)</f>
        <v>1213</v>
      </c>
      <c r="F425" s="16">
        <f>SUBTOTAL(9,F416:F424)</f>
        <v>1991268</v>
      </c>
      <c r="G425" s="16">
        <f>SUBTOTAL(9,G416:G424)</f>
        <v>1992481</v>
      </c>
      <c r="H425" s="16">
        <f>SUBTOTAL(9,H416:H424)</f>
        <v>325398.08899999998</v>
      </c>
      <c r="I425" s="16">
        <f>SUBTOTAL(9,I416:I424)</f>
        <v>1667082.9109999998</v>
      </c>
    </row>
    <row r="426" spans="2:9" ht="15" customHeight="1" x14ac:dyDescent="0.2">
      <c r="C426" s="17">
        <f>SUBTOTAL(9,C415:C425)</f>
        <v>639</v>
      </c>
      <c r="D426" s="18" t="s">
        <v>357</v>
      </c>
      <c r="E426" s="19">
        <f>SUBTOTAL(9,E415:E425)</f>
        <v>1213</v>
      </c>
      <c r="F426" s="19">
        <f>SUBTOTAL(9,F415:F425)</f>
        <v>1991268</v>
      </c>
      <c r="G426" s="19">
        <f>SUBTOTAL(9,G415:G425)</f>
        <v>1992481</v>
      </c>
      <c r="H426" s="19">
        <f>SUBTOTAL(9,H415:H425)</f>
        <v>325398.08899999998</v>
      </c>
      <c r="I426" s="19">
        <f>SUBTOTAL(9,I415:I425)</f>
        <v>1667082.9109999998</v>
      </c>
    </row>
    <row r="427" spans="2:9" ht="27" customHeight="1" x14ac:dyDescent="0.25">
      <c r="B427" s="1"/>
      <c r="C427" s="2"/>
      <c r="D427" s="9" t="s">
        <v>358</v>
      </c>
      <c r="E427" s="1"/>
      <c r="F427" s="1"/>
      <c r="G427" s="1"/>
      <c r="H427" s="1"/>
      <c r="I427" s="1"/>
    </row>
    <row r="428" spans="2:9" ht="15" customHeight="1" x14ac:dyDescent="0.25">
      <c r="B428" s="10">
        <v>320</v>
      </c>
      <c r="C428" s="11"/>
      <c r="D428" s="5" t="s">
        <v>359</v>
      </c>
      <c r="E428" s="12"/>
      <c r="F428" s="1"/>
      <c r="H428" s="1"/>
      <c r="I428" s="1"/>
    </row>
    <row r="429" spans="2:9" x14ac:dyDescent="0.2">
      <c r="B429"/>
      <c r="C429" s="2">
        <v>1</v>
      </c>
      <c r="D429" s="5" t="s">
        <v>20</v>
      </c>
      <c r="E429" s="13">
        <v>9039</v>
      </c>
      <c r="F429" s="13">
        <v>183116</v>
      </c>
      <c r="G429" s="13">
        <v>192155</v>
      </c>
      <c r="H429" s="13">
        <v>95388.061830000006</v>
      </c>
      <c r="I429" s="13">
        <v>96766.938169999994</v>
      </c>
    </row>
    <row r="430" spans="2:9" x14ac:dyDescent="0.2">
      <c r="B430"/>
      <c r="C430" s="2">
        <v>51</v>
      </c>
      <c r="D430" s="5" t="s">
        <v>360</v>
      </c>
      <c r="E430" s="13">
        <v>0</v>
      </c>
      <c r="F430" s="13">
        <v>42810</v>
      </c>
      <c r="G430" s="13">
        <v>42810</v>
      </c>
      <c r="H430" s="13">
        <v>42810</v>
      </c>
      <c r="I430" s="13">
        <v>0</v>
      </c>
    </row>
    <row r="431" spans="2:9" x14ac:dyDescent="0.2">
      <c r="B431"/>
      <c r="C431" s="2">
        <v>55</v>
      </c>
      <c r="D431" s="5" t="s">
        <v>361</v>
      </c>
      <c r="E431" s="13">
        <v>0</v>
      </c>
      <c r="F431" s="13">
        <v>982180</v>
      </c>
      <c r="G431" s="13">
        <v>982180</v>
      </c>
      <c r="H431" s="13">
        <v>976680</v>
      </c>
      <c r="I431" s="13">
        <v>5500</v>
      </c>
    </row>
    <row r="432" spans="2:9" ht="15" customHeight="1" x14ac:dyDescent="0.2">
      <c r="B432"/>
      <c r="C432" s="14">
        <f>SUBTOTAL(9,C429:C431)</f>
        <v>107</v>
      </c>
      <c r="D432" s="15" t="s">
        <v>362</v>
      </c>
      <c r="E432" s="16">
        <f>SUBTOTAL(9,E429:E431)</f>
        <v>9039</v>
      </c>
      <c r="F432" s="16">
        <f>SUBTOTAL(9,F429:F431)</f>
        <v>1208106</v>
      </c>
      <c r="G432" s="16">
        <f>SUBTOTAL(9,G429:G431)</f>
        <v>1217145</v>
      </c>
      <c r="H432" s="16">
        <f>SUBTOTAL(9,H429:H431)</f>
        <v>1114878.06183</v>
      </c>
      <c r="I432" s="16">
        <f>SUBTOTAL(9,I429:I431)</f>
        <v>102266.93816999999</v>
      </c>
    </row>
    <row r="433" spans="2:9" ht="15" customHeight="1" x14ac:dyDescent="0.25">
      <c r="B433" s="10">
        <v>321</v>
      </c>
      <c r="C433" s="11"/>
      <c r="D433" s="5" t="s">
        <v>363</v>
      </c>
      <c r="E433" s="12"/>
      <c r="F433" s="1"/>
      <c r="H433" s="1"/>
      <c r="I433" s="1"/>
    </row>
    <row r="434" spans="2:9" x14ac:dyDescent="0.2">
      <c r="B434"/>
      <c r="C434" s="2">
        <v>71</v>
      </c>
      <c r="D434" s="5" t="s">
        <v>364</v>
      </c>
      <c r="E434" s="13">
        <v>0</v>
      </c>
      <c r="F434" s="13">
        <v>11895</v>
      </c>
      <c r="G434" s="13">
        <v>11895</v>
      </c>
      <c r="H434" s="13">
        <v>5578.94049</v>
      </c>
      <c r="I434" s="13">
        <v>6316.05951</v>
      </c>
    </row>
    <row r="435" spans="2:9" x14ac:dyDescent="0.2">
      <c r="B435"/>
      <c r="C435" s="2">
        <v>73</v>
      </c>
      <c r="D435" s="5" t="s">
        <v>365</v>
      </c>
      <c r="E435" s="13">
        <v>7900</v>
      </c>
      <c r="F435" s="13">
        <v>193100</v>
      </c>
      <c r="G435" s="13">
        <v>201000</v>
      </c>
      <c r="H435" s="13">
        <v>106114.60421999999</v>
      </c>
      <c r="I435" s="13">
        <v>94885.395780000006</v>
      </c>
    </row>
    <row r="436" spans="2:9" x14ac:dyDescent="0.2">
      <c r="B436"/>
      <c r="C436" s="2">
        <v>74</v>
      </c>
      <c r="D436" s="5" t="s">
        <v>366</v>
      </c>
      <c r="E436" s="13">
        <v>0</v>
      </c>
      <c r="F436" s="13">
        <v>148430</v>
      </c>
      <c r="G436" s="13">
        <v>148430</v>
      </c>
      <c r="H436" s="13">
        <v>71789.157699999996</v>
      </c>
      <c r="I436" s="13">
        <v>76640.842300000004</v>
      </c>
    </row>
    <row r="437" spans="2:9" x14ac:dyDescent="0.2">
      <c r="B437"/>
      <c r="C437" s="2">
        <v>75</v>
      </c>
      <c r="D437" s="5" t="s">
        <v>367</v>
      </c>
      <c r="E437" s="13">
        <v>711</v>
      </c>
      <c r="F437" s="13">
        <v>203180</v>
      </c>
      <c r="G437" s="13">
        <v>203891</v>
      </c>
      <c r="H437" s="13">
        <v>100889.825</v>
      </c>
      <c r="I437" s="13">
        <v>103001.175</v>
      </c>
    </row>
    <row r="438" spans="2:9" ht="15" customHeight="1" x14ac:dyDescent="0.2">
      <c r="B438"/>
      <c r="C438" s="14">
        <f>SUBTOTAL(9,C434:C437)</f>
        <v>293</v>
      </c>
      <c r="D438" s="15" t="s">
        <v>368</v>
      </c>
      <c r="E438" s="16">
        <f>SUBTOTAL(9,E434:E437)</f>
        <v>8611</v>
      </c>
      <c r="F438" s="16">
        <f>SUBTOTAL(9,F434:F437)</f>
        <v>556605</v>
      </c>
      <c r="G438" s="16">
        <f>SUBTOTAL(9,G434:G437)</f>
        <v>565216</v>
      </c>
      <c r="H438" s="16">
        <f>SUBTOTAL(9,H434:H437)</f>
        <v>284372.52740999998</v>
      </c>
      <c r="I438" s="16">
        <f>SUBTOTAL(9,I434:I437)</f>
        <v>280843.47259000002</v>
      </c>
    </row>
    <row r="439" spans="2:9" ht="15" customHeight="1" x14ac:dyDescent="0.25">
      <c r="B439" s="10">
        <v>322</v>
      </c>
      <c r="C439" s="11"/>
      <c r="D439" s="5" t="s">
        <v>369</v>
      </c>
      <c r="E439" s="12"/>
      <c r="F439" s="1"/>
      <c r="H439" s="1"/>
      <c r="I439" s="1"/>
    </row>
    <row r="440" spans="2:9" x14ac:dyDescent="0.2">
      <c r="B440"/>
      <c r="C440" s="2">
        <v>1</v>
      </c>
      <c r="D440" s="5" t="s">
        <v>20</v>
      </c>
      <c r="E440" s="13">
        <v>876</v>
      </c>
      <c r="F440" s="13">
        <v>23147</v>
      </c>
      <c r="G440" s="13">
        <v>24023</v>
      </c>
      <c r="H440" s="13">
        <v>10610.535550000001</v>
      </c>
      <c r="I440" s="13">
        <v>13412.464449999999</v>
      </c>
    </row>
    <row r="441" spans="2:9" x14ac:dyDescent="0.2">
      <c r="B441"/>
      <c r="C441" s="2">
        <v>21</v>
      </c>
      <c r="D441" s="5" t="s">
        <v>56</v>
      </c>
      <c r="E441" s="13">
        <v>0</v>
      </c>
      <c r="F441" s="13">
        <v>36500</v>
      </c>
      <c r="G441" s="13">
        <v>36500</v>
      </c>
      <c r="H441" s="13">
        <v>5096.4766799999998</v>
      </c>
      <c r="I441" s="13">
        <v>31403.52332</v>
      </c>
    </row>
    <row r="442" spans="2:9" x14ac:dyDescent="0.2">
      <c r="B442"/>
      <c r="C442" s="2">
        <v>50</v>
      </c>
      <c r="D442" s="5" t="s">
        <v>370</v>
      </c>
      <c r="E442" s="13">
        <v>0</v>
      </c>
      <c r="F442" s="13">
        <v>12500</v>
      </c>
      <c r="G442" s="13">
        <v>12500</v>
      </c>
      <c r="H442" s="13">
        <v>0</v>
      </c>
      <c r="I442" s="13">
        <v>12500</v>
      </c>
    </row>
    <row r="443" spans="2:9" x14ac:dyDescent="0.2">
      <c r="B443"/>
      <c r="C443" s="2">
        <v>70</v>
      </c>
      <c r="D443" s="5" t="s">
        <v>371</v>
      </c>
      <c r="E443" s="13">
        <v>249724</v>
      </c>
      <c r="F443" s="13">
        <v>290600</v>
      </c>
      <c r="G443" s="13">
        <v>540324</v>
      </c>
      <c r="H443" s="13">
        <v>376400</v>
      </c>
      <c r="I443" s="13">
        <v>163924</v>
      </c>
    </row>
    <row r="444" spans="2:9" x14ac:dyDescent="0.2">
      <c r="B444"/>
      <c r="C444" s="2">
        <v>78</v>
      </c>
      <c r="D444" s="5" t="s">
        <v>352</v>
      </c>
      <c r="E444" s="13">
        <v>0</v>
      </c>
      <c r="F444" s="13">
        <v>3860</v>
      </c>
      <c r="G444" s="13">
        <v>3860</v>
      </c>
      <c r="H444" s="13">
        <v>3860</v>
      </c>
      <c r="I444" s="13">
        <v>0</v>
      </c>
    </row>
    <row r="445" spans="2:9" ht="15" customHeight="1" x14ac:dyDescent="0.2">
      <c r="B445"/>
      <c r="C445" s="14">
        <f>SUBTOTAL(9,C440:C444)</f>
        <v>220</v>
      </c>
      <c r="D445" s="15" t="s">
        <v>372</v>
      </c>
      <c r="E445" s="16">
        <f>SUBTOTAL(9,E440:E444)</f>
        <v>250600</v>
      </c>
      <c r="F445" s="16">
        <f>SUBTOTAL(9,F440:F444)</f>
        <v>366607</v>
      </c>
      <c r="G445" s="16">
        <f>SUBTOTAL(9,G440:G444)</f>
        <v>617207</v>
      </c>
      <c r="H445" s="16">
        <f>SUBTOTAL(9,H440:H444)</f>
        <v>395967.01222999999</v>
      </c>
      <c r="I445" s="16">
        <f>SUBTOTAL(9,I440:I444)</f>
        <v>221239.98777000001</v>
      </c>
    </row>
    <row r="446" spans="2:9" ht="15" customHeight="1" x14ac:dyDescent="0.25">
      <c r="B446" s="10">
        <v>323</v>
      </c>
      <c r="C446" s="11"/>
      <c r="D446" s="5" t="s">
        <v>373</v>
      </c>
      <c r="E446" s="12"/>
      <c r="F446" s="1"/>
      <c r="H446" s="1"/>
      <c r="I446" s="1"/>
    </row>
    <row r="447" spans="2:9" x14ac:dyDescent="0.2">
      <c r="B447"/>
      <c r="C447" s="2">
        <v>1</v>
      </c>
      <c r="D447" s="5" t="s">
        <v>20</v>
      </c>
      <c r="E447" s="13">
        <v>2874</v>
      </c>
      <c r="F447" s="13">
        <v>97297</v>
      </c>
      <c r="G447" s="13">
        <v>100171</v>
      </c>
      <c r="H447" s="13">
        <v>46223.557610000003</v>
      </c>
      <c r="I447" s="13">
        <v>53947.442389999997</v>
      </c>
    </row>
    <row r="448" spans="2:9" x14ac:dyDescent="0.2">
      <c r="B448"/>
      <c r="C448" s="2">
        <v>21</v>
      </c>
      <c r="D448" s="5" t="s">
        <v>56</v>
      </c>
      <c r="E448" s="13">
        <v>18878</v>
      </c>
      <c r="F448" s="13">
        <v>63480</v>
      </c>
      <c r="G448" s="13">
        <v>82358</v>
      </c>
      <c r="H448" s="13">
        <v>32083.871709999999</v>
      </c>
      <c r="I448" s="13">
        <v>50274.128290000001</v>
      </c>
    </row>
    <row r="449" spans="2:9" x14ac:dyDescent="0.2">
      <c r="B449"/>
      <c r="C449" s="2">
        <v>22</v>
      </c>
      <c r="D449" s="5" t="s">
        <v>374</v>
      </c>
      <c r="E449" s="13">
        <v>0</v>
      </c>
      <c r="F449" s="13">
        <v>47500</v>
      </c>
      <c r="G449" s="13">
        <v>47500</v>
      </c>
      <c r="H449" s="13">
        <v>0</v>
      </c>
      <c r="I449" s="13">
        <v>47500</v>
      </c>
    </row>
    <row r="450" spans="2:9" x14ac:dyDescent="0.2">
      <c r="B450"/>
      <c r="C450" s="2">
        <v>60</v>
      </c>
      <c r="D450" s="5" t="s">
        <v>375</v>
      </c>
      <c r="E450" s="13">
        <v>0</v>
      </c>
      <c r="F450" s="13">
        <v>21620</v>
      </c>
      <c r="G450" s="13">
        <v>21620</v>
      </c>
      <c r="H450" s="13">
        <v>10810</v>
      </c>
      <c r="I450" s="13">
        <v>10810</v>
      </c>
    </row>
    <row r="451" spans="2:9" x14ac:dyDescent="0.2">
      <c r="B451"/>
      <c r="C451" s="2">
        <v>70</v>
      </c>
      <c r="D451" s="5" t="s">
        <v>376</v>
      </c>
      <c r="E451" s="13">
        <v>0</v>
      </c>
      <c r="F451" s="13">
        <v>1505230</v>
      </c>
      <c r="G451" s="13">
        <v>1505230</v>
      </c>
      <c r="H451" s="13">
        <v>1135172.5</v>
      </c>
      <c r="I451" s="13">
        <v>370057.5</v>
      </c>
    </row>
    <row r="452" spans="2:9" x14ac:dyDescent="0.2">
      <c r="B452"/>
      <c r="C452" s="2">
        <v>71</v>
      </c>
      <c r="D452" s="5" t="s">
        <v>377</v>
      </c>
      <c r="E452" s="13">
        <v>0</v>
      </c>
      <c r="F452" s="13">
        <v>797405</v>
      </c>
      <c r="G452" s="13">
        <v>797405</v>
      </c>
      <c r="H452" s="13">
        <v>602228.75</v>
      </c>
      <c r="I452" s="13">
        <v>195176.25</v>
      </c>
    </row>
    <row r="453" spans="2:9" x14ac:dyDescent="0.2">
      <c r="B453"/>
      <c r="C453" s="2">
        <v>73</v>
      </c>
      <c r="D453" s="5" t="s">
        <v>378</v>
      </c>
      <c r="E453" s="13">
        <v>0</v>
      </c>
      <c r="F453" s="13">
        <v>63585</v>
      </c>
      <c r="G453" s="13">
        <v>63585</v>
      </c>
      <c r="H453" s="13">
        <v>54225</v>
      </c>
      <c r="I453" s="13">
        <v>9360</v>
      </c>
    </row>
    <row r="454" spans="2:9" x14ac:dyDescent="0.2">
      <c r="B454"/>
      <c r="C454" s="2">
        <v>78</v>
      </c>
      <c r="D454" s="5" t="s">
        <v>352</v>
      </c>
      <c r="E454" s="13">
        <v>5138</v>
      </c>
      <c r="F454" s="13">
        <v>325390</v>
      </c>
      <c r="G454" s="13">
        <v>330528</v>
      </c>
      <c r="H454" s="13">
        <v>260685.97450000001</v>
      </c>
      <c r="I454" s="13">
        <v>69842.025500000003</v>
      </c>
    </row>
    <row r="455" spans="2:9" ht="15" customHeight="1" x14ac:dyDescent="0.2">
      <c r="B455"/>
      <c r="C455" s="14">
        <f>SUBTOTAL(9,C447:C454)</f>
        <v>396</v>
      </c>
      <c r="D455" s="15" t="s">
        <v>379</v>
      </c>
      <c r="E455" s="16">
        <f>SUBTOTAL(9,E447:E454)</f>
        <v>26890</v>
      </c>
      <c r="F455" s="16">
        <f>SUBTOTAL(9,F447:F454)</f>
        <v>2921507</v>
      </c>
      <c r="G455" s="16">
        <f>SUBTOTAL(9,G447:G454)</f>
        <v>2948397</v>
      </c>
      <c r="H455" s="16">
        <f>SUBTOTAL(9,H447:H454)</f>
        <v>2141429.6538200001</v>
      </c>
      <c r="I455" s="16">
        <f>SUBTOTAL(9,I447:I454)</f>
        <v>806967.34617999999</v>
      </c>
    </row>
    <row r="456" spans="2:9" ht="15" customHeight="1" x14ac:dyDescent="0.25">
      <c r="B456" s="10">
        <v>325</v>
      </c>
      <c r="C456" s="11"/>
      <c r="D456" s="5" t="s">
        <v>380</v>
      </c>
      <c r="E456" s="12"/>
      <c r="F456" s="1"/>
      <c r="H456" s="1"/>
      <c r="I456" s="1"/>
    </row>
    <row r="457" spans="2:9" x14ac:dyDescent="0.2">
      <c r="B457"/>
      <c r="C457" s="2">
        <v>1</v>
      </c>
      <c r="D457" s="5" t="s">
        <v>20</v>
      </c>
      <c r="E457" s="13">
        <v>1786</v>
      </c>
      <c r="F457" s="13">
        <v>77610</v>
      </c>
      <c r="G457" s="13">
        <v>79396</v>
      </c>
      <c r="H457" s="13">
        <v>29242.033960000001</v>
      </c>
      <c r="I457" s="13">
        <v>50153.966039999999</v>
      </c>
    </row>
    <row r="458" spans="2:9" x14ac:dyDescent="0.2">
      <c r="B458"/>
      <c r="C458" s="2">
        <v>21</v>
      </c>
      <c r="D458" s="5" t="s">
        <v>347</v>
      </c>
      <c r="E458" s="13">
        <v>20096</v>
      </c>
      <c r="F458" s="13">
        <v>27920</v>
      </c>
      <c r="G458" s="13">
        <v>48016</v>
      </c>
      <c r="H458" s="13">
        <v>11289.304389999999</v>
      </c>
      <c r="I458" s="13">
        <v>36726.695610000002</v>
      </c>
    </row>
    <row r="459" spans="2:9" x14ac:dyDescent="0.2">
      <c r="B459"/>
      <c r="C459" s="2">
        <v>52</v>
      </c>
      <c r="D459" s="5" t="s">
        <v>328</v>
      </c>
      <c r="E459" s="13">
        <v>0</v>
      </c>
      <c r="F459" s="13">
        <v>13785</v>
      </c>
      <c r="G459" s="13">
        <v>13785</v>
      </c>
      <c r="H459" s="13">
        <v>13785</v>
      </c>
      <c r="I459" s="13">
        <v>0</v>
      </c>
    </row>
    <row r="460" spans="2:9" x14ac:dyDescent="0.2">
      <c r="B460"/>
      <c r="C460" s="2">
        <v>71</v>
      </c>
      <c r="D460" s="5" t="s">
        <v>381</v>
      </c>
      <c r="E460" s="13">
        <v>0</v>
      </c>
      <c r="F460" s="13">
        <v>62985</v>
      </c>
      <c r="G460" s="13">
        <v>62985</v>
      </c>
      <c r="H460" s="13">
        <v>32000</v>
      </c>
      <c r="I460" s="13">
        <v>30985</v>
      </c>
    </row>
    <row r="461" spans="2:9" x14ac:dyDescent="0.2">
      <c r="B461"/>
      <c r="C461" s="2">
        <v>72</v>
      </c>
      <c r="D461" s="5" t="s">
        <v>382</v>
      </c>
      <c r="E461" s="13">
        <v>0</v>
      </c>
      <c r="F461" s="13">
        <v>11555</v>
      </c>
      <c r="G461" s="13">
        <v>11555</v>
      </c>
      <c r="H461" s="13">
        <v>5032.5</v>
      </c>
      <c r="I461" s="13">
        <v>6522.5</v>
      </c>
    </row>
    <row r="462" spans="2:9" x14ac:dyDescent="0.2">
      <c r="B462"/>
      <c r="C462" s="2">
        <v>75</v>
      </c>
      <c r="D462" s="5" t="s">
        <v>383</v>
      </c>
      <c r="E462" s="13">
        <v>19953</v>
      </c>
      <c r="F462" s="13">
        <v>40000</v>
      </c>
      <c r="G462" s="13">
        <v>59953</v>
      </c>
      <c r="H462" s="13">
        <v>279.46548999999999</v>
      </c>
      <c r="I462" s="13">
        <v>59673.534509999998</v>
      </c>
    </row>
    <row r="463" spans="2:9" x14ac:dyDescent="0.2">
      <c r="B463"/>
      <c r="C463" s="2">
        <v>78</v>
      </c>
      <c r="D463" s="5" t="s">
        <v>352</v>
      </c>
      <c r="E463" s="13">
        <v>0</v>
      </c>
      <c r="F463" s="13">
        <v>52215</v>
      </c>
      <c r="G463" s="13">
        <v>52215</v>
      </c>
      <c r="H463" s="13">
        <v>37310</v>
      </c>
      <c r="I463" s="13">
        <v>14905</v>
      </c>
    </row>
    <row r="464" spans="2:9" x14ac:dyDescent="0.2">
      <c r="B464"/>
      <c r="C464" s="2">
        <v>79</v>
      </c>
      <c r="D464" s="5" t="s">
        <v>384</v>
      </c>
      <c r="E464" s="13">
        <v>0</v>
      </c>
      <c r="F464" s="13">
        <v>8830</v>
      </c>
      <c r="G464" s="13">
        <v>8830</v>
      </c>
      <c r="H464" s="13">
        <v>1250</v>
      </c>
      <c r="I464" s="13">
        <v>7580</v>
      </c>
    </row>
    <row r="465" spans="2:9" x14ac:dyDescent="0.2">
      <c r="B465"/>
      <c r="C465" s="2">
        <v>82</v>
      </c>
      <c r="D465" s="5" t="s">
        <v>385</v>
      </c>
      <c r="E465" s="13">
        <v>0</v>
      </c>
      <c r="F465" s="13">
        <v>32030</v>
      </c>
      <c r="G465" s="13">
        <v>32030</v>
      </c>
      <c r="H465" s="13">
        <v>16015</v>
      </c>
      <c r="I465" s="13">
        <v>16015</v>
      </c>
    </row>
    <row r="466" spans="2:9" x14ac:dyDescent="0.2">
      <c r="B466"/>
      <c r="C466" s="2">
        <v>86</v>
      </c>
      <c r="D466" s="5" t="s">
        <v>386</v>
      </c>
      <c r="E466" s="13">
        <v>0</v>
      </c>
      <c r="F466" s="13">
        <v>36760</v>
      </c>
      <c r="G466" s="13">
        <v>36760</v>
      </c>
      <c r="H466" s="13">
        <v>36760</v>
      </c>
      <c r="I466" s="13">
        <v>0</v>
      </c>
    </row>
    <row r="467" spans="2:9" ht="15" customHeight="1" x14ac:dyDescent="0.2">
      <c r="B467"/>
      <c r="C467" s="14">
        <f>SUBTOTAL(9,C457:C466)</f>
        <v>617</v>
      </c>
      <c r="D467" s="15" t="s">
        <v>387</v>
      </c>
      <c r="E467" s="16">
        <f>SUBTOTAL(9,E457:E466)</f>
        <v>41835</v>
      </c>
      <c r="F467" s="16">
        <f>SUBTOTAL(9,F457:F466)</f>
        <v>363690</v>
      </c>
      <c r="G467" s="16">
        <f>SUBTOTAL(9,G457:G466)</f>
        <v>405525</v>
      </c>
      <c r="H467" s="16">
        <f>SUBTOTAL(9,H457:H466)</f>
        <v>182963.30384000001</v>
      </c>
      <c r="I467" s="16">
        <f>SUBTOTAL(9,I457:I466)</f>
        <v>222561.69615999999</v>
      </c>
    </row>
    <row r="468" spans="2:9" ht="15" customHeight="1" x14ac:dyDescent="0.25">
      <c r="B468" s="10">
        <v>326</v>
      </c>
      <c r="C468" s="11"/>
      <c r="D468" s="5" t="s">
        <v>388</v>
      </c>
      <c r="E468" s="12"/>
      <c r="F468" s="1"/>
      <c r="H468" s="1"/>
      <c r="I468" s="1"/>
    </row>
    <row r="469" spans="2:9" x14ac:dyDescent="0.2">
      <c r="B469"/>
      <c r="C469" s="2">
        <v>1</v>
      </c>
      <c r="D469" s="5" t="s">
        <v>20</v>
      </c>
      <c r="E469" s="13">
        <v>20586</v>
      </c>
      <c r="F469" s="13">
        <v>641187</v>
      </c>
      <c r="G469" s="13">
        <v>661773</v>
      </c>
      <c r="H469" s="13">
        <v>322503.82485999999</v>
      </c>
      <c r="I469" s="13">
        <v>339269.17514000001</v>
      </c>
    </row>
    <row r="470" spans="2:9" x14ac:dyDescent="0.2">
      <c r="B470"/>
      <c r="C470" s="2">
        <v>21</v>
      </c>
      <c r="D470" s="5" t="s">
        <v>56</v>
      </c>
      <c r="E470" s="13">
        <v>1069</v>
      </c>
      <c r="F470" s="13">
        <v>15635</v>
      </c>
      <c r="G470" s="13">
        <v>16704</v>
      </c>
      <c r="H470" s="13">
        <v>4518.7299400000002</v>
      </c>
      <c r="I470" s="13">
        <v>12185.270060000001</v>
      </c>
    </row>
    <row r="471" spans="2:9" x14ac:dyDescent="0.2">
      <c r="B471"/>
      <c r="C471" s="2">
        <v>45</v>
      </c>
      <c r="D471" s="5" t="s">
        <v>30</v>
      </c>
      <c r="E471" s="13">
        <v>11942</v>
      </c>
      <c r="F471" s="13">
        <v>23855</v>
      </c>
      <c r="G471" s="13">
        <v>35797</v>
      </c>
      <c r="H471" s="13">
        <v>4477.1164099999996</v>
      </c>
      <c r="I471" s="13">
        <v>31319.883590000001</v>
      </c>
    </row>
    <row r="472" spans="2:9" x14ac:dyDescent="0.2">
      <c r="B472"/>
      <c r="C472" s="2">
        <v>73</v>
      </c>
      <c r="D472" s="5" t="s">
        <v>389</v>
      </c>
      <c r="E472" s="13">
        <v>0</v>
      </c>
      <c r="F472" s="13">
        <v>28090</v>
      </c>
      <c r="G472" s="13">
        <v>28090</v>
      </c>
      <c r="H472" s="13">
        <v>12985</v>
      </c>
      <c r="I472" s="13">
        <v>15105</v>
      </c>
    </row>
    <row r="473" spans="2:9" x14ac:dyDescent="0.2">
      <c r="B473"/>
      <c r="C473" s="2">
        <v>74</v>
      </c>
      <c r="D473" s="5" t="s">
        <v>390</v>
      </c>
      <c r="E473" s="13">
        <v>0</v>
      </c>
      <c r="F473" s="13">
        <v>17720</v>
      </c>
      <c r="G473" s="13">
        <v>17720</v>
      </c>
      <c r="H473" s="13">
        <v>17720</v>
      </c>
      <c r="I473" s="13">
        <v>0</v>
      </c>
    </row>
    <row r="474" spans="2:9" x14ac:dyDescent="0.2">
      <c r="B474"/>
      <c r="C474" s="2">
        <v>75</v>
      </c>
      <c r="D474" s="5" t="s">
        <v>391</v>
      </c>
      <c r="E474" s="13">
        <v>0</v>
      </c>
      <c r="F474" s="13">
        <v>9330</v>
      </c>
      <c r="G474" s="13">
        <v>9330</v>
      </c>
      <c r="H474" s="13">
        <v>9330</v>
      </c>
      <c r="I474" s="13">
        <v>0</v>
      </c>
    </row>
    <row r="475" spans="2:9" x14ac:dyDescent="0.2">
      <c r="B475"/>
      <c r="C475" s="2">
        <v>78</v>
      </c>
      <c r="D475" s="5" t="s">
        <v>352</v>
      </c>
      <c r="E475" s="13">
        <v>0</v>
      </c>
      <c r="F475" s="13">
        <v>66955</v>
      </c>
      <c r="G475" s="13">
        <v>66955</v>
      </c>
      <c r="H475" s="13">
        <v>52138.017999999996</v>
      </c>
      <c r="I475" s="13">
        <v>14816.982</v>
      </c>
    </row>
    <row r="476" spans="2:9" x14ac:dyDescent="0.2">
      <c r="B476"/>
      <c r="C476" s="2">
        <v>80</v>
      </c>
      <c r="D476" s="5" t="s">
        <v>392</v>
      </c>
      <c r="E476" s="13">
        <v>0</v>
      </c>
      <c r="F476" s="13">
        <v>52040</v>
      </c>
      <c r="G476" s="13">
        <v>52040</v>
      </c>
      <c r="H476" s="13">
        <v>26545</v>
      </c>
      <c r="I476" s="13">
        <v>25495</v>
      </c>
    </row>
    <row r="477" spans="2:9" ht="15" customHeight="1" x14ac:dyDescent="0.2">
      <c r="B477"/>
      <c r="C477" s="14">
        <f>SUBTOTAL(9,C469:C476)</f>
        <v>447</v>
      </c>
      <c r="D477" s="15" t="s">
        <v>393</v>
      </c>
      <c r="E477" s="16">
        <f>SUBTOTAL(9,E469:E476)</f>
        <v>33597</v>
      </c>
      <c r="F477" s="16">
        <f>SUBTOTAL(9,F469:F476)</f>
        <v>854812</v>
      </c>
      <c r="G477" s="16">
        <f>SUBTOTAL(9,G469:G476)</f>
        <v>888409</v>
      </c>
      <c r="H477" s="16">
        <f>SUBTOTAL(9,H469:H476)</f>
        <v>450217.68920999998</v>
      </c>
      <c r="I477" s="16">
        <f>SUBTOTAL(9,I469:I476)</f>
        <v>438191.31079000002</v>
      </c>
    </row>
    <row r="478" spans="2:9" ht="15" customHeight="1" x14ac:dyDescent="0.25">
      <c r="B478" s="10">
        <v>327</v>
      </c>
      <c r="C478" s="11"/>
      <c r="D478" s="5" t="s">
        <v>394</v>
      </c>
      <c r="E478" s="12"/>
      <c r="F478" s="1"/>
      <c r="H478" s="1"/>
      <c r="I478" s="1"/>
    </row>
    <row r="479" spans="2:9" x14ac:dyDescent="0.2">
      <c r="B479"/>
      <c r="C479" s="2">
        <v>1</v>
      </c>
      <c r="D479" s="5" t="s">
        <v>20</v>
      </c>
      <c r="E479" s="13">
        <v>2832</v>
      </c>
      <c r="F479" s="13">
        <v>68108</v>
      </c>
      <c r="G479" s="13">
        <v>70940</v>
      </c>
      <c r="H479" s="13">
        <v>40999.532279999999</v>
      </c>
      <c r="I479" s="13">
        <v>29940.467720000001</v>
      </c>
    </row>
    <row r="480" spans="2:9" x14ac:dyDescent="0.2">
      <c r="B480"/>
      <c r="C480" s="2">
        <v>70</v>
      </c>
      <c r="D480" s="5" t="s">
        <v>395</v>
      </c>
      <c r="E480" s="13">
        <v>0</v>
      </c>
      <c r="F480" s="13">
        <v>3170</v>
      </c>
      <c r="G480" s="13">
        <v>3170</v>
      </c>
      <c r="H480" s="13">
        <v>3347.1</v>
      </c>
      <c r="I480" s="13">
        <v>-177.1</v>
      </c>
    </row>
    <row r="481" spans="2:9" x14ac:dyDescent="0.2">
      <c r="B481"/>
      <c r="C481" s="2">
        <v>71</v>
      </c>
      <c r="D481" s="5" t="s">
        <v>396</v>
      </c>
      <c r="E481" s="13">
        <v>0</v>
      </c>
      <c r="F481" s="13">
        <v>5940</v>
      </c>
      <c r="G481" s="13">
        <v>5940</v>
      </c>
      <c r="H481" s="13">
        <v>5600</v>
      </c>
      <c r="I481" s="13">
        <v>340</v>
      </c>
    </row>
    <row r="482" spans="2:9" ht="15" customHeight="1" x14ac:dyDescent="0.2">
      <c r="B482"/>
      <c r="C482" s="14">
        <f>SUBTOTAL(9,C479:C481)</f>
        <v>142</v>
      </c>
      <c r="D482" s="15" t="s">
        <v>397</v>
      </c>
      <c r="E482" s="16">
        <f>SUBTOTAL(9,E479:E481)</f>
        <v>2832</v>
      </c>
      <c r="F482" s="16">
        <f>SUBTOTAL(9,F479:F481)</f>
        <v>77218</v>
      </c>
      <c r="G482" s="16">
        <f>SUBTOTAL(9,G479:G481)</f>
        <v>80050</v>
      </c>
      <c r="H482" s="16">
        <f>SUBTOTAL(9,H479:H481)</f>
        <v>49946.632279999998</v>
      </c>
      <c r="I482" s="16">
        <f>SUBTOTAL(9,I479:I481)</f>
        <v>30103.367720000002</v>
      </c>
    </row>
    <row r="483" spans="2:9" ht="15" customHeight="1" x14ac:dyDescent="0.25">
      <c r="B483" s="10">
        <v>328</v>
      </c>
      <c r="C483" s="11"/>
      <c r="D483" s="5" t="s">
        <v>398</v>
      </c>
      <c r="E483" s="12"/>
      <c r="F483" s="1"/>
      <c r="H483" s="1"/>
      <c r="I483" s="1"/>
    </row>
    <row r="484" spans="2:9" x14ac:dyDescent="0.2">
      <c r="B484"/>
      <c r="C484" s="2">
        <v>70</v>
      </c>
      <c r="D484" s="5" t="s">
        <v>399</v>
      </c>
      <c r="E484" s="13">
        <v>0</v>
      </c>
      <c r="F484" s="13">
        <v>1764630</v>
      </c>
      <c r="G484" s="13">
        <v>1764630</v>
      </c>
      <c r="H484" s="13">
        <v>1393205</v>
      </c>
      <c r="I484" s="13">
        <v>371425</v>
      </c>
    </row>
    <row r="485" spans="2:9" x14ac:dyDescent="0.2">
      <c r="B485"/>
      <c r="C485" s="2">
        <v>78</v>
      </c>
      <c r="D485" s="5" t="s">
        <v>352</v>
      </c>
      <c r="E485" s="13">
        <v>0</v>
      </c>
      <c r="F485" s="13">
        <v>120285</v>
      </c>
      <c r="G485" s="13">
        <v>120285</v>
      </c>
      <c r="H485" s="13">
        <v>74882.5</v>
      </c>
      <c r="I485" s="13">
        <v>45402.5</v>
      </c>
    </row>
    <row r="486" spans="2:9" ht="15" customHeight="1" x14ac:dyDescent="0.2">
      <c r="B486"/>
      <c r="C486" s="14">
        <f>SUBTOTAL(9,C484:C485)</f>
        <v>148</v>
      </c>
      <c r="D486" s="15" t="s">
        <v>400</v>
      </c>
      <c r="E486" s="16">
        <f>SUBTOTAL(9,E484:E485)</f>
        <v>0</v>
      </c>
      <c r="F486" s="16">
        <f>SUBTOTAL(9,F484:F485)</f>
        <v>1884915</v>
      </c>
      <c r="G486" s="16">
        <f>SUBTOTAL(9,G484:G485)</f>
        <v>1884915</v>
      </c>
      <c r="H486" s="16">
        <f>SUBTOTAL(9,H484:H485)</f>
        <v>1468087.5</v>
      </c>
      <c r="I486" s="16">
        <f>SUBTOTAL(9,I484:I485)</f>
        <v>416827.5</v>
      </c>
    </row>
    <row r="487" spans="2:9" ht="15" customHeight="1" x14ac:dyDescent="0.25">
      <c r="B487" s="10">
        <v>329</v>
      </c>
      <c r="C487" s="11"/>
      <c r="D487" s="5" t="s">
        <v>401</v>
      </c>
      <c r="E487" s="12"/>
      <c r="F487" s="1"/>
      <c r="H487" s="1"/>
      <c r="I487" s="1"/>
    </row>
    <row r="488" spans="2:9" x14ac:dyDescent="0.2">
      <c r="B488"/>
      <c r="C488" s="2">
        <v>1</v>
      </c>
      <c r="D488" s="5" t="s">
        <v>20</v>
      </c>
      <c r="E488" s="13">
        <v>4953</v>
      </c>
      <c r="F488" s="13">
        <v>385311</v>
      </c>
      <c r="G488" s="13">
        <v>390264</v>
      </c>
      <c r="H488" s="13">
        <v>192487.06521999999</v>
      </c>
      <c r="I488" s="13">
        <v>197776.93478000001</v>
      </c>
    </row>
    <row r="489" spans="2:9" x14ac:dyDescent="0.2">
      <c r="B489"/>
      <c r="C489" s="2">
        <v>21</v>
      </c>
      <c r="D489" s="5" t="s">
        <v>56</v>
      </c>
      <c r="E489" s="13">
        <v>13208</v>
      </c>
      <c r="F489" s="13">
        <v>18975</v>
      </c>
      <c r="G489" s="13">
        <v>32183</v>
      </c>
      <c r="H489" s="13">
        <v>12594.645930000001</v>
      </c>
      <c r="I489" s="13">
        <v>19588.354070000001</v>
      </c>
    </row>
    <row r="490" spans="2:9" x14ac:dyDescent="0.2">
      <c r="B490"/>
      <c r="C490" s="2">
        <v>45</v>
      </c>
      <c r="D490" s="5" t="s">
        <v>30</v>
      </c>
      <c r="E490" s="13">
        <v>3864</v>
      </c>
      <c r="F490" s="13">
        <v>9030</v>
      </c>
      <c r="G490" s="13">
        <v>12894</v>
      </c>
      <c r="H490" s="13">
        <v>2981.3922200000002</v>
      </c>
      <c r="I490" s="13">
        <v>9912.6077800000003</v>
      </c>
    </row>
    <row r="491" spans="2:9" x14ac:dyDescent="0.2">
      <c r="B491"/>
      <c r="C491" s="2">
        <v>78</v>
      </c>
      <c r="D491" s="5" t="s">
        <v>352</v>
      </c>
      <c r="E491" s="13">
        <v>0</v>
      </c>
      <c r="F491" s="13">
        <v>11705</v>
      </c>
      <c r="G491" s="13">
        <v>11705</v>
      </c>
      <c r="H491" s="13">
        <v>7937.5</v>
      </c>
      <c r="I491" s="13">
        <v>3767.5</v>
      </c>
    </row>
    <row r="492" spans="2:9" ht="15" customHeight="1" x14ac:dyDescent="0.2">
      <c r="B492"/>
      <c r="C492" s="14">
        <f>SUBTOTAL(9,C488:C491)</f>
        <v>145</v>
      </c>
      <c r="D492" s="15" t="s">
        <v>402</v>
      </c>
      <c r="E492" s="16">
        <f>SUBTOTAL(9,E488:E491)</f>
        <v>22025</v>
      </c>
      <c r="F492" s="16">
        <f>SUBTOTAL(9,F488:F491)</f>
        <v>425021</v>
      </c>
      <c r="G492" s="16">
        <f>SUBTOTAL(9,G488:G491)</f>
        <v>447046</v>
      </c>
      <c r="H492" s="16">
        <f>SUBTOTAL(9,H488:H491)</f>
        <v>216000.60337</v>
      </c>
      <c r="I492" s="16">
        <f>SUBTOTAL(9,I488:I491)</f>
        <v>231045.39663</v>
      </c>
    </row>
    <row r="493" spans="2:9" ht="15" customHeight="1" x14ac:dyDescent="0.2">
      <c r="C493" s="17">
        <f>SUBTOTAL(9,C428:C492)</f>
        <v>2515</v>
      </c>
      <c r="D493" s="18" t="s">
        <v>403</v>
      </c>
      <c r="E493" s="19">
        <f>SUBTOTAL(9,E428:E492)</f>
        <v>395429</v>
      </c>
      <c r="F493" s="19">
        <f>SUBTOTAL(9,F428:F492)</f>
        <v>8658481</v>
      </c>
      <c r="G493" s="19">
        <f>SUBTOTAL(9,G428:G492)</f>
        <v>9053910</v>
      </c>
      <c r="H493" s="19">
        <f>SUBTOTAL(9,H428:H492)</f>
        <v>6303862.9839899996</v>
      </c>
      <c r="I493" s="19">
        <f>SUBTOTAL(9,I428:I492)</f>
        <v>2750047.0160099999</v>
      </c>
    </row>
    <row r="494" spans="2:9" ht="27" customHeight="1" x14ac:dyDescent="0.25">
      <c r="B494" s="1"/>
      <c r="C494" s="2"/>
      <c r="D494" s="9" t="s">
        <v>404</v>
      </c>
      <c r="E494" s="1"/>
      <c r="F494" s="1"/>
      <c r="G494" s="1"/>
      <c r="H494" s="1"/>
      <c r="I494" s="1"/>
    </row>
    <row r="495" spans="2:9" ht="15" customHeight="1" x14ac:dyDescent="0.25">
      <c r="B495" s="10">
        <v>334</v>
      </c>
      <c r="C495" s="11"/>
      <c r="D495" s="5" t="s">
        <v>405</v>
      </c>
      <c r="E495" s="12"/>
      <c r="F495" s="1"/>
      <c r="H495" s="1"/>
      <c r="I495" s="1"/>
    </row>
    <row r="496" spans="2:9" x14ac:dyDescent="0.2">
      <c r="B496"/>
      <c r="C496" s="2">
        <v>1</v>
      </c>
      <c r="D496" s="5" t="s">
        <v>20</v>
      </c>
      <c r="E496" s="13">
        <v>4009</v>
      </c>
      <c r="F496" s="13">
        <v>113605</v>
      </c>
      <c r="G496" s="13">
        <v>117614</v>
      </c>
      <c r="H496" s="13">
        <v>57476.004610000004</v>
      </c>
      <c r="I496" s="13">
        <v>60137.995389999996</v>
      </c>
    </row>
    <row r="497" spans="2:9" x14ac:dyDescent="0.2">
      <c r="B497"/>
      <c r="C497" s="2">
        <v>21</v>
      </c>
      <c r="D497" s="5" t="s">
        <v>56</v>
      </c>
      <c r="E497" s="13">
        <v>0</v>
      </c>
      <c r="F497" s="13">
        <v>6375</v>
      </c>
      <c r="G497" s="13">
        <v>6375</v>
      </c>
      <c r="H497" s="13">
        <v>10272.221380000001</v>
      </c>
      <c r="I497" s="13">
        <v>-3897.22138</v>
      </c>
    </row>
    <row r="498" spans="2:9" x14ac:dyDescent="0.2">
      <c r="B498"/>
      <c r="C498" s="2">
        <v>50</v>
      </c>
      <c r="D498" s="5" t="s">
        <v>406</v>
      </c>
      <c r="E498" s="13">
        <v>0</v>
      </c>
      <c r="F498" s="13">
        <v>518610</v>
      </c>
      <c r="G498" s="13">
        <v>518610</v>
      </c>
      <c r="H498" s="13">
        <v>0</v>
      </c>
      <c r="I498" s="13">
        <v>518610</v>
      </c>
    </row>
    <row r="499" spans="2:9" x14ac:dyDescent="0.2">
      <c r="B499"/>
      <c r="C499" s="2">
        <v>72</v>
      </c>
      <c r="D499" s="5" t="s">
        <v>407</v>
      </c>
      <c r="E499" s="13">
        <v>77250</v>
      </c>
      <c r="F499" s="13">
        <v>71360</v>
      </c>
      <c r="G499" s="13">
        <v>148610</v>
      </c>
      <c r="H499" s="13">
        <v>0</v>
      </c>
      <c r="I499" s="13">
        <v>148610</v>
      </c>
    </row>
    <row r="500" spans="2:9" x14ac:dyDescent="0.2">
      <c r="B500"/>
      <c r="C500" s="2">
        <v>73</v>
      </c>
      <c r="D500" s="5" t="s">
        <v>408</v>
      </c>
      <c r="E500" s="13">
        <v>0</v>
      </c>
      <c r="F500" s="13">
        <v>92355</v>
      </c>
      <c r="G500" s="13">
        <v>92355</v>
      </c>
      <c r="H500" s="13">
        <v>92356</v>
      </c>
      <c r="I500" s="13">
        <v>-1</v>
      </c>
    </row>
    <row r="501" spans="2:9" x14ac:dyDescent="0.2">
      <c r="B501"/>
      <c r="C501" s="2">
        <v>75</v>
      </c>
      <c r="D501" s="5" t="s">
        <v>409</v>
      </c>
      <c r="E501" s="13">
        <v>0</v>
      </c>
      <c r="F501" s="13">
        <v>18180</v>
      </c>
      <c r="G501" s="13">
        <v>18180</v>
      </c>
      <c r="H501" s="13">
        <v>11384.3907</v>
      </c>
      <c r="I501" s="13">
        <v>6795.6093000000001</v>
      </c>
    </row>
    <row r="502" spans="2:9" x14ac:dyDescent="0.2">
      <c r="B502"/>
      <c r="C502" s="2">
        <v>78</v>
      </c>
      <c r="D502" s="5" t="s">
        <v>352</v>
      </c>
      <c r="E502" s="13">
        <v>0</v>
      </c>
      <c r="F502" s="13">
        <v>6505</v>
      </c>
      <c r="G502" s="13">
        <v>6505</v>
      </c>
      <c r="H502" s="13">
        <v>6505</v>
      </c>
      <c r="I502" s="13">
        <v>0</v>
      </c>
    </row>
    <row r="503" spans="2:9" ht="15" customHeight="1" x14ac:dyDescent="0.2">
      <c r="B503"/>
      <c r="C503" s="14">
        <f>SUBTOTAL(9,C496:C502)</f>
        <v>370</v>
      </c>
      <c r="D503" s="15" t="s">
        <v>410</v>
      </c>
      <c r="E503" s="16">
        <f>SUBTOTAL(9,E496:E502)</f>
        <v>81259</v>
      </c>
      <c r="F503" s="16">
        <f>SUBTOTAL(9,F496:F502)</f>
        <v>826990</v>
      </c>
      <c r="G503" s="16">
        <f>SUBTOTAL(9,G496:G502)</f>
        <v>908249</v>
      </c>
      <c r="H503" s="16">
        <f>SUBTOTAL(9,H496:H502)</f>
        <v>177993.61669</v>
      </c>
      <c r="I503" s="16">
        <f>SUBTOTAL(9,I496:I502)</f>
        <v>730255.38331000006</v>
      </c>
    </row>
    <row r="504" spans="2:9" ht="15" customHeight="1" x14ac:dyDescent="0.25">
      <c r="B504" s="10">
        <v>335</v>
      </c>
      <c r="C504" s="11"/>
      <c r="D504" s="5" t="s">
        <v>411</v>
      </c>
      <c r="E504" s="12"/>
      <c r="F504" s="1"/>
      <c r="H504" s="1"/>
      <c r="I504" s="1"/>
    </row>
    <row r="505" spans="2:9" x14ac:dyDescent="0.2">
      <c r="B505"/>
      <c r="C505" s="2">
        <v>1</v>
      </c>
      <c r="D505" s="5" t="s">
        <v>20</v>
      </c>
      <c r="E505" s="13">
        <v>194</v>
      </c>
      <c r="F505" s="13">
        <v>52042</v>
      </c>
      <c r="G505" s="13">
        <v>52236</v>
      </c>
      <c r="H505" s="13">
        <v>31876.384839999999</v>
      </c>
      <c r="I505" s="13">
        <v>20359.615160000001</v>
      </c>
    </row>
    <row r="506" spans="2:9" x14ac:dyDescent="0.2">
      <c r="B506"/>
      <c r="C506" s="2">
        <v>21</v>
      </c>
      <c r="D506" s="5" t="s">
        <v>25</v>
      </c>
      <c r="E506" s="13">
        <v>0</v>
      </c>
      <c r="F506" s="13">
        <v>2706</v>
      </c>
      <c r="G506" s="13">
        <v>2706</v>
      </c>
      <c r="H506" s="13">
        <v>412.95526999999998</v>
      </c>
      <c r="I506" s="13">
        <v>2293.0447300000001</v>
      </c>
    </row>
    <row r="507" spans="2:9" x14ac:dyDescent="0.2">
      <c r="B507"/>
      <c r="C507" s="2">
        <v>70</v>
      </c>
      <c r="D507" s="5" t="s">
        <v>412</v>
      </c>
      <c r="E507" s="13">
        <v>0</v>
      </c>
      <c r="F507" s="13">
        <v>135000</v>
      </c>
      <c r="G507" s="13">
        <v>135000</v>
      </c>
      <c r="H507" s="13">
        <v>67500</v>
      </c>
      <c r="I507" s="13">
        <v>67500</v>
      </c>
    </row>
    <row r="508" spans="2:9" x14ac:dyDescent="0.2">
      <c r="B508"/>
      <c r="C508" s="2">
        <v>71</v>
      </c>
      <c r="D508" s="5" t="s">
        <v>413</v>
      </c>
      <c r="E508" s="13">
        <v>0</v>
      </c>
      <c r="F508" s="13">
        <v>318000</v>
      </c>
      <c r="G508" s="13">
        <v>318000</v>
      </c>
      <c r="H508" s="13">
        <v>154679.81151</v>
      </c>
      <c r="I508" s="13">
        <v>163320.18849</v>
      </c>
    </row>
    <row r="509" spans="2:9" x14ac:dyDescent="0.2">
      <c r="B509"/>
      <c r="C509" s="2">
        <v>72</v>
      </c>
      <c r="D509" s="5" t="s">
        <v>414</v>
      </c>
      <c r="E509" s="13">
        <v>0</v>
      </c>
      <c r="F509" s="13">
        <v>10000</v>
      </c>
      <c r="G509" s="13">
        <v>10000</v>
      </c>
      <c r="H509" s="13">
        <v>3711.2170000000001</v>
      </c>
      <c r="I509" s="13">
        <v>6288.7830000000004</v>
      </c>
    </row>
    <row r="510" spans="2:9" x14ac:dyDescent="0.2">
      <c r="B510"/>
      <c r="C510" s="2">
        <v>73</v>
      </c>
      <c r="D510" s="5" t="s">
        <v>415</v>
      </c>
      <c r="E510" s="13">
        <v>0</v>
      </c>
      <c r="F510" s="13">
        <v>22130</v>
      </c>
      <c r="G510" s="13">
        <v>22130</v>
      </c>
      <c r="H510" s="13">
        <v>16874.955000000002</v>
      </c>
      <c r="I510" s="13">
        <v>5255.0450000000001</v>
      </c>
    </row>
    <row r="511" spans="2:9" x14ac:dyDescent="0.2">
      <c r="B511"/>
      <c r="C511" s="2">
        <v>74</v>
      </c>
      <c r="D511" s="5" t="s">
        <v>416</v>
      </c>
      <c r="E511" s="13">
        <v>10771</v>
      </c>
      <c r="F511" s="13">
        <v>19870</v>
      </c>
      <c r="G511" s="13">
        <v>30641</v>
      </c>
      <c r="H511" s="13">
        <v>14041.096</v>
      </c>
      <c r="I511" s="13">
        <v>16599.903999999999</v>
      </c>
    </row>
    <row r="512" spans="2:9" x14ac:dyDescent="0.2">
      <c r="B512"/>
      <c r="C512" s="2">
        <v>75</v>
      </c>
      <c r="D512" s="5" t="s">
        <v>417</v>
      </c>
      <c r="E512" s="13">
        <v>0</v>
      </c>
      <c r="F512" s="13">
        <v>33770</v>
      </c>
      <c r="G512" s="13">
        <v>33770</v>
      </c>
      <c r="H512" s="13">
        <v>16950.5</v>
      </c>
      <c r="I512" s="13">
        <v>16819.5</v>
      </c>
    </row>
    <row r="513" spans="2:9" x14ac:dyDescent="0.2">
      <c r="B513"/>
      <c r="C513" s="2">
        <v>77</v>
      </c>
      <c r="D513" s="5" t="s">
        <v>418</v>
      </c>
      <c r="E513" s="13">
        <v>0</v>
      </c>
      <c r="F513" s="13">
        <v>2190</v>
      </c>
      <c r="G513" s="13">
        <v>2190</v>
      </c>
      <c r="H513" s="13">
        <v>2189.9989999999998</v>
      </c>
      <c r="I513" s="13">
        <v>1E-3</v>
      </c>
    </row>
    <row r="514" spans="2:9" ht="15" customHeight="1" x14ac:dyDescent="0.2">
      <c r="B514"/>
      <c r="C514" s="14">
        <f>SUBTOTAL(9,C505:C513)</f>
        <v>534</v>
      </c>
      <c r="D514" s="15" t="s">
        <v>419</v>
      </c>
      <c r="E514" s="16">
        <f>SUBTOTAL(9,E505:E513)</f>
        <v>10965</v>
      </c>
      <c r="F514" s="16">
        <f>SUBTOTAL(9,F505:F513)</f>
        <v>595708</v>
      </c>
      <c r="G514" s="16">
        <f>SUBTOTAL(9,G505:G513)</f>
        <v>606673</v>
      </c>
      <c r="H514" s="16">
        <f>SUBTOTAL(9,H505:H513)</f>
        <v>308236.91862000001</v>
      </c>
      <c r="I514" s="16">
        <f>SUBTOTAL(9,I505:I513)</f>
        <v>298436.08137999999</v>
      </c>
    </row>
    <row r="515" spans="2:9" ht="15" customHeight="1" x14ac:dyDescent="0.25">
      <c r="B515" s="10">
        <v>337</v>
      </c>
      <c r="C515" s="11"/>
      <c r="D515" s="5" t="s">
        <v>420</v>
      </c>
      <c r="E515" s="12"/>
      <c r="F515" s="1"/>
      <c r="H515" s="1"/>
      <c r="I515" s="1"/>
    </row>
    <row r="516" spans="2:9" x14ac:dyDescent="0.2">
      <c r="B516"/>
      <c r="C516" s="2">
        <v>70</v>
      </c>
      <c r="D516" s="5" t="s">
        <v>421</v>
      </c>
      <c r="E516" s="13">
        <v>0</v>
      </c>
      <c r="F516" s="13">
        <v>49170</v>
      </c>
      <c r="G516" s="13">
        <v>49170</v>
      </c>
      <c r="H516" s="13">
        <v>49170</v>
      </c>
      <c r="I516" s="13">
        <v>0</v>
      </c>
    </row>
    <row r="517" spans="2:9" ht="15" customHeight="1" x14ac:dyDescent="0.2">
      <c r="B517"/>
      <c r="C517" s="14">
        <f>SUBTOTAL(9,C516:C516)</f>
        <v>70</v>
      </c>
      <c r="D517" s="15" t="s">
        <v>422</v>
      </c>
      <c r="E517" s="16">
        <f>SUBTOTAL(9,E516:E516)</f>
        <v>0</v>
      </c>
      <c r="F517" s="16">
        <f>SUBTOTAL(9,F516:F516)</f>
        <v>49170</v>
      </c>
      <c r="G517" s="16">
        <f>SUBTOTAL(9,G516:G516)</f>
        <v>49170</v>
      </c>
      <c r="H517" s="16">
        <f>SUBTOTAL(9,H516:H516)</f>
        <v>49170</v>
      </c>
      <c r="I517" s="16">
        <f>SUBTOTAL(9,I516:I516)</f>
        <v>0</v>
      </c>
    </row>
    <row r="518" spans="2:9" ht="15" customHeight="1" x14ac:dyDescent="0.25">
      <c r="B518" s="10">
        <v>339</v>
      </c>
      <c r="C518" s="11"/>
      <c r="D518" s="5" t="s">
        <v>423</v>
      </c>
      <c r="E518" s="12"/>
      <c r="F518" s="1"/>
      <c r="H518" s="1"/>
      <c r="I518" s="1"/>
    </row>
    <row r="519" spans="2:9" x14ac:dyDescent="0.2">
      <c r="B519"/>
      <c r="C519" s="2">
        <v>1</v>
      </c>
      <c r="D519" s="5" t="s">
        <v>20</v>
      </c>
      <c r="E519" s="13">
        <v>3248</v>
      </c>
      <c r="F519" s="13">
        <v>78857</v>
      </c>
      <c r="G519" s="13">
        <v>82105</v>
      </c>
      <c r="H519" s="13">
        <v>36032.49007</v>
      </c>
      <c r="I519" s="13">
        <v>46072.50993</v>
      </c>
    </row>
    <row r="520" spans="2:9" x14ac:dyDescent="0.2">
      <c r="B520"/>
      <c r="C520" s="2">
        <v>21</v>
      </c>
      <c r="D520" s="5" t="s">
        <v>56</v>
      </c>
      <c r="E520" s="13">
        <v>2085</v>
      </c>
      <c r="F520" s="13">
        <v>8415</v>
      </c>
      <c r="G520" s="13">
        <v>10500</v>
      </c>
      <c r="H520" s="13">
        <v>4740.26145</v>
      </c>
      <c r="I520" s="13">
        <v>5759.73855</v>
      </c>
    </row>
    <row r="521" spans="2:9" ht="15" customHeight="1" x14ac:dyDescent="0.2">
      <c r="B521"/>
      <c r="C521" s="14">
        <f>SUBTOTAL(9,C519:C520)</f>
        <v>22</v>
      </c>
      <c r="D521" s="15" t="s">
        <v>424</v>
      </c>
      <c r="E521" s="16">
        <f>SUBTOTAL(9,E519:E520)</f>
        <v>5333</v>
      </c>
      <c r="F521" s="16">
        <f>SUBTOTAL(9,F519:F520)</f>
        <v>87272</v>
      </c>
      <c r="G521" s="16">
        <f>SUBTOTAL(9,G519:G520)</f>
        <v>92605</v>
      </c>
      <c r="H521" s="16">
        <f>SUBTOTAL(9,H519:H520)</f>
        <v>40772.751519999998</v>
      </c>
      <c r="I521" s="16">
        <f>SUBTOTAL(9,I519:I520)</f>
        <v>51832.248480000002</v>
      </c>
    </row>
    <row r="522" spans="2:9" ht="15" customHeight="1" x14ac:dyDescent="0.2">
      <c r="C522" s="17">
        <f>SUBTOTAL(9,C495:C521)</f>
        <v>996</v>
      </c>
      <c r="D522" s="18" t="s">
        <v>425</v>
      </c>
      <c r="E522" s="19">
        <f>SUBTOTAL(9,E495:E521)</f>
        <v>97557</v>
      </c>
      <c r="F522" s="19">
        <f>SUBTOTAL(9,F495:F521)</f>
        <v>1559140</v>
      </c>
      <c r="G522" s="19">
        <f>SUBTOTAL(9,G495:G521)</f>
        <v>1656697</v>
      </c>
      <c r="H522" s="19">
        <f>SUBTOTAL(9,H495:H521)</f>
        <v>576173.28683000023</v>
      </c>
      <c r="I522" s="19">
        <f>SUBTOTAL(9,I495:I521)</f>
        <v>1080523.7131700001</v>
      </c>
    </row>
    <row r="523" spans="2:9" ht="27" customHeight="1" x14ac:dyDescent="0.25">
      <c r="B523" s="1"/>
      <c r="C523" s="2"/>
      <c r="D523" s="9" t="s">
        <v>426</v>
      </c>
      <c r="E523" s="1"/>
      <c r="F523" s="1"/>
      <c r="G523" s="1"/>
      <c r="H523" s="1"/>
      <c r="I523" s="1"/>
    </row>
    <row r="524" spans="2:9" ht="15" customHeight="1" x14ac:dyDescent="0.25">
      <c r="B524" s="10">
        <v>340</v>
      </c>
      <c r="C524" s="11"/>
      <c r="D524" s="5" t="s">
        <v>427</v>
      </c>
      <c r="E524" s="12"/>
      <c r="F524" s="1"/>
      <c r="H524" s="1"/>
      <c r="I524" s="1"/>
    </row>
    <row r="525" spans="2:9" x14ac:dyDescent="0.2">
      <c r="B525"/>
      <c r="C525" s="2">
        <v>70</v>
      </c>
      <c r="D525" s="5" t="s">
        <v>428</v>
      </c>
      <c r="E525" s="13">
        <v>0</v>
      </c>
      <c r="F525" s="13">
        <v>0</v>
      </c>
      <c r="G525" s="13">
        <v>0</v>
      </c>
      <c r="H525" s="13">
        <v>0</v>
      </c>
      <c r="I525" s="13">
        <v>0</v>
      </c>
    </row>
    <row r="526" spans="2:9" x14ac:dyDescent="0.2">
      <c r="B526"/>
      <c r="C526" s="2">
        <v>71</v>
      </c>
      <c r="D526" s="5" t="s">
        <v>429</v>
      </c>
      <c r="E526" s="13">
        <v>0</v>
      </c>
      <c r="F526" s="13">
        <v>0</v>
      </c>
      <c r="G526" s="13">
        <v>0</v>
      </c>
      <c r="H526" s="13">
        <v>0</v>
      </c>
      <c r="I526" s="13">
        <v>0</v>
      </c>
    </row>
    <row r="527" spans="2:9" ht="15" customHeight="1" x14ac:dyDescent="0.2">
      <c r="B527"/>
      <c r="C527" s="14">
        <f>SUBTOTAL(9,C525:C526)</f>
        <v>141</v>
      </c>
      <c r="D527" s="15" t="s">
        <v>430</v>
      </c>
      <c r="E527" s="16">
        <f>SUBTOTAL(9,E525:E526)</f>
        <v>0</v>
      </c>
      <c r="F527" s="16">
        <f>SUBTOTAL(9,F525:F526)</f>
        <v>0</v>
      </c>
      <c r="G527" s="16">
        <f>SUBTOTAL(9,G525:G526)</f>
        <v>0</v>
      </c>
      <c r="H527" s="16">
        <f>SUBTOTAL(9,H525:H526)</f>
        <v>0</v>
      </c>
      <c r="I527" s="16">
        <f>SUBTOTAL(9,I525:I526)</f>
        <v>0</v>
      </c>
    </row>
    <row r="528" spans="2:9" ht="15" customHeight="1" x14ac:dyDescent="0.25">
      <c r="B528" s="10">
        <v>341</v>
      </c>
      <c r="C528" s="11"/>
      <c r="D528" s="5" t="s">
        <v>431</v>
      </c>
      <c r="E528" s="12"/>
      <c r="F528" s="1"/>
      <c r="H528" s="1"/>
      <c r="I528" s="1"/>
    </row>
    <row r="529" spans="2:9" x14ac:dyDescent="0.2">
      <c r="B529"/>
      <c r="C529" s="2">
        <v>70</v>
      </c>
      <c r="D529" s="5" t="s">
        <v>432</v>
      </c>
      <c r="E529" s="13">
        <v>0</v>
      </c>
      <c r="F529" s="13">
        <v>0</v>
      </c>
      <c r="G529" s="13">
        <v>0</v>
      </c>
      <c r="H529" s="13">
        <v>163696.64600000001</v>
      </c>
      <c r="I529" s="13">
        <v>-163696.64600000001</v>
      </c>
    </row>
    <row r="530" spans="2:9" x14ac:dyDescent="0.2">
      <c r="B530"/>
      <c r="C530" s="2">
        <v>75</v>
      </c>
      <c r="D530" s="5" t="s">
        <v>433</v>
      </c>
      <c r="E530" s="13">
        <v>0</v>
      </c>
      <c r="F530" s="13">
        <v>0</v>
      </c>
      <c r="G530" s="13">
        <v>0</v>
      </c>
      <c r="H530" s="13">
        <v>0</v>
      </c>
      <c r="I530" s="13">
        <v>0</v>
      </c>
    </row>
    <row r="531" spans="2:9" x14ac:dyDescent="0.2">
      <c r="B531"/>
      <c r="C531" s="2">
        <v>78</v>
      </c>
      <c r="D531" s="5" t="s">
        <v>352</v>
      </c>
      <c r="E531" s="13">
        <v>0</v>
      </c>
      <c r="F531" s="13">
        <v>0</v>
      </c>
      <c r="G531" s="13">
        <v>0</v>
      </c>
      <c r="H531" s="13">
        <v>0</v>
      </c>
      <c r="I531" s="13">
        <v>0</v>
      </c>
    </row>
    <row r="532" spans="2:9" ht="15" customHeight="1" x14ac:dyDescent="0.2">
      <c r="B532"/>
      <c r="C532" s="14">
        <f>SUBTOTAL(9,C529:C531)</f>
        <v>223</v>
      </c>
      <c r="D532" s="15" t="s">
        <v>434</v>
      </c>
      <c r="E532" s="16">
        <f>SUBTOTAL(9,E529:E531)</f>
        <v>0</v>
      </c>
      <c r="F532" s="16">
        <f>SUBTOTAL(9,F529:F531)</f>
        <v>0</v>
      </c>
      <c r="G532" s="16">
        <f>SUBTOTAL(9,G529:G531)</f>
        <v>0</v>
      </c>
      <c r="H532" s="16">
        <f>SUBTOTAL(9,H529:H531)</f>
        <v>163696.64600000001</v>
      </c>
      <c r="I532" s="16">
        <f>SUBTOTAL(9,I529:I531)</f>
        <v>-163696.64600000001</v>
      </c>
    </row>
    <row r="533" spans="2:9" ht="15" customHeight="1" x14ac:dyDescent="0.25">
      <c r="B533" s="10">
        <v>342</v>
      </c>
      <c r="C533" s="11"/>
      <c r="D533" s="5" t="s">
        <v>435</v>
      </c>
      <c r="E533" s="12"/>
      <c r="F533" s="1"/>
      <c r="H533" s="1"/>
      <c r="I533" s="1"/>
    </row>
    <row r="534" spans="2:9" x14ac:dyDescent="0.2">
      <c r="B534"/>
      <c r="C534" s="2">
        <v>1</v>
      </c>
      <c r="D534" s="5" t="s">
        <v>20</v>
      </c>
      <c r="E534" s="13">
        <v>0</v>
      </c>
      <c r="F534" s="13">
        <v>0</v>
      </c>
      <c r="G534" s="13">
        <v>0</v>
      </c>
      <c r="H534" s="13">
        <v>0</v>
      </c>
      <c r="I534" s="13">
        <v>0</v>
      </c>
    </row>
    <row r="535" spans="2:9" x14ac:dyDescent="0.2">
      <c r="B535"/>
      <c r="C535" s="2">
        <v>60</v>
      </c>
      <c r="D535" s="5" t="s">
        <v>436</v>
      </c>
      <c r="E535" s="13">
        <v>0</v>
      </c>
      <c r="F535" s="13">
        <v>0</v>
      </c>
      <c r="G535" s="13">
        <v>0</v>
      </c>
      <c r="H535" s="13">
        <v>0</v>
      </c>
      <c r="I535" s="13">
        <v>0</v>
      </c>
    </row>
    <row r="536" spans="2:9" x14ac:dyDescent="0.2">
      <c r="B536"/>
      <c r="C536" s="2">
        <v>70</v>
      </c>
      <c r="D536" s="5" t="s">
        <v>437</v>
      </c>
      <c r="E536" s="13">
        <v>0</v>
      </c>
      <c r="F536" s="13">
        <v>0</v>
      </c>
      <c r="G536" s="13">
        <v>0</v>
      </c>
      <c r="H536" s="13">
        <v>0</v>
      </c>
      <c r="I536" s="13">
        <v>0</v>
      </c>
    </row>
    <row r="537" spans="2:9" x14ac:dyDescent="0.2">
      <c r="B537"/>
      <c r="C537" s="2">
        <v>71</v>
      </c>
      <c r="D537" s="5" t="s">
        <v>396</v>
      </c>
      <c r="E537" s="13">
        <v>0</v>
      </c>
      <c r="F537" s="13">
        <v>0</v>
      </c>
      <c r="G537" s="13">
        <v>0</v>
      </c>
      <c r="H537" s="13">
        <v>0</v>
      </c>
      <c r="I537" s="13">
        <v>0</v>
      </c>
    </row>
    <row r="538" spans="2:9" ht="15" customHeight="1" x14ac:dyDescent="0.2">
      <c r="B538"/>
      <c r="C538" s="14">
        <f>SUBTOTAL(9,C534:C537)</f>
        <v>202</v>
      </c>
      <c r="D538" s="15" t="s">
        <v>438</v>
      </c>
      <c r="E538" s="16">
        <f>SUBTOTAL(9,E534:E537)</f>
        <v>0</v>
      </c>
      <c r="F538" s="16">
        <f>SUBTOTAL(9,F534:F537)</f>
        <v>0</v>
      </c>
      <c r="G538" s="16">
        <f>SUBTOTAL(9,G534:G537)</f>
        <v>0</v>
      </c>
      <c r="H538" s="16">
        <f>SUBTOTAL(9,H534:H537)</f>
        <v>0</v>
      </c>
      <c r="I538" s="16">
        <f>SUBTOTAL(9,I534:I537)</f>
        <v>0</v>
      </c>
    </row>
    <row r="539" spans="2:9" ht="15" customHeight="1" x14ac:dyDescent="0.2">
      <c r="C539" s="17">
        <f>SUBTOTAL(9,C524:C538)</f>
        <v>566</v>
      </c>
      <c r="D539" s="18" t="s">
        <v>439</v>
      </c>
      <c r="E539" s="19">
        <f>SUBTOTAL(9,E524:E538)</f>
        <v>0</v>
      </c>
      <c r="F539" s="19">
        <f>SUBTOTAL(9,F524:F538)</f>
        <v>0</v>
      </c>
      <c r="G539" s="19">
        <f>SUBTOTAL(9,G524:G538)</f>
        <v>0</v>
      </c>
      <c r="H539" s="19">
        <f>SUBTOTAL(9,H524:H538)</f>
        <v>163696.64600000001</v>
      </c>
      <c r="I539" s="19">
        <f>SUBTOTAL(9,I524:I538)</f>
        <v>-163696.64600000001</v>
      </c>
    </row>
    <row r="540" spans="2:9" ht="27" customHeight="1" x14ac:dyDescent="0.25">
      <c r="B540" s="1"/>
      <c r="C540" s="2"/>
      <c r="D540" s="9" t="s">
        <v>440</v>
      </c>
      <c r="E540" s="1"/>
      <c r="F540" s="1"/>
      <c r="G540" s="1"/>
      <c r="H540" s="1"/>
      <c r="I540" s="1"/>
    </row>
    <row r="541" spans="2:9" ht="15" customHeight="1" x14ac:dyDescent="0.25">
      <c r="B541" s="10">
        <v>350</v>
      </c>
      <c r="C541" s="11"/>
      <c r="D541" s="5" t="s">
        <v>441</v>
      </c>
      <c r="E541" s="12"/>
      <c r="F541" s="1"/>
      <c r="H541" s="1"/>
      <c r="I541" s="1"/>
    </row>
    <row r="542" spans="2:9" x14ac:dyDescent="0.2">
      <c r="B542"/>
      <c r="C542" s="2">
        <v>1</v>
      </c>
      <c r="D542" s="5" t="s">
        <v>20</v>
      </c>
      <c r="E542" s="13">
        <v>945</v>
      </c>
      <c r="F542" s="13">
        <v>19006</v>
      </c>
      <c r="G542" s="13">
        <v>19951</v>
      </c>
      <c r="H542" s="13">
        <v>7593.1045100000001</v>
      </c>
      <c r="I542" s="13">
        <v>12357.895490000001</v>
      </c>
    </row>
    <row r="543" spans="2:9" ht="15" customHeight="1" x14ac:dyDescent="0.2">
      <c r="B543"/>
      <c r="C543" s="14">
        <f>SUBTOTAL(9,C542:C542)</f>
        <v>1</v>
      </c>
      <c r="D543" s="15" t="s">
        <v>442</v>
      </c>
      <c r="E543" s="16">
        <f>SUBTOTAL(9,E542:E542)</f>
        <v>945</v>
      </c>
      <c r="F543" s="16">
        <f>SUBTOTAL(9,F542:F542)</f>
        <v>19006</v>
      </c>
      <c r="G543" s="16">
        <f>SUBTOTAL(9,G542:G542)</f>
        <v>19951</v>
      </c>
      <c r="H543" s="16">
        <f>SUBTOTAL(9,H542:H542)</f>
        <v>7593.1045100000001</v>
      </c>
      <c r="I543" s="16">
        <f>SUBTOTAL(9,I542:I542)</f>
        <v>12357.895490000001</v>
      </c>
    </row>
    <row r="544" spans="2:9" ht="15" customHeight="1" x14ac:dyDescent="0.25">
      <c r="B544" s="10">
        <v>351</v>
      </c>
      <c r="C544" s="11"/>
      <c r="D544" s="5" t="s">
        <v>443</v>
      </c>
      <c r="E544" s="12"/>
      <c r="F544" s="1"/>
      <c r="H544" s="1"/>
      <c r="I544" s="1"/>
    </row>
    <row r="545" spans="2:9" x14ac:dyDescent="0.2">
      <c r="B545"/>
      <c r="C545" s="2">
        <v>21</v>
      </c>
      <c r="D545" s="5" t="s">
        <v>271</v>
      </c>
      <c r="E545" s="13">
        <v>2242</v>
      </c>
      <c r="F545" s="13">
        <v>13868</v>
      </c>
      <c r="G545" s="13">
        <v>16110</v>
      </c>
      <c r="H545" s="13">
        <v>1701.2374600000001</v>
      </c>
      <c r="I545" s="13">
        <v>14408.76254</v>
      </c>
    </row>
    <row r="546" spans="2:9" x14ac:dyDescent="0.2">
      <c r="B546"/>
      <c r="C546" s="2">
        <v>70</v>
      </c>
      <c r="D546" s="5" t="s">
        <v>444</v>
      </c>
      <c r="E546" s="13">
        <v>3546</v>
      </c>
      <c r="F546" s="13">
        <v>17977</v>
      </c>
      <c r="G546" s="13">
        <v>21523</v>
      </c>
      <c r="H546" s="13">
        <v>9988.6</v>
      </c>
      <c r="I546" s="13">
        <v>11534.4</v>
      </c>
    </row>
    <row r="547" spans="2:9" x14ac:dyDescent="0.2">
      <c r="B547"/>
      <c r="C547" s="2">
        <v>72</v>
      </c>
      <c r="D547" s="5" t="s">
        <v>445</v>
      </c>
      <c r="E547" s="13">
        <v>0</v>
      </c>
      <c r="F547" s="13">
        <v>11914</v>
      </c>
      <c r="G547" s="13">
        <v>11914</v>
      </c>
      <c r="H547" s="13">
        <v>0</v>
      </c>
      <c r="I547" s="13">
        <v>11914</v>
      </c>
    </row>
    <row r="548" spans="2:9" x14ac:dyDescent="0.2">
      <c r="B548"/>
      <c r="C548" s="2">
        <v>73</v>
      </c>
      <c r="D548" s="5" t="s">
        <v>446</v>
      </c>
      <c r="E548" s="13">
        <v>0</v>
      </c>
      <c r="F548" s="13">
        <v>15340</v>
      </c>
      <c r="G548" s="13">
        <v>15340</v>
      </c>
      <c r="H548" s="13">
        <v>0</v>
      </c>
      <c r="I548" s="13">
        <v>15340</v>
      </c>
    </row>
    <row r="549" spans="2:9" ht="15" customHeight="1" x14ac:dyDescent="0.2">
      <c r="B549"/>
      <c r="C549" s="14">
        <f>SUBTOTAL(9,C545:C548)</f>
        <v>236</v>
      </c>
      <c r="D549" s="15" t="s">
        <v>447</v>
      </c>
      <c r="E549" s="16">
        <f>SUBTOTAL(9,E545:E548)</f>
        <v>5788</v>
      </c>
      <c r="F549" s="16">
        <f>SUBTOTAL(9,F545:F548)</f>
        <v>59099</v>
      </c>
      <c r="G549" s="16">
        <f>SUBTOTAL(9,G545:G548)</f>
        <v>64887</v>
      </c>
      <c r="H549" s="16">
        <f>SUBTOTAL(9,H545:H548)</f>
        <v>11689.837460000001</v>
      </c>
      <c r="I549" s="16">
        <f>SUBTOTAL(9,I545:I548)</f>
        <v>53197.162539999998</v>
      </c>
    </row>
    <row r="550" spans="2:9" ht="15" customHeight="1" x14ac:dyDescent="0.25">
      <c r="B550" s="10">
        <v>352</v>
      </c>
      <c r="C550" s="11"/>
      <c r="D550" s="5" t="s">
        <v>448</v>
      </c>
      <c r="E550" s="12"/>
      <c r="F550" s="1"/>
      <c r="H550" s="1"/>
      <c r="I550" s="1"/>
    </row>
    <row r="551" spans="2:9" x14ac:dyDescent="0.2">
      <c r="B551"/>
      <c r="C551" s="2">
        <v>21</v>
      </c>
      <c r="D551" s="5" t="s">
        <v>449</v>
      </c>
      <c r="E551" s="13">
        <v>735</v>
      </c>
      <c r="F551" s="13">
        <v>14730</v>
      </c>
      <c r="G551" s="13">
        <v>15465</v>
      </c>
      <c r="H551" s="13">
        <v>1.0641799999999999</v>
      </c>
      <c r="I551" s="13">
        <v>15463.935820000001</v>
      </c>
    </row>
    <row r="552" spans="2:9" x14ac:dyDescent="0.2">
      <c r="B552"/>
      <c r="C552" s="2">
        <v>70</v>
      </c>
      <c r="D552" s="5" t="s">
        <v>450</v>
      </c>
      <c r="E552" s="13">
        <v>0</v>
      </c>
      <c r="F552" s="13">
        <v>224358</v>
      </c>
      <c r="G552" s="13">
        <v>224358</v>
      </c>
      <c r="H552" s="13">
        <v>0</v>
      </c>
      <c r="I552" s="13">
        <v>224358</v>
      </c>
    </row>
    <row r="553" spans="2:9" x14ac:dyDescent="0.2">
      <c r="B553"/>
      <c r="C553" s="2">
        <v>71</v>
      </c>
      <c r="D553" s="5" t="s">
        <v>451</v>
      </c>
      <c r="E553" s="13">
        <v>0</v>
      </c>
      <c r="F553" s="13">
        <v>29097</v>
      </c>
      <c r="G553" s="13">
        <v>29097</v>
      </c>
      <c r="H553" s="13">
        <v>6000</v>
      </c>
      <c r="I553" s="13">
        <v>23097</v>
      </c>
    </row>
    <row r="554" spans="2:9" x14ac:dyDescent="0.2">
      <c r="B554"/>
      <c r="C554" s="2">
        <v>72</v>
      </c>
      <c r="D554" s="5" t="s">
        <v>452</v>
      </c>
      <c r="E554" s="13">
        <v>0</v>
      </c>
      <c r="F554" s="13">
        <v>17397</v>
      </c>
      <c r="G554" s="13">
        <v>17397</v>
      </c>
      <c r="H554" s="13">
        <v>0</v>
      </c>
      <c r="I554" s="13">
        <v>17397</v>
      </c>
    </row>
    <row r="555" spans="2:9" ht="15" customHeight="1" x14ac:dyDescent="0.2">
      <c r="B555"/>
      <c r="C555" s="14">
        <f>SUBTOTAL(9,C551:C554)</f>
        <v>234</v>
      </c>
      <c r="D555" s="15" t="s">
        <v>453</v>
      </c>
      <c r="E555" s="16">
        <f>SUBTOTAL(9,E551:E554)</f>
        <v>735</v>
      </c>
      <c r="F555" s="16">
        <f>SUBTOTAL(9,F551:F554)</f>
        <v>285582</v>
      </c>
      <c r="G555" s="16">
        <f>SUBTOTAL(9,G551:G554)</f>
        <v>286317</v>
      </c>
      <c r="H555" s="16">
        <f>SUBTOTAL(9,H551:H554)</f>
        <v>6001.0641800000003</v>
      </c>
      <c r="I555" s="16">
        <f>SUBTOTAL(9,I551:I554)</f>
        <v>280315.93582000001</v>
      </c>
    </row>
    <row r="556" spans="2:9" ht="15" customHeight="1" x14ac:dyDescent="0.25">
      <c r="B556" s="10">
        <v>353</v>
      </c>
      <c r="C556" s="11"/>
      <c r="D556" s="5" t="s">
        <v>454</v>
      </c>
      <c r="E556" s="12"/>
      <c r="F556" s="1"/>
      <c r="H556" s="1"/>
      <c r="I556" s="1"/>
    </row>
    <row r="557" spans="2:9" x14ac:dyDescent="0.2">
      <c r="B557"/>
      <c r="C557" s="2">
        <v>50</v>
      </c>
      <c r="D557" s="5" t="s">
        <v>455</v>
      </c>
      <c r="E557" s="13">
        <v>0</v>
      </c>
      <c r="F557" s="13">
        <v>43843</v>
      </c>
      <c r="G557" s="13">
        <v>43843</v>
      </c>
      <c r="H557" s="13">
        <v>21921.5</v>
      </c>
      <c r="I557" s="13">
        <v>21921.5</v>
      </c>
    </row>
    <row r="558" spans="2:9" ht="15" customHeight="1" x14ac:dyDescent="0.2">
      <c r="B558"/>
      <c r="C558" s="14">
        <f>SUBTOTAL(9,C557:C557)</f>
        <v>50</v>
      </c>
      <c r="D558" s="15" t="s">
        <v>456</v>
      </c>
      <c r="E558" s="16">
        <f>SUBTOTAL(9,E557:E557)</f>
        <v>0</v>
      </c>
      <c r="F558" s="16">
        <f>SUBTOTAL(9,F557:F557)</f>
        <v>43843</v>
      </c>
      <c r="G558" s="16">
        <f>SUBTOTAL(9,G557:G557)</f>
        <v>43843</v>
      </c>
      <c r="H558" s="16">
        <f>SUBTOTAL(9,H557:H557)</f>
        <v>21921.5</v>
      </c>
      <c r="I558" s="16">
        <f>SUBTOTAL(9,I557:I557)</f>
        <v>21921.5</v>
      </c>
    </row>
    <row r="559" spans="2:9" ht="15" customHeight="1" x14ac:dyDescent="0.2">
      <c r="C559" s="17">
        <f>SUBTOTAL(9,C541:C558)</f>
        <v>521</v>
      </c>
      <c r="D559" s="18" t="s">
        <v>457</v>
      </c>
      <c r="E559" s="19">
        <f>SUBTOTAL(9,E541:E558)</f>
        <v>7468</v>
      </c>
      <c r="F559" s="19">
        <f>SUBTOTAL(9,F541:F558)</f>
        <v>407530</v>
      </c>
      <c r="G559" s="19">
        <f>SUBTOTAL(9,G541:G558)</f>
        <v>414998</v>
      </c>
      <c r="H559" s="19">
        <f>SUBTOTAL(9,H541:H558)</f>
        <v>47205.506150000001</v>
      </c>
      <c r="I559" s="19">
        <f>SUBTOTAL(9,I541:I558)</f>
        <v>367792.49384999997</v>
      </c>
    </row>
    <row r="560" spans="2:9" ht="15" customHeight="1" x14ac:dyDescent="0.2">
      <c r="C560" s="17">
        <f>SUBTOTAL(9,C408:C559)</f>
        <v>5259</v>
      </c>
      <c r="D560" s="18" t="s">
        <v>458</v>
      </c>
      <c r="E560" s="19">
        <f>SUBTOTAL(9,E408:E559)</f>
        <v>509384</v>
      </c>
      <c r="F560" s="19">
        <f>SUBTOTAL(9,F408:F559)</f>
        <v>12789212</v>
      </c>
      <c r="G560" s="19">
        <f>SUBTOTAL(9,G408:G559)</f>
        <v>13298596</v>
      </c>
      <c r="H560" s="19">
        <f>SUBTOTAL(9,H408:H559)</f>
        <v>7502395.8089100011</v>
      </c>
      <c r="I560" s="19">
        <f>SUBTOTAL(9,I408:I559)</f>
        <v>5796200.191089998</v>
      </c>
    </row>
    <row r="561" spans="2:9" x14ac:dyDescent="0.2">
      <c r="C561" s="17"/>
      <c r="D561" s="20"/>
      <c r="E561" s="21"/>
      <c r="F561" s="21"/>
      <c r="G561" s="21"/>
      <c r="H561" s="21"/>
      <c r="I561" s="21"/>
    </row>
    <row r="562" spans="2:9" ht="15" customHeight="1" x14ac:dyDescent="0.2">
      <c r="B562" s="1"/>
      <c r="C562" s="2"/>
      <c r="D562" s="3" t="s">
        <v>459</v>
      </c>
      <c r="E562" s="1"/>
      <c r="F562" s="1"/>
      <c r="G562" s="1"/>
      <c r="H562" s="1"/>
      <c r="I562" s="1"/>
    </row>
    <row r="563" spans="2:9" ht="27" customHeight="1" x14ac:dyDescent="0.25">
      <c r="B563" s="1"/>
      <c r="C563" s="2"/>
      <c r="D563" s="9" t="s">
        <v>169</v>
      </c>
      <c r="E563" s="1"/>
      <c r="F563" s="1"/>
      <c r="G563" s="1"/>
      <c r="H563" s="1"/>
      <c r="I563" s="1"/>
    </row>
    <row r="564" spans="2:9" ht="15" customHeight="1" x14ac:dyDescent="0.25">
      <c r="B564" s="10">
        <v>400</v>
      </c>
      <c r="C564" s="11"/>
      <c r="D564" s="5" t="s">
        <v>460</v>
      </c>
      <c r="E564" s="12"/>
      <c r="F564" s="1"/>
      <c r="H564" s="1"/>
      <c r="I564" s="1"/>
    </row>
    <row r="565" spans="2:9" x14ac:dyDescent="0.2">
      <c r="B565"/>
      <c r="C565" s="2">
        <v>1</v>
      </c>
      <c r="D565" s="5" t="s">
        <v>20</v>
      </c>
      <c r="E565" s="13">
        <v>22233</v>
      </c>
      <c r="F565" s="13">
        <v>467778</v>
      </c>
      <c r="G565" s="13">
        <v>490011</v>
      </c>
      <c r="H565" s="13">
        <v>230355.41912000001</v>
      </c>
      <c r="I565" s="13">
        <v>259655.58087999999</v>
      </c>
    </row>
    <row r="566" spans="2:9" x14ac:dyDescent="0.2">
      <c r="B566"/>
      <c r="C566" s="2">
        <v>23</v>
      </c>
      <c r="D566" s="5" t="s">
        <v>461</v>
      </c>
      <c r="E566" s="13">
        <v>10606</v>
      </c>
      <c r="F566" s="13">
        <v>31280</v>
      </c>
      <c r="G566" s="13">
        <v>41886</v>
      </c>
      <c r="H566" s="13">
        <v>10177.902</v>
      </c>
      <c r="I566" s="13">
        <v>31708.098000000002</v>
      </c>
    </row>
    <row r="567" spans="2:9" x14ac:dyDescent="0.2">
      <c r="B567"/>
      <c r="C567" s="2">
        <v>50</v>
      </c>
      <c r="D567" s="5" t="s">
        <v>328</v>
      </c>
      <c r="E567" s="13">
        <v>0</v>
      </c>
      <c r="F567" s="13">
        <v>42551</v>
      </c>
      <c r="G567" s="13">
        <v>42551</v>
      </c>
      <c r="H567" s="13">
        <v>0</v>
      </c>
      <c r="I567" s="13">
        <v>42551</v>
      </c>
    </row>
    <row r="568" spans="2:9" x14ac:dyDescent="0.2">
      <c r="B568"/>
      <c r="C568" s="2">
        <v>70</v>
      </c>
      <c r="D568" s="5" t="s">
        <v>462</v>
      </c>
      <c r="E568" s="13">
        <v>0</v>
      </c>
      <c r="F568" s="13">
        <v>11506</v>
      </c>
      <c r="G568" s="13">
        <v>11506</v>
      </c>
      <c r="H568" s="13">
        <v>5103</v>
      </c>
      <c r="I568" s="13">
        <v>6403</v>
      </c>
    </row>
    <row r="569" spans="2:9" x14ac:dyDescent="0.2">
      <c r="B569"/>
      <c r="C569" s="2">
        <v>71</v>
      </c>
      <c r="D569" s="5" t="s">
        <v>463</v>
      </c>
      <c r="E569" s="13">
        <v>0</v>
      </c>
      <c r="F569" s="13">
        <v>14427</v>
      </c>
      <c r="G569" s="13">
        <v>14427</v>
      </c>
      <c r="H569" s="13">
        <v>6506.4093000000003</v>
      </c>
      <c r="I569" s="13">
        <v>7920.5906999999997</v>
      </c>
    </row>
    <row r="570" spans="2:9" ht="15" customHeight="1" x14ac:dyDescent="0.2">
      <c r="B570"/>
      <c r="C570" s="14">
        <f>SUBTOTAL(9,C565:C569)</f>
        <v>215</v>
      </c>
      <c r="D570" s="15" t="s">
        <v>464</v>
      </c>
      <c r="E570" s="16">
        <f>SUBTOTAL(9,E565:E569)</f>
        <v>32839</v>
      </c>
      <c r="F570" s="16">
        <f>SUBTOTAL(9,F565:F569)</f>
        <v>567542</v>
      </c>
      <c r="G570" s="16">
        <f>SUBTOTAL(9,G565:G569)</f>
        <v>600381</v>
      </c>
      <c r="H570" s="16">
        <f>SUBTOTAL(9,H565:H569)</f>
        <v>252142.73042000001</v>
      </c>
      <c r="I570" s="16">
        <f>SUBTOTAL(9,I565:I569)</f>
        <v>348238.26958000002</v>
      </c>
    </row>
    <row r="571" spans="2:9" ht="15" customHeight="1" x14ac:dyDescent="0.2">
      <c r="C571" s="17">
        <f>SUBTOTAL(9,C564:C570)</f>
        <v>215</v>
      </c>
      <c r="D571" s="18" t="s">
        <v>174</v>
      </c>
      <c r="E571" s="19">
        <f>SUBTOTAL(9,E564:E570)</f>
        <v>32839</v>
      </c>
      <c r="F571" s="19">
        <f>SUBTOTAL(9,F564:F570)</f>
        <v>567542</v>
      </c>
      <c r="G571" s="19">
        <f>SUBTOTAL(9,G564:G570)</f>
        <v>600381</v>
      </c>
      <c r="H571" s="19">
        <f>SUBTOTAL(9,H564:H570)</f>
        <v>252142.73042000001</v>
      </c>
      <c r="I571" s="19">
        <f>SUBTOTAL(9,I564:I570)</f>
        <v>348238.26958000002</v>
      </c>
    </row>
    <row r="572" spans="2:9" ht="27" customHeight="1" x14ac:dyDescent="0.25">
      <c r="B572" s="1"/>
      <c r="C572" s="2"/>
      <c r="D572" s="9" t="s">
        <v>465</v>
      </c>
      <c r="E572" s="1"/>
      <c r="F572" s="1"/>
      <c r="G572" s="1"/>
      <c r="H572" s="1"/>
      <c r="I572" s="1"/>
    </row>
    <row r="573" spans="2:9" ht="15" customHeight="1" x14ac:dyDescent="0.25">
      <c r="B573" s="10">
        <v>410</v>
      </c>
      <c r="C573" s="11"/>
      <c r="D573" s="5" t="s">
        <v>466</v>
      </c>
      <c r="E573" s="12"/>
      <c r="F573" s="1"/>
      <c r="H573" s="1"/>
      <c r="I573" s="1"/>
    </row>
    <row r="574" spans="2:9" x14ac:dyDescent="0.2">
      <c r="B574"/>
      <c r="C574" s="2">
        <v>1</v>
      </c>
      <c r="D574" s="5" t="s">
        <v>20</v>
      </c>
      <c r="E574" s="13">
        <v>45646</v>
      </c>
      <c r="F574" s="13">
        <v>2575229</v>
      </c>
      <c r="G574" s="13">
        <v>2620875</v>
      </c>
      <c r="H574" s="13">
        <v>1274119.74345</v>
      </c>
      <c r="I574" s="13">
        <v>1346755.25655</v>
      </c>
    </row>
    <row r="575" spans="2:9" x14ac:dyDescent="0.2">
      <c r="B575"/>
      <c r="C575" s="2">
        <v>21</v>
      </c>
      <c r="D575" s="5" t="s">
        <v>25</v>
      </c>
      <c r="E575" s="13">
        <v>0</v>
      </c>
      <c r="F575" s="13">
        <v>81935</v>
      </c>
      <c r="G575" s="13">
        <v>81935</v>
      </c>
      <c r="H575" s="13">
        <v>39976.3655</v>
      </c>
      <c r="I575" s="13">
        <v>41958.6345</v>
      </c>
    </row>
    <row r="576" spans="2:9" x14ac:dyDescent="0.2">
      <c r="B576"/>
      <c r="C576" s="2">
        <v>22</v>
      </c>
      <c r="D576" s="5" t="s">
        <v>467</v>
      </c>
      <c r="E576" s="13">
        <v>1672</v>
      </c>
      <c r="F576" s="13">
        <v>2873</v>
      </c>
      <c r="G576" s="13">
        <v>4545</v>
      </c>
      <c r="H576" s="13">
        <v>865.00441000000001</v>
      </c>
      <c r="I576" s="13">
        <v>3679.99559</v>
      </c>
    </row>
    <row r="577" spans="2:9" ht="15" customHeight="1" x14ac:dyDescent="0.2">
      <c r="B577"/>
      <c r="C577" s="14">
        <f>SUBTOTAL(9,C574:C576)</f>
        <v>44</v>
      </c>
      <c r="D577" s="15" t="s">
        <v>468</v>
      </c>
      <c r="E577" s="16">
        <f>SUBTOTAL(9,E574:E576)</f>
        <v>47318</v>
      </c>
      <c r="F577" s="16">
        <f>SUBTOTAL(9,F574:F576)</f>
        <v>2660037</v>
      </c>
      <c r="G577" s="16">
        <f>SUBTOTAL(9,G574:G576)</f>
        <v>2707355</v>
      </c>
      <c r="H577" s="16">
        <f>SUBTOTAL(9,H574:H576)</f>
        <v>1314961.1133600001</v>
      </c>
      <c r="I577" s="16">
        <f>SUBTOTAL(9,I574:I576)</f>
        <v>1392393.8866399999</v>
      </c>
    </row>
    <row r="578" spans="2:9" ht="15" customHeight="1" x14ac:dyDescent="0.25">
      <c r="B578" s="10">
        <v>414</v>
      </c>
      <c r="C578" s="11"/>
      <c r="D578" s="5" t="s">
        <v>469</v>
      </c>
      <c r="E578" s="12"/>
      <c r="F578" s="1"/>
      <c r="H578" s="1"/>
      <c r="I578" s="1"/>
    </row>
    <row r="579" spans="2:9" x14ac:dyDescent="0.2">
      <c r="B579"/>
      <c r="C579" s="2">
        <v>1</v>
      </c>
      <c r="D579" s="5" t="s">
        <v>20</v>
      </c>
      <c r="E579" s="13">
        <v>11526</v>
      </c>
      <c r="F579" s="13">
        <v>227694</v>
      </c>
      <c r="G579" s="13">
        <v>239220</v>
      </c>
      <c r="H579" s="13">
        <v>123236.57034000001</v>
      </c>
      <c r="I579" s="13">
        <v>115983.42965999999</v>
      </c>
    </row>
    <row r="580" spans="2:9" x14ac:dyDescent="0.2">
      <c r="B580"/>
      <c r="C580" s="2">
        <v>21</v>
      </c>
      <c r="D580" s="5" t="s">
        <v>25</v>
      </c>
      <c r="E580" s="13">
        <v>1699</v>
      </c>
      <c r="F580" s="13">
        <v>38882</v>
      </c>
      <c r="G580" s="13">
        <v>40581</v>
      </c>
      <c r="H580" s="13">
        <v>19062.563050000001</v>
      </c>
      <c r="I580" s="13">
        <v>21518.436949999999</v>
      </c>
    </row>
    <row r="581" spans="2:9" ht="15" customHeight="1" x14ac:dyDescent="0.2">
      <c r="B581"/>
      <c r="C581" s="14">
        <f>SUBTOTAL(9,C579:C580)</f>
        <v>22</v>
      </c>
      <c r="D581" s="15" t="s">
        <v>470</v>
      </c>
      <c r="E581" s="16">
        <f>SUBTOTAL(9,E579:E580)</f>
        <v>13225</v>
      </c>
      <c r="F581" s="16">
        <f>SUBTOTAL(9,F579:F580)</f>
        <v>266576</v>
      </c>
      <c r="G581" s="16">
        <f>SUBTOTAL(9,G579:G580)</f>
        <v>279801</v>
      </c>
      <c r="H581" s="16">
        <f>SUBTOTAL(9,H579:H580)</f>
        <v>142299.13339</v>
      </c>
      <c r="I581" s="16">
        <f>SUBTOTAL(9,I579:I580)</f>
        <v>137501.86661</v>
      </c>
    </row>
    <row r="582" spans="2:9" ht="15" customHeight="1" x14ac:dyDescent="0.2">
      <c r="C582" s="17">
        <f>SUBTOTAL(9,C573:C581)</f>
        <v>66</v>
      </c>
      <c r="D582" s="18" t="s">
        <v>471</v>
      </c>
      <c r="E582" s="19">
        <f>SUBTOTAL(9,E573:E581)</f>
        <v>60543</v>
      </c>
      <c r="F582" s="19">
        <f>SUBTOTAL(9,F573:F581)</f>
        <v>2926613</v>
      </c>
      <c r="G582" s="19">
        <f>SUBTOTAL(9,G573:G581)</f>
        <v>2987156</v>
      </c>
      <c r="H582" s="19">
        <f>SUBTOTAL(9,H573:H581)</f>
        <v>1457260.2467500002</v>
      </c>
      <c r="I582" s="19">
        <f>SUBTOTAL(9,I573:I581)</f>
        <v>1529895.7532499998</v>
      </c>
    </row>
    <row r="583" spans="2:9" ht="27" customHeight="1" x14ac:dyDescent="0.25">
      <c r="B583" s="1"/>
      <c r="C583" s="2"/>
      <c r="D583" s="9" t="s">
        <v>472</v>
      </c>
      <c r="E583" s="1"/>
      <c r="F583" s="1"/>
      <c r="G583" s="1"/>
      <c r="H583" s="1"/>
      <c r="I583" s="1"/>
    </row>
    <row r="584" spans="2:9" ht="15" customHeight="1" x14ac:dyDescent="0.25">
      <c r="B584" s="10">
        <v>430</v>
      </c>
      <c r="C584" s="11"/>
      <c r="D584" s="5" t="s">
        <v>473</v>
      </c>
      <c r="E584" s="12"/>
      <c r="F584" s="1"/>
      <c r="H584" s="1"/>
      <c r="I584" s="1"/>
    </row>
    <row r="585" spans="2:9" x14ac:dyDescent="0.2">
      <c r="B585"/>
      <c r="C585" s="2">
        <v>1</v>
      </c>
      <c r="D585" s="5" t="s">
        <v>20</v>
      </c>
      <c r="E585" s="13">
        <v>40240</v>
      </c>
      <c r="F585" s="13">
        <v>4558885</v>
      </c>
      <c r="G585" s="13">
        <v>4599125</v>
      </c>
      <c r="H585" s="13">
        <v>2356988.8492999999</v>
      </c>
      <c r="I585" s="13">
        <v>2242136.1507000001</v>
      </c>
    </row>
    <row r="586" spans="2:9" x14ac:dyDescent="0.2">
      <c r="B586"/>
      <c r="C586" s="2">
        <v>21</v>
      </c>
      <c r="D586" s="5" t="s">
        <v>474</v>
      </c>
      <c r="E586" s="13">
        <v>3674</v>
      </c>
      <c r="F586" s="13">
        <v>89648</v>
      </c>
      <c r="G586" s="13">
        <v>93322</v>
      </c>
      <c r="H586" s="13">
        <v>48295.548770000001</v>
      </c>
      <c r="I586" s="13">
        <v>45026.451229999999</v>
      </c>
    </row>
    <row r="587" spans="2:9" x14ac:dyDescent="0.2">
      <c r="B587"/>
      <c r="C587" s="2">
        <v>45</v>
      </c>
      <c r="D587" s="5" t="s">
        <v>30</v>
      </c>
      <c r="E587" s="13">
        <v>25308</v>
      </c>
      <c r="F587" s="13">
        <v>55442</v>
      </c>
      <c r="G587" s="13">
        <v>80750</v>
      </c>
      <c r="H587" s="13">
        <v>18115.109049999999</v>
      </c>
      <c r="I587" s="13">
        <v>62634.890950000001</v>
      </c>
    </row>
    <row r="588" spans="2:9" x14ac:dyDescent="0.2">
      <c r="B588"/>
      <c r="C588" s="2">
        <v>60</v>
      </c>
      <c r="D588" s="5" t="s">
        <v>475</v>
      </c>
      <c r="E588" s="13">
        <v>0</v>
      </c>
      <c r="F588" s="13">
        <v>69000</v>
      </c>
      <c r="G588" s="13">
        <v>69000</v>
      </c>
      <c r="H588" s="13">
        <v>40407.372000000003</v>
      </c>
      <c r="I588" s="13">
        <v>28592.628000000001</v>
      </c>
    </row>
    <row r="589" spans="2:9" x14ac:dyDescent="0.2">
      <c r="B589"/>
      <c r="C589" s="2">
        <v>70</v>
      </c>
      <c r="D589" s="5" t="s">
        <v>205</v>
      </c>
      <c r="E589" s="13">
        <v>0</v>
      </c>
      <c r="F589" s="13">
        <v>29441</v>
      </c>
      <c r="G589" s="13">
        <v>29441</v>
      </c>
      <c r="H589" s="13">
        <v>29166.003000000001</v>
      </c>
      <c r="I589" s="13">
        <v>274.99700000000001</v>
      </c>
    </row>
    <row r="590" spans="2:9" ht="15" customHeight="1" x14ac:dyDescent="0.2">
      <c r="B590"/>
      <c r="C590" s="14">
        <f>SUBTOTAL(9,C585:C589)</f>
        <v>197</v>
      </c>
      <c r="D590" s="15" t="s">
        <v>476</v>
      </c>
      <c r="E590" s="16">
        <f>SUBTOTAL(9,E585:E589)</f>
        <v>69222</v>
      </c>
      <c r="F590" s="16">
        <f>SUBTOTAL(9,F585:F589)</f>
        <v>4802416</v>
      </c>
      <c r="G590" s="16">
        <f>SUBTOTAL(9,G585:G589)</f>
        <v>4871638</v>
      </c>
      <c r="H590" s="16">
        <f>SUBTOTAL(9,H585:H589)</f>
        <v>2492972.8821200002</v>
      </c>
      <c r="I590" s="16">
        <f>SUBTOTAL(9,I585:I589)</f>
        <v>2378665.1178799998</v>
      </c>
    </row>
    <row r="591" spans="2:9" ht="15" customHeight="1" x14ac:dyDescent="0.25">
      <c r="B591" s="10">
        <v>432</v>
      </c>
      <c r="C591" s="11"/>
      <c r="D591" s="5" t="s">
        <v>477</v>
      </c>
      <c r="E591" s="12"/>
      <c r="F591" s="1"/>
      <c r="H591" s="1"/>
      <c r="I591" s="1"/>
    </row>
    <row r="592" spans="2:9" x14ac:dyDescent="0.2">
      <c r="B592"/>
      <c r="C592" s="2">
        <v>1</v>
      </c>
      <c r="D592" s="5" t="s">
        <v>20</v>
      </c>
      <c r="E592" s="13">
        <v>12442</v>
      </c>
      <c r="F592" s="13">
        <v>246704</v>
      </c>
      <c r="G592" s="13">
        <v>259146</v>
      </c>
      <c r="H592" s="13">
        <v>132337.07384999999</v>
      </c>
      <c r="I592" s="13">
        <v>126808.92615</v>
      </c>
    </row>
    <row r="593" spans="2:9" ht="15" customHeight="1" x14ac:dyDescent="0.2">
      <c r="B593"/>
      <c r="C593" s="14">
        <f>SUBTOTAL(9,C592:C592)</f>
        <v>1</v>
      </c>
      <c r="D593" s="15" t="s">
        <v>478</v>
      </c>
      <c r="E593" s="16">
        <f>SUBTOTAL(9,E592:E592)</f>
        <v>12442</v>
      </c>
      <c r="F593" s="16">
        <f>SUBTOTAL(9,F592:F592)</f>
        <v>246704</v>
      </c>
      <c r="G593" s="16">
        <f>SUBTOTAL(9,G592:G592)</f>
        <v>259146</v>
      </c>
      <c r="H593" s="16">
        <f>SUBTOTAL(9,H592:H592)</f>
        <v>132337.07384999999</v>
      </c>
      <c r="I593" s="16">
        <f>SUBTOTAL(9,I592:I592)</f>
        <v>126808.92615</v>
      </c>
    </row>
    <row r="594" spans="2:9" ht="15" customHeight="1" x14ac:dyDescent="0.2">
      <c r="C594" s="17">
        <f>SUBTOTAL(9,C584:C593)</f>
        <v>198</v>
      </c>
      <c r="D594" s="18" t="s">
        <v>479</v>
      </c>
      <c r="E594" s="19">
        <f>SUBTOTAL(9,E584:E593)</f>
        <v>81664</v>
      </c>
      <c r="F594" s="19">
        <f>SUBTOTAL(9,F584:F593)</f>
        <v>5049120</v>
      </c>
      <c r="G594" s="19">
        <f>SUBTOTAL(9,G584:G593)</f>
        <v>5130784</v>
      </c>
      <c r="H594" s="19">
        <f>SUBTOTAL(9,H584:H593)</f>
        <v>2625309.95597</v>
      </c>
      <c r="I594" s="19">
        <f>SUBTOTAL(9,I584:I593)</f>
        <v>2505474.04403</v>
      </c>
    </row>
    <row r="595" spans="2:9" ht="27" customHeight="1" x14ac:dyDescent="0.25">
      <c r="B595" s="1"/>
      <c r="C595" s="2"/>
      <c r="D595" s="9" t="s">
        <v>480</v>
      </c>
      <c r="E595" s="1"/>
      <c r="F595" s="1"/>
      <c r="G595" s="1"/>
      <c r="H595" s="1"/>
      <c r="I595" s="1"/>
    </row>
    <row r="596" spans="2:9" ht="15" customHeight="1" x14ac:dyDescent="0.25">
      <c r="B596" s="10">
        <v>440</v>
      </c>
      <c r="C596" s="11"/>
      <c r="D596" s="5" t="s">
        <v>481</v>
      </c>
      <c r="E596" s="12"/>
      <c r="F596" s="1"/>
      <c r="H596" s="1"/>
      <c r="I596" s="1"/>
    </row>
    <row r="597" spans="2:9" x14ac:dyDescent="0.2">
      <c r="B597"/>
      <c r="C597" s="2">
        <v>1</v>
      </c>
      <c r="D597" s="5" t="s">
        <v>20</v>
      </c>
      <c r="E597" s="13">
        <v>315847</v>
      </c>
      <c r="F597" s="13">
        <v>18163311</v>
      </c>
      <c r="G597" s="13">
        <v>18479158</v>
      </c>
      <c r="H597" s="13">
        <v>9313613.9298199993</v>
      </c>
      <c r="I597" s="13">
        <v>9165544.0701800007</v>
      </c>
    </row>
    <row r="598" spans="2:9" x14ac:dyDescent="0.2">
      <c r="B598"/>
      <c r="C598" s="2">
        <v>21</v>
      </c>
      <c r="D598" s="5" t="s">
        <v>25</v>
      </c>
      <c r="E598" s="13">
        <v>0</v>
      </c>
      <c r="F598" s="13">
        <v>113587</v>
      </c>
      <c r="G598" s="13">
        <v>113587</v>
      </c>
      <c r="H598" s="13">
        <v>49561.384480000001</v>
      </c>
      <c r="I598" s="13">
        <v>64025.615519999999</v>
      </c>
    </row>
    <row r="599" spans="2:9" x14ac:dyDescent="0.2">
      <c r="B599"/>
      <c r="C599" s="2">
        <v>22</v>
      </c>
      <c r="D599" s="5" t="s">
        <v>482</v>
      </c>
      <c r="E599" s="13">
        <v>0</v>
      </c>
      <c r="F599" s="13">
        <v>12000</v>
      </c>
      <c r="G599" s="13">
        <v>12000</v>
      </c>
      <c r="H599" s="13">
        <v>2537.1559699999998</v>
      </c>
      <c r="I599" s="13">
        <v>9462.8440300000002</v>
      </c>
    </row>
    <row r="600" spans="2:9" x14ac:dyDescent="0.2">
      <c r="B600"/>
      <c r="C600" s="2">
        <v>23</v>
      </c>
      <c r="D600" s="5" t="s">
        <v>483</v>
      </c>
      <c r="E600" s="13">
        <v>0</v>
      </c>
      <c r="F600" s="13">
        <v>28163</v>
      </c>
      <c r="G600" s="13">
        <v>28163</v>
      </c>
      <c r="H600" s="13">
        <v>12191.794739999999</v>
      </c>
      <c r="I600" s="13">
        <v>15971.205260000001</v>
      </c>
    </row>
    <row r="601" spans="2:9" x14ac:dyDescent="0.2">
      <c r="B601"/>
      <c r="C601" s="2">
        <v>25</v>
      </c>
      <c r="D601" s="5" t="s">
        <v>484</v>
      </c>
      <c r="E601" s="13">
        <v>0</v>
      </c>
      <c r="F601" s="13">
        <v>103115</v>
      </c>
      <c r="G601" s="13">
        <v>103115</v>
      </c>
      <c r="H601" s="13">
        <v>37051.736250000002</v>
      </c>
      <c r="I601" s="13">
        <v>66063.263749999998</v>
      </c>
    </row>
    <row r="602" spans="2:9" x14ac:dyDescent="0.2">
      <c r="B602"/>
      <c r="C602" s="2">
        <v>45</v>
      </c>
      <c r="D602" s="5" t="s">
        <v>30</v>
      </c>
      <c r="E602" s="13">
        <v>141143</v>
      </c>
      <c r="F602" s="13">
        <v>1184480</v>
      </c>
      <c r="G602" s="13">
        <v>1325623</v>
      </c>
      <c r="H602" s="13">
        <v>473381.64108999999</v>
      </c>
      <c r="I602" s="13">
        <v>852241.35890999995</v>
      </c>
    </row>
    <row r="603" spans="2:9" x14ac:dyDescent="0.2">
      <c r="B603"/>
      <c r="C603" s="2">
        <v>70</v>
      </c>
      <c r="D603" s="5" t="s">
        <v>205</v>
      </c>
      <c r="E603" s="13">
        <v>0</v>
      </c>
      <c r="F603" s="13">
        <v>72383</v>
      </c>
      <c r="G603" s="13">
        <v>72383</v>
      </c>
      <c r="H603" s="13">
        <v>45367.850939999997</v>
      </c>
      <c r="I603" s="13">
        <v>27015.14906</v>
      </c>
    </row>
    <row r="604" spans="2:9" x14ac:dyDescent="0.2">
      <c r="B604"/>
      <c r="C604" s="2">
        <v>71</v>
      </c>
      <c r="D604" s="5" t="s">
        <v>485</v>
      </c>
      <c r="E604" s="13">
        <v>0</v>
      </c>
      <c r="F604" s="13">
        <v>5256</v>
      </c>
      <c r="G604" s="13">
        <v>5256</v>
      </c>
      <c r="H604" s="13">
        <v>5256</v>
      </c>
      <c r="I604" s="13">
        <v>0</v>
      </c>
    </row>
    <row r="605" spans="2:9" x14ac:dyDescent="0.2">
      <c r="B605"/>
      <c r="C605" s="2">
        <v>73</v>
      </c>
      <c r="D605" s="5" t="s">
        <v>486</v>
      </c>
      <c r="E605" s="13">
        <v>0</v>
      </c>
      <c r="F605" s="13">
        <v>184000</v>
      </c>
      <c r="G605" s="13">
        <v>184000</v>
      </c>
      <c r="H605" s="13">
        <v>0</v>
      </c>
      <c r="I605" s="13">
        <v>184000</v>
      </c>
    </row>
    <row r="606" spans="2:9" ht="15" customHeight="1" x14ac:dyDescent="0.2">
      <c r="B606"/>
      <c r="C606" s="14">
        <f>SUBTOTAL(9,C597:C605)</f>
        <v>351</v>
      </c>
      <c r="D606" s="15" t="s">
        <v>487</v>
      </c>
      <c r="E606" s="16">
        <f>SUBTOTAL(9,E597:E605)</f>
        <v>456990</v>
      </c>
      <c r="F606" s="16">
        <f>SUBTOTAL(9,F597:F605)</f>
        <v>19866295</v>
      </c>
      <c r="G606" s="16">
        <f>SUBTOTAL(9,G597:G605)</f>
        <v>20323285</v>
      </c>
      <c r="H606" s="16">
        <f>SUBTOTAL(9,H597:H605)</f>
        <v>9938961.4932899997</v>
      </c>
      <c r="I606" s="16">
        <f>SUBTOTAL(9,I597:I605)</f>
        <v>10384323.50671</v>
      </c>
    </row>
    <row r="607" spans="2:9" ht="15" customHeight="1" x14ac:dyDescent="0.25">
      <c r="B607" s="10">
        <v>442</v>
      </c>
      <c r="C607" s="11"/>
      <c r="D607" s="5" t="s">
        <v>488</v>
      </c>
      <c r="E607" s="12"/>
      <c r="F607" s="1"/>
      <c r="H607" s="1"/>
      <c r="I607" s="1"/>
    </row>
    <row r="608" spans="2:9" x14ac:dyDescent="0.2">
      <c r="B608"/>
      <c r="C608" s="2">
        <v>1</v>
      </c>
      <c r="D608" s="5" t="s">
        <v>20</v>
      </c>
      <c r="E608" s="13">
        <v>12123</v>
      </c>
      <c r="F608" s="13">
        <v>629942</v>
      </c>
      <c r="G608" s="13">
        <v>642065</v>
      </c>
      <c r="H608" s="13">
        <v>319123.18382999999</v>
      </c>
      <c r="I608" s="13">
        <v>322941.81617000001</v>
      </c>
    </row>
    <row r="609" spans="2:9" ht="15" customHeight="1" x14ac:dyDescent="0.2">
      <c r="B609"/>
      <c r="C609" s="14">
        <f>SUBTOTAL(9,C608:C608)</f>
        <v>1</v>
      </c>
      <c r="D609" s="15" t="s">
        <v>489</v>
      </c>
      <c r="E609" s="16">
        <f>SUBTOTAL(9,E608:E608)</f>
        <v>12123</v>
      </c>
      <c r="F609" s="16">
        <f>SUBTOTAL(9,F608:F608)</f>
        <v>629942</v>
      </c>
      <c r="G609" s="16">
        <f>SUBTOTAL(9,G608:G608)</f>
        <v>642065</v>
      </c>
      <c r="H609" s="16">
        <f>SUBTOTAL(9,H608:H608)</f>
        <v>319123.18382999999</v>
      </c>
      <c r="I609" s="16">
        <f>SUBTOTAL(9,I608:I608)</f>
        <v>322941.81617000001</v>
      </c>
    </row>
    <row r="610" spans="2:9" ht="15" customHeight="1" x14ac:dyDescent="0.25">
      <c r="B610" s="10">
        <v>444</v>
      </c>
      <c r="C610" s="11"/>
      <c r="D610" s="5" t="s">
        <v>490</v>
      </c>
      <c r="E610" s="12"/>
      <c r="F610" s="1"/>
      <c r="H610" s="1"/>
      <c r="I610" s="1"/>
    </row>
    <row r="611" spans="2:9" x14ac:dyDescent="0.2">
      <c r="B611"/>
      <c r="C611" s="2">
        <v>1</v>
      </c>
      <c r="D611" s="5" t="s">
        <v>20</v>
      </c>
      <c r="E611" s="13">
        <v>7757</v>
      </c>
      <c r="F611" s="13">
        <v>1062983</v>
      </c>
      <c r="G611" s="13">
        <v>1070740</v>
      </c>
      <c r="H611" s="13">
        <v>455326.16619999998</v>
      </c>
      <c r="I611" s="13">
        <v>615413.83380000002</v>
      </c>
    </row>
    <row r="612" spans="2:9" ht="15" customHeight="1" x14ac:dyDescent="0.2">
      <c r="B612"/>
      <c r="C612" s="14">
        <f>SUBTOTAL(9,C611:C611)</f>
        <v>1</v>
      </c>
      <c r="D612" s="15" t="s">
        <v>491</v>
      </c>
      <c r="E612" s="16">
        <f>SUBTOTAL(9,E611:E611)</f>
        <v>7757</v>
      </c>
      <c r="F612" s="16">
        <f>SUBTOTAL(9,F611:F611)</f>
        <v>1062983</v>
      </c>
      <c r="G612" s="16">
        <f>SUBTOTAL(9,G611:G611)</f>
        <v>1070740</v>
      </c>
      <c r="H612" s="16">
        <f>SUBTOTAL(9,H611:H611)</f>
        <v>455326.16619999998</v>
      </c>
      <c r="I612" s="16">
        <f>SUBTOTAL(9,I611:I611)</f>
        <v>615413.83380000002</v>
      </c>
    </row>
    <row r="613" spans="2:9" ht="15" customHeight="1" x14ac:dyDescent="0.25">
      <c r="B613" s="10">
        <v>445</v>
      </c>
      <c r="C613" s="11"/>
      <c r="D613" s="5" t="s">
        <v>492</v>
      </c>
      <c r="E613" s="12"/>
      <c r="F613" s="1"/>
      <c r="H613" s="1"/>
      <c r="I613" s="1"/>
    </row>
    <row r="614" spans="2:9" x14ac:dyDescent="0.2">
      <c r="B614"/>
      <c r="C614" s="2">
        <v>1</v>
      </c>
      <c r="D614" s="5" t="s">
        <v>20</v>
      </c>
      <c r="E614" s="13">
        <v>9568</v>
      </c>
      <c r="F614" s="13">
        <v>263307</v>
      </c>
      <c r="G614" s="13">
        <v>272875</v>
      </c>
      <c r="H614" s="13">
        <v>131759.53059000001</v>
      </c>
      <c r="I614" s="13">
        <v>141115.46940999999</v>
      </c>
    </row>
    <row r="615" spans="2:9" ht="15" customHeight="1" x14ac:dyDescent="0.2">
      <c r="B615"/>
      <c r="C615" s="14">
        <f>SUBTOTAL(9,C614:C614)</f>
        <v>1</v>
      </c>
      <c r="D615" s="15" t="s">
        <v>493</v>
      </c>
      <c r="E615" s="16">
        <f>SUBTOTAL(9,E614:E614)</f>
        <v>9568</v>
      </c>
      <c r="F615" s="16">
        <f>SUBTOTAL(9,F614:F614)</f>
        <v>263307</v>
      </c>
      <c r="G615" s="16">
        <f>SUBTOTAL(9,G614:G614)</f>
        <v>272875</v>
      </c>
      <c r="H615" s="16">
        <f>SUBTOTAL(9,H614:H614)</f>
        <v>131759.53059000001</v>
      </c>
      <c r="I615" s="16">
        <f>SUBTOTAL(9,I614:I614)</f>
        <v>141115.46940999999</v>
      </c>
    </row>
    <row r="616" spans="2:9" ht="15" customHeight="1" x14ac:dyDescent="0.25">
      <c r="B616" s="10">
        <v>446</v>
      </c>
      <c r="C616" s="11"/>
      <c r="D616" s="5" t="s">
        <v>494</v>
      </c>
      <c r="E616" s="12"/>
      <c r="F616" s="1"/>
      <c r="H616" s="1"/>
      <c r="I616" s="1"/>
    </row>
    <row r="617" spans="2:9" x14ac:dyDescent="0.2">
      <c r="B617"/>
      <c r="C617" s="2">
        <v>1</v>
      </c>
      <c r="D617" s="5" t="s">
        <v>20</v>
      </c>
      <c r="E617" s="13">
        <v>443</v>
      </c>
      <c r="F617" s="13">
        <v>8909</v>
      </c>
      <c r="G617" s="13">
        <v>9352</v>
      </c>
      <c r="H617" s="13">
        <v>4294.4796399999996</v>
      </c>
      <c r="I617" s="13">
        <v>5057.5203600000004</v>
      </c>
    </row>
    <row r="618" spans="2:9" ht="15" customHeight="1" x14ac:dyDescent="0.2">
      <c r="B618"/>
      <c r="C618" s="14">
        <f>SUBTOTAL(9,C617:C617)</f>
        <v>1</v>
      </c>
      <c r="D618" s="15" t="s">
        <v>495</v>
      </c>
      <c r="E618" s="16">
        <f>SUBTOTAL(9,E617:E617)</f>
        <v>443</v>
      </c>
      <c r="F618" s="16">
        <f>SUBTOTAL(9,F617:F617)</f>
        <v>8909</v>
      </c>
      <c r="G618" s="16">
        <f>SUBTOTAL(9,G617:G617)</f>
        <v>9352</v>
      </c>
      <c r="H618" s="16">
        <f>SUBTOTAL(9,H617:H617)</f>
        <v>4294.4796399999996</v>
      </c>
      <c r="I618" s="16">
        <f>SUBTOTAL(9,I617:I617)</f>
        <v>5057.5203600000004</v>
      </c>
    </row>
    <row r="619" spans="2:9" ht="15" customHeight="1" x14ac:dyDescent="0.25">
      <c r="B619" s="10">
        <v>448</v>
      </c>
      <c r="C619" s="11"/>
      <c r="D619" s="5" t="s">
        <v>496</v>
      </c>
      <c r="E619" s="12"/>
      <c r="F619" s="1"/>
      <c r="H619" s="1"/>
      <c r="I619" s="1"/>
    </row>
    <row r="620" spans="2:9" x14ac:dyDescent="0.2">
      <c r="B620"/>
      <c r="C620" s="2">
        <v>1</v>
      </c>
      <c r="D620" s="5" t="s">
        <v>20</v>
      </c>
      <c r="E620" s="13">
        <v>279</v>
      </c>
      <c r="F620" s="13">
        <v>5636</v>
      </c>
      <c r="G620" s="13">
        <v>5915</v>
      </c>
      <c r="H620" s="13">
        <v>1921.2712200000001</v>
      </c>
      <c r="I620" s="13">
        <v>3993.7287799999999</v>
      </c>
    </row>
    <row r="621" spans="2:9" ht="15" customHeight="1" x14ac:dyDescent="0.2">
      <c r="B621"/>
      <c r="C621" s="14">
        <f>SUBTOTAL(9,C620:C620)</f>
        <v>1</v>
      </c>
      <c r="D621" s="15" t="s">
        <v>497</v>
      </c>
      <c r="E621" s="16">
        <f>SUBTOTAL(9,E620:E620)</f>
        <v>279</v>
      </c>
      <c r="F621" s="16">
        <f>SUBTOTAL(9,F620:F620)</f>
        <v>5636</v>
      </c>
      <c r="G621" s="16">
        <f>SUBTOTAL(9,G620:G620)</f>
        <v>5915</v>
      </c>
      <c r="H621" s="16">
        <f>SUBTOTAL(9,H620:H620)</f>
        <v>1921.2712200000001</v>
      </c>
      <c r="I621" s="16">
        <f>SUBTOTAL(9,I620:I620)</f>
        <v>3993.7287799999999</v>
      </c>
    </row>
    <row r="622" spans="2:9" ht="15" customHeight="1" x14ac:dyDescent="0.2">
      <c r="C622" s="17">
        <f>SUBTOTAL(9,C596:C621)</f>
        <v>356</v>
      </c>
      <c r="D622" s="18" t="s">
        <v>498</v>
      </c>
      <c r="E622" s="19">
        <f>SUBTOTAL(9,E596:E621)</f>
        <v>487160</v>
      </c>
      <c r="F622" s="19">
        <f>SUBTOTAL(9,F596:F621)</f>
        <v>21837072</v>
      </c>
      <c r="G622" s="19">
        <f>SUBTOTAL(9,G596:G621)</f>
        <v>22324232</v>
      </c>
      <c r="H622" s="19">
        <f>SUBTOTAL(9,H596:H621)</f>
        <v>10851386.124770001</v>
      </c>
      <c r="I622" s="19">
        <f>SUBTOTAL(9,I596:I621)</f>
        <v>11472845.875229999</v>
      </c>
    </row>
    <row r="623" spans="2:9" ht="27" customHeight="1" x14ac:dyDescent="0.25">
      <c r="B623" s="1"/>
      <c r="C623" s="2"/>
      <c r="D623" s="9" t="s">
        <v>499</v>
      </c>
      <c r="E623" s="1"/>
      <c r="F623" s="1"/>
      <c r="G623" s="1"/>
      <c r="H623" s="1"/>
      <c r="I623" s="1"/>
    </row>
    <row r="624" spans="2:9" ht="15" customHeight="1" x14ac:dyDescent="0.25">
      <c r="B624" s="10">
        <v>451</v>
      </c>
      <c r="C624" s="11"/>
      <c r="D624" s="5" t="s">
        <v>500</v>
      </c>
      <c r="E624" s="12"/>
      <c r="F624" s="1"/>
      <c r="H624" s="1"/>
      <c r="I624" s="1"/>
    </row>
    <row r="625" spans="2:9" x14ac:dyDescent="0.2">
      <c r="B625"/>
      <c r="C625" s="2">
        <v>1</v>
      </c>
      <c r="D625" s="5" t="s">
        <v>501</v>
      </c>
      <c r="E625" s="13">
        <v>0</v>
      </c>
      <c r="F625" s="13">
        <v>771872</v>
      </c>
      <c r="G625" s="13">
        <v>771872</v>
      </c>
      <c r="H625" s="13">
        <v>372432.78870999999</v>
      </c>
      <c r="I625" s="13">
        <v>399439.21129000001</v>
      </c>
    </row>
    <row r="626" spans="2:9" x14ac:dyDescent="0.2">
      <c r="B626"/>
      <c r="C626" s="2">
        <v>21</v>
      </c>
      <c r="D626" s="5" t="s">
        <v>25</v>
      </c>
      <c r="E626" s="13">
        <v>0</v>
      </c>
      <c r="F626" s="13">
        <v>7407</v>
      </c>
      <c r="G626" s="13">
        <v>7407</v>
      </c>
      <c r="H626" s="13">
        <v>8810.6319999999996</v>
      </c>
      <c r="I626" s="13">
        <v>-1403.6320000000001</v>
      </c>
    </row>
    <row r="627" spans="2:9" x14ac:dyDescent="0.2">
      <c r="B627"/>
      <c r="C627" s="2">
        <v>70</v>
      </c>
      <c r="D627" s="5" t="s">
        <v>462</v>
      </c>
      <c r="E627" s="13">
        <v>0</v>
      </c>
      <c r="F627" s="13">
        <v>6698</v>
      </c>
      <c r="G627" s="13">
        <v>6698</v>
      </c>
      <c r="H627" s="13">
        <v>2151</v>
      </c>
      <c r="I627" s="13">
        <v>4547</v>
      </c>
    </row>
    <row r="628" spans="2:9" ht="15" customHeight="1" x14ac:dyDescent="0.2">
      <c r="B628"/>
      <c r="C628" s="14">
        <f>SUBTOTAL(9,C625:C627)</f>
        <v>92</v>
      </c>
      <c r="D628" s="15" t="s">
        <v>502</v>
      </c>
      <c r="E628" s="16">
        <f>SUBTOTAL(9,E625:E627)</f>
        <v>0</v>
      </c>
      <c r="F628" s="16">
        <f>SUBTOTAL(9,F625:F627)</f>
        <v>785977</v>
      </c>
      <c r="G628" s="16">
        <f>SUBTOTAL(9,G625:G627)</f>
        <v>785977</v>
      </c>
      <c r="H628" s="16">
        <f>SUBTOTAL(9,H625:H627)</f>
        <v>383394.42070999998</v>
      </c>
      <c r="I628" s="16">
        <f>SUBTOTAL(9,I625:I627)</f>
        <v>402582.57929000002</v>
      </c>
    </row>
    <row r="629" spans="2:9" ht="15" customHeight="1" x14ac:dyDescent="0.25">
      <c r="B629" s="10">
        <v>452</v>
      </c>
      <c r="C629" s="11"/>
      <c r="D629" s="5" t="s">
        <v>503</v>
      </c>
      <c r="E629" s="12"/>
      <c r="F629" s="1"/>
      <c r="H629" s="1"/>
      <c r="I629" s="1"/>
    </row>
    <row r="630" spans="2:9" x14ac:dyDescent="0.2">
      <c r="B630"/>
      <c r="C630" s="2">
        <v>1</v>
      </c>
      <c r="D630" s="5" t="s">
        <v>20</v>
      </c>
      <c r="E630" s="13">
        <v>451</v>
      </c>
      <c r="F630" s="13">
        <v>26398</v>
      </c>
      <c r="G630" s="13">
        <v>26849</v>
      </c>
      <c r="H630" s="13">
        <v>11974.70717</v>
      </c>
      <c r="I630" s="13">
        <v>14874.29283</v>
      </c>
    </row>
    <row r="631" spans="2:9" ht="15" customHeight="1" x14ac:dyDescent="0.2">
      <c r="B631"/>
      <c r="C631" s="14">
        <f>SUBTOTAL(9,C630:C630)</f>
        <v>1</v>
      </c>
      <c r="D631" s="15" t="s">
        <v>504</v>
      </c>
      <c r="E631" s="16">
        <f>SUBTOTAL(9,E630:E630)</f>
        <v>451</v>
      </c>
      <c r="F631" s="16">
        <f>SUBTOTAL(9,F630:F630)</f>
        <v>26398</v>
      </c>
      <c r="G631" s="16">
        <f>SUBTOTAL(9,G630:G630)</f>
        <v>26849</v>
      </c>
      <c r="H631" s="16">
        <f>SUBTOTAL(9,H630:H630)</f>
        <v>11974.70717</v>
      </c>
      <c r="I631" s="16">
        <f>SUBTOTAL(9,I630:I630)</f>
        <v>14874.29283</v>
      </c>
    </row>
    <row r="632" spans="2:9" ht="15" customHeight="1" x14ac:dyDescent="0.25">
      <c r="B632" s="10">
        <v>453</v>
      </c>
      <c r="C632" s="11"/>
      <c r="D632" s="5" t="s">
        <v>505</v>
      </c>
      <c r="E632" s="12"/>
      <c r="F632" s="1"/>
      <c r="H632" s="1"/>
      <c r="I632" s="1"/>
    </row>
    <row r="633" spans="2:9" x14ac:dyDescent="0.2">
      <c r="B633"/>
      <c r="C633" s="2">
        <v>1</v>
      </c>
      <c r="D633" s="5" t="s">
        <v>20</v>
      </c>
      <c r="E633" s="13">
        <v>1572</v>
      </c>
      <c r="F633" s="13">
        <v>33327</v>
      </c>
      <c r="G633" s="13">
        <v>34899</v>
      </c>
      <c r="H633" s="13">
        <v>13663.56998</v>
      </c>
      <c r="I633" s="13">
        <v>21235.43002</v>
      </c>
    </row>
    <row r="634" spans="2:9" ht="15" customHeight="1" x14ac:dyDescent="0.2">
      <c r="B634"/>
      <c r="C634" s="14">
        <f>SUBTOTAL(9,C633:C633)</f>
        <v>1</v>
      </c>
      <c r="D634" s="15" t="s">
        <v>506</v>
      </c>
      <c r="E634" s="16">
        <f>SUBTOTAL(9,E633:E633)</f>
        <v>1572</v>
      </c>
      <c r="F634" s="16">
        <f>SUBTOTAL(9,F633:F633)</f>
        <v>33327</v>
      </c>
      <c r="G634" s="16">
        <f>SUBTOTAL(9,G633:G633)</f>
        <v>34899</v>
      </c>
      <c r="H634" s="16">
        <f>SUBTOTAL(9,H633:H633)</f>
        <v>13663.56998</v>
      </c>
      <c r="I634" s="16">
        <f>SUBTOTAL(9,I633:I633)</f>
        <v>21235.43002</v>
      </c>
    </row>
    <row r="635" spans="2:9" ht="15" customHeight="1" x14ac:dyDescent="0.25">
      <c r="B635" s="10">
        <v>454</v>
      </c>
      <c r="C635" s="11"/>
      <c r="D635" s="5" t="s">
        <v>507</v>
      </c>
      <c r="E635" s="12"/>
      <c r="F635" s="1"/>
      <c r="H635" s="1"/>
      <c r="I635" s="1"/>
    </row>
    <row r="636" spans="2:9" x14ac:dyDescent="0.2">
      <c r="B636"/>
      <c r="C636" s="2">
        <v>1</v>
      </c>
      <c r="D636" s="5" t="s">
        <v>20</v>
      </c>
      <c r="E636" s="13">
        <v>32333</v>
      </c>
      <c r="F636" s="13">
        <v>735652</v>
      </c>
      <c r="G636" s="13">
        <v>767985</v>
      </c>
      <c r="H636" s="13">
        <v>179110.04943000001</v>
      </c>
      <c r="I636" s="13">
        <v>588874.95056999999</v>
      </c>
    </row>
    <row r="637" spans="2:9" x14ac:dyDescent="0.2">
      <c r="B637"/>
      <c r="C637" s="2">
        <v>45</v>
      </c>
      <c r="D637" s="5" t="s">
        <v>30</v>
      </c>
      <c r="E637" s="13">
        <v>28517</v>
      </c>
      <c r="F637" s="13">
        <v>2637741</v>
      </c>
      <c r="G637" s="13">
        <v>2666258</v>
      </c>
      <c r="H637" s="13">
        <v>189234.00534</v>
      </c>
      <c r="I637" s="13">
        <v>2477023.9946599999</v>
      </c>
    </row>
    <row r="638" spans="2:9" ht="15" customHeight="1" x14ac:dyDescent="0.2">
      <c r="B638"/>
      <c r="C638" s="14">
        <f>SUBTOTAL(9,C636:C637)</f>
        <v>46</v>
      </c>
      <c r="D638" s="15" t="s">
        <v>508</v>
      </c>
      <c r="E638" s="16">
        <f>SUBTOTAL(9,E636:E637)</f>
        <v>60850</v>
      </c>
      <c r="F638" s="16">
        <f>SUBTOTAL(9,F636:F637)</f>
        <v>3373393</v>
      </c>
      <c r="G638" s="16">
        <f>SUBTOTAL(9,G636:G637)</f>
        <v>3434243</v>
      </c>
      <c r="H638" s="16">
        <f>SUBTOTAL(9,H636:H637)</f>
        <v>368344.05477000005</v>
      </c>
      <c r="I638" s="16">
        <f>SUBTOTAL(9,I636:I637)</f>
        <v>3065898.9452299997</v>
      </c>
    </row>
    <row r="639" spans="2:9" ht="15" customHeight="1" x14ac:dyDescent="0.25">
      <c r="B639" s="10">
        <v>455</v>
      </c>
      <c r="C639" s="11"/>
      <c r="D639" s="5" t="s">
        <v>509</v>
      </c>
      <c r="E639" s="12"/>
      <c r="F639" s="1"/>
      <c r="H639" s="1"/>
      <c r="I639" s="1"/>
    </row>
    <row r="640" spans="2:9" x14ac:dyDescent="0.2">
      <c r="B640"/>
      <c r="C640" s="2">
        <v>1</v>
      </c>
      <c r="D640" s="5" t="s">
        <v>20</v>
      </c>
      <c r="E640" s="13">
        <v>3211</v>
      </c>
      <c r="F640" s="13">
        <v>110358</v>
      </c>
      <c r="G640" s="13">
        <v>113569</v>
      </c>
      <c r="H640" s="13">
        <v>57983.674740000002</v>
      </c>
      <c r="I640" s="13">
        <v>55585.325259999998</v>
      </c>
    </row>
    <row r="641" spans="2:9" x14ac:dyDescent="0.2">
      <c r="B641"/>
      <c r="C641" s="2">
        <v>21</v>
      </c>
      <c r="D641" s="5" t="s">
        <v>25</v>
      </c>
      <c r="E641" s="13">
        <v>0</v>
      </c>
      <c r="F641" s="13">
        <v>28202</v>
      </c>
      <c r="G641" s="13">
        <v>28202</v>
      </c>
      <c r="H641" s="13">
        <v>16414.62629</v>
      </c>
      <c r="I641" s="13">
        <v>11787.37371</v>
      </c>
    </row>
    <row r="642" spans="2:9" x14ac:dyDescent="0.2">
      <c r="B642"/>
      <c r="C642" s="2">
        <v>45</v>
      </c>
      <c r="D642" s="5" t="s">
        <v>30</v>
      </c>
      <c r="E642" s="13">
        <v>6475</v>
      </c>
      <c r="F642" s="13">
        <v>5926</v>
      </c>
      <c r="G642" s="13">
        <v>12401</v>
      </c>
      <c r="H642" s="13">
        <v>1960.4472800000001</v>
      </c>
      <c r="I642" s="13">
        <v>10440.55272</v>
      </c>
    </row>
    <row r="643" spans="2:9" x14ac:dyDescent="0.2">
      <c r="B643"/>
      <c r="C643" s="2">
        <v>71</v>
      </c>
      <c r="D643" s="5" t="s">
        <v>510</v>
      </c>
      <c r="E643" s="13">
        <v>0</v>
      </c>
      <c r="F643" s="13">
        <v>55334</v>
      </c>
      <c r="G643" s="13">
        <v>55334</v>
      </c>
      <c r="H643" s="13">
        <v>46409.324000000001</v>
      </c>
      <c r="I643" s="13">
        <v>8924.6759999999995</v>
      </c>
    </row>
    <row r="644" spans="2:9" x14ac:dyDescent="0.2">
      <c r="B644"/>
      <c r="C644" s="2">
        <v>72</v>
      </c>
      <c r="D644" s="5" t="s">
        <v>511</v>
      </c>
      <c r="E644" s="13">
        <v>0</v>
      </c>
      <c r="F644" s="13">
        <v>112713</v>
      </c>
      <c r="G644" s="13">
        <v>112713</v>
      </c>
      <c r="H644" s="13">
        <v>57039.283000000003</v>
      </c>
      <c r="I644" s="13">
        <v>55673.716999999997</v>
      </c>
    </row>
    <row r="645" spans="2:9" x14ac:dyDescent="0.2">
      <c r="B645"/>
      <c r="C645" s="2">
        <v>73</v>
      </c>
      <c r="D645" s="5" t="s">
        <v>512</v>
      </c>
      <c r="E645" s="13">
        <v>0</v>
      </c>
      <c r="F645" s="13">
        <v>103612</v>
      </c>
      <c r="G645" s="13">
        <v>103612</v>
      </c>
      <c r="H645" s="13">
        <v>51806</v>
      </c>
      <c r="I645" s="13">
        <v>51806</v>
      </c>
    </row>
    <row r="646" spans="2:9" ht="15" customHeight="1" x14ac:dyDescent="0.2">
      <c r="B646"/>
      <c r="C646" s="14">
        <f>SUBTOTAL(9,C640:C645)</f>
        <v>283</v>
      </c>
      <c r="D646" s="15" t="s">
        <v>513</v>
      </c>
      <c r="E646" s="16">
        <f>SUBTOTAL(9,E640:E645)</f>
        <v>9686</v>
      </c>
      <c r="F646" s="16">
        <f>SUBTOTAL(9,F640:F645)</f>
        <v>416145</v>
      </c>
      <c r="G646" s="16">
        <f>SUBTOTAL(9,G640:G645)</f>
        <v>425831</v>
      </c>
      <c r="H646" s="16">
        <f>SUBTOTAL(9,H640:H645)</f>
        <v>231613.35530999998</v>
      </c>
      <c r="I646" s="16">
        <f>SUBTOTAL(9,I640:I645)</f>
        <v>194217.64469000002</v>
      </c>
    </row>
    <row r="647" spans="2:9" ht="15" customHeight="1" x14ac:dyDescent="0.25">
      <c r="B647" s="10">
        <v>456</v>
      </c>
      <c r="C647" s="11"/>
      <c r="D647" s="5" t="s">
        <v>514</v>
      </c>
      <c r="E647" s="12"/>
      <c r="F647" s="1"/>
      <c r="H647" s="1"/>
      <c r="I647" s="1"/>
    </row>
    <row r="648" spans="2:9" x14ac:dyDescent="0.2">
      <c r="B648"/>
      <c r="C648" s="2">
        <v>1</v>
      </c>
      <c r="D648" s="5" t="s">
        <v>515</v>
      </c>
      <c r="E648" s="13">
        <v>7491</v>
      </c>
      <c r="F648" s="13">
        <v>144355</v>
      </c>
      <c r="G648" s="13">
        <v>151846</v>
      </c>
      <c r="H648" s="13">
        <v>69025.21776</v>
      </c>
      <c r="I648" s="13">
        <v>82820.78224</v>
      </c>
    </row>
    <row r="649" spans="2:9" x14ac:dyDescent="0.2">
      <c r="B649"/>
      <c r="C649" s="2">
        <v>21</v>
      </c>
      <c r="D649" s="5" t="s">
        <v>516</v>
      </c>
      <c r="E649" s="13">
        <v>16905</v>
      </c>
      <c r="F649" s="13">
        <v>347517</v>
      </c>
      <c r="G649" s="13">
        <v>364422</v>
      </c>
      <c r="H649" s="13">
        <v>149912.64618000001</v>
      </c>
      <c r="I649" s="13">
        <v>214509.35381999999</v>
      </c>
    </row>
    <row r="650" spans="2:9" x14ac:dyDescent="0.2">
      <c r="B650"/>
      <c r="C650" s="2">
        <v>22</v>
      </c>
      <c r="D650" s="5" t="s">
        <v>517</v>
      </c>
      <c r="E650" s="13">
        <v>4742</v>
      </c>
      <c r="F650" s="13">
        <v>97095</v>
      </c>
      <c r="G650" s="13">
        <v>101837</v>
      </c>
      <c r="H650" s="13">
        <v>48474.613599999997</v>
      </c>
      <c r="I650" s="13">
        <v>53362.386400000003</v>
      </c>
    </row>
    <row r="651" spans="2:9" x14ac:dyDescent="0.2">
      <c r="B651"/>
      <c r="C651" s="2">
        <v>45</v>
      </c>
      <c r="D651" s="5" t="s">
        <v>30</v>
      </c>
      <c r="E651" s="13">
        <v>152786</v>
      </c>
      <c r="F651" s="13">
        <v>138176</v>
      </c>
      <c r="G651" s="13">
        <v>290962</v>
      </c>
      <c r="H651" s="13">
        <v>79033.992769999997</v>
      </c>
      <c r="I651" s="13">
        <v>211928.00722999999</v>
      </c>
    </row>
    <row r="652" spans="2:9" ht="15" customHeight="1" x14ac:dyDescent="0.2">
      <c r="B652"/>
      <c r="C652" s="14">
        <f>SUBTOTAL(9,C648:C651)</f>
        <v>89</v>
      </c>
      <c r="D652" s="15" t="s">
        <v>518</v>
      </c>
      <c r="E652" s="16">
        <f>SUBTOTAL(9,E648:E651)</f>
        <v>181924</v>
      </c>
      <c r="F652" s="16">
        <f>SUBTOTAL(9,F648:F651)</f>
        <v>727143</v>
      </c>
      <c r="G652" s="16">
        <f>SUBTOTAL(9,G648:G651)</f>
        <v>909067</v>
      </c>
      <c r="H652" s="16">
        <f>SUBTOTAL(9,H648:H651)</f>
        <v>346446.47031</v>
      </c>
      <c r="I652" s="16">
        <f>SUBTOTAL(9,I648:I651)</f>
        <v>562620.52969</v>
      </c>
    </row>
    <row r="653" spans="2:9" ht="15" customHeight="1" x14ac:dyDescent="0.25">
      <c r="B653" s="10">
        <v>457</v>
      </c>
      <c r="C653" s="11"/>
      <c r="D653" s="5" t="s">
        <v>519</v>
      </c>
      <c r="E653" s="12"/>
      <c r="F653" s="1"/>
      <c r="H653" s="1"/>
      <c r="I653" s="1"/>
    </row>
    <row r="654" spans="2:9" x14ac:dyDescent="0.2">
      <c r="B654"/>
      <c r="C654" s="2">
        <v>1</v>
      </c>
      <c r="D654" s="5" t="s">
        <v>20</v>
      </c>
      <c r="E654" s="13">
        <v>5186</v>
      </c>
      <c r="F654" s="13">
        <v>316418</v>
      </c>
      <c r="G654" s="13">
        <v>321604</v>
      </c>
      <c r="H654" s="13">
        <v>167122.80833</v>
      </c>
      <c r="I654" s="13">
        <v>154481.19167</v>
      </c>
    </row>
    <row r="655" spans="2:9" ht="15" customHeight="1" x14ac:dyDescent="0.2">
      <c r="B655"/>
      <c r="C655" s="14">
        <f>SUBTOTAL(9,C654:C654)</f>
        <v>1</v>
      </c>
      <c r="D655" s="15" t="s">
        <v>520</v>
      </c>
      <c r="E655" s="16">
        <f>SUBTOTAL(9,E654:E654)</f>
        <v>5186</v>
      </c>
      <c r="F655" s="16">
        <f>SUBTOTAL(9,F654:F654)</f>
        <v>316418</v>
      </c>
      <c r="G655" s="16">
        <f>SUBTOTAL(9,G654:G654)</f>
        <v>321604</v>
      </c>
      <c r="H655" s="16">
        <f>SUBTOTAL(9,H654:H654)</f>
        <v>167122.80833</v>
      </c>
      <c r="I655" s="16">
        <f>SUBTOTAL(9,I654:I654)</f>
        <v>154481.19167</v>
      </c>
    </row>
    <row r="656" spans="2:9" ht="15" customHeight="1" x14ac:dyDescent="0.2">
      <c r="C656" s="17">
        <f>SUBTOTAL(9,C624:C655)</f>
        <v>513</v>
      </c>
      <c r="D656" s="18" t="s">
        <v>521</v>
      </c>
      <c r="E656" s="19">
        <f>SUBTOTAL(9,E624:E655)</f>
        <v>259669</v>
      </c>
      <c r="F656" s="19">
        <f>SUBTOTAL(9,F624:F655)</f>
        <v>5678801</v>
      </c>
      <c r="G656" s="19">
        <f>SUBTOTAL(9,G624:G655)</f>
        <v>5938470</v>
      </c>
      <c r="H656" s="19">
        <f>SUBTOTAL(9,H624:H655)</f>
        <v>1522559.3865799999</v>
      </c>
      <c r="I656" s="19">
        <f>SUBTOTAL(9,I624:I655)</f>
        <v>4415910.6134199994</v>
      </c>
    </row>
    <row r="657" spans="2:9" ht="27" customHeight="1" x14ac:dyDescent="0.25">
      <c r="B657" s="1"/>
      <c r="C657" s="2"/>
      <c r="D657" s="9" t="s">
        <v>522</v>
      </c>
      <c r="E657" s="1"/>
      <c r="F657" s="1"/>
      <c r="G657" s="1"/>
      <c r="H657" s="1"/>
      <c r="I657" s="1"/>
    </row>
    <row r="658" spans="2:9" ht="15" customHeight="1" x14ac:dyDescent="0.25">
      <c r="B658" s="10">
        <v>460</v>
      </c>
      <c r="C658" s="11"/>
      <c r="D658" s="5" t="s">
        <v>523</v>
      </c>
      <c r="E658" s="12"/>
      <c r="F658" s="1"/>
      <c r="H658" s="1"/>
      <c r="I658" s="1"/>
    </row>
    <row r="659" spans="2:9" x14ac:dyDescent="0.2">
      <c r="B659"/>
      <c r="C659" s="2">
        <v>1</v>
      </c>
      <c r="D659" s="5" t="s">
        <v>20</v>
      </c>
      <c r="E659" s="13">
        <v>1600</v>
      </c>
      <c r="F659" s="13">
        <v>48851</v>
      </c>
      <c r="G659" s="13">
        <v>50451</v>
      </c>
      <c r="H659" s="13">
        <v>23739.354650000001</v>
      </c>
      <c r="I659" s="13">
        <v>26711.645349999999</v>
      </c>
    </row>
    <row r="660" spans="2:9" ht="15" customHeight="1" x14ac:dyDescent="0.2">
      <c r="B660"/>
      <c r="C660" s="14">
        <f>SUBTOTAL(9,C659:C659)</f>
        <v>1</v>
      </c>
      <c r="D660" s="15" t="s">
        <v>524</v>
      </c>
      <c r="E660" s="16">
        <f>SUBTOTAL(9,E659:E659)</f>
        <v>1600</v>
      </c>
      <c r="F660" s="16">
        <f>SUBTOTAL(9,F659:F659)</f>
        <v>48851</v>
      </c>
      <c r="G660" s="16">
        <f>SUBTOTAL(9,G659:G659)</f>
        <v>50451</v>
      </c>
      <c r="H660" s="16">
        <f>SUBTOTAL(9,H659:H659)</f>
        <v>23739.354650000001</v>
      </c>
      <c r="I660" s="16">
        <f>SUBTOTAL(9,I659:I659)</f>
        <v>26711.645349999999</v>
      </c>
    </row>
    <row r="661" spans="2:9" ht="15" customHeight="1" x14ac:dyDescent="0.25">
      <c r="B661" s="10">
        <v>466</v>
      </c>
      <c r="C661" s="11"/>
      <c r="D661" s="5" t="s">
        <v>525</v>
      </c>
      <c r="E661" s="12"/>
      <c r="F661" s="1"/>
      <c r="H661" s="1"/>
      <c r="I661" s="1"/>
    </row>
    <row r="662" spans="2:9" x14ac:dyDescent="0.2">
      <c r="B662"/>
      <c r="C662" s="2">
        <v>1</v>
      </c>
      <c r="D662" s="5" t="s">
        <v>20</v>
      </c>
      <c r="E662" s="13">
        <v>38962</v>
      </c>
      <c r="F662" s="13">
        <v>1086102</v>
      </c>
      <c r="G662" s="13">
        <v>1125064</v>
      </c>
      <c r="H662" s="13">
        <v>582787.76604999998</v>
      </c>
      <c r="I662" s="13">
        <v>542276.23395000002</v>
      </c>
    </row>
    <row r="663" spans="2:9" ht="15" customHeight="1" x14ac:dyDescent="0.2">
      <c r="B663"/>
      <c r="C663" s="14">
        <f>SUBTOTAL(9,C662:C662)</f>
        <v>1</v>
      </c>
      <c r="D663" s="15" t="s">
        <v>526</v>
      </c>
      <c r="E663" s="16">
        <f>SUBTOTAL(9,E662:E662)</f>
        <v>38962</v>
      </c>
      <c r="F663" s="16">
        <f>SUBTOTAL(9,F662:F662)</f>
        <v>1086102</v>
      </c>
      <c r="G663" s="16">
        <f>SUBTOTAL(9,G662:G662)</f>
        <v>1125064</v>
      </c>
      <c r="H663" s="16">
        <f>SUBTOTAL(9,H662:H662)</f>
        <v>582787.76604999998</v>
      </c>
      <c r="I663" s="16">
        <f>SUBTOTAL(9,I662:I662)</f>
        <v>542276.23395000002</v>
      </c>
    </row>
    <row r="664" spans="2:9" ht="15" customHeight="1" x14ac:dyDescent="0.25">
      <c r="B664" s="10">
        <v>467</v>
      </c>
      <c r="C664" s="11"/>
      <c r="D664" s="5" t="s">
        <v>527</v>
      </c>
      <c r="E664" s="12"/>
      <c r="F664" s="1"/>
      <c r="H664" s="1"/>
      <c r="I664" s="1"/>
    </row>
    <row r="665" spans="2:9" x14ac:dyDescent="0.2">
      <c r="B665"/>
      <c r="C665" s="2">
        <v>1</v>
      </c>
      <c r="D665" s="5" t="s">
        <v>20</v>
      </c>
      <c r="E665" s="13">
        <v>0</v>
      </c>
      <c r="F665" s="13">
        <v>4979</v>
      </c>
      <c r="G665" s="13">
        <v>4979</v>
      </c>
      <c r="H665" s="13">
        <v>3578.8407999999999</v>
      </c>
      <c r="I665" s="13">
        <v>1400.1592000000001</v>
      </c>
    </row>
    <row r="666" spans="2:9" ht="15" customHeight="1" x14ac:dyDescent="0.2">
      <c r="B666"/>
      <c r="C666" s="14">
        <f>SUBTOTAL(9,C665:C665)</f>
        <v>1</v>
      </c>
      <c r="D666" s="15" t="s">
        <v>528</v>
      </c>
      <c r="E666" s="16">
        <f>SUBTOTAL(9,E665:E665)</f>
        <v>0</v>
      </c>
      <c r="F666" s="16">
        <f>SUBTOTAL(9,F665:F665)</f>
        <v>4979</v>
      </c>
      <c r="G666" s="16">
        <f>SUBTOTAL(9,G665:G665)</f>
        <v>4979</v>
      </c>
      <c r="H666" s="16">
        <f>SUBTOTAL(9,H665:H665)</f>
        <v>3578.8407999999999</v>
      </c>
      <c r="I666" s="16">
        <f>SUBTOTAL(9,I665:I665)</f>
        <v>1400.1592000000001</v>
      </c>
    </row>
    <row r="667" spans="2:9" ht="15" customHeight="1" x14ac:dyDescent="0.25">
      <c r="B667" s="10">
        <v>468</v>
      </c>
      <c r="C667" s="11"/>
      <c r="D667" s="5" t="s">
        <v>529</v>
      </c>
      <c r="E667" s="12"/>
      <c r="F667" s="1"/>
      <c r="H667" s="1"/>
      <c r="I667" s="1"/>
    </row>
    <row r="668" spans="2:9" x14ac:dyDescent="0.2">
      <c r="B668"/>
      <c r="C668" s="2">
        <v>1</v>
      </c>
      <c r="D668" s="5" t="s">
        <v>20</v>
      </c>
      <c r="E668" s="13">
        <v>841</v>
      </c>
      <c r="F668" s="13">
        <v>17179</v>
      </c>
      <c r="G668" s="13">
        <v>18020</v>
      </c>
      <c r="H668" s="13">
        <v>8914.7896000000001</v>
      </c>
      <c r="I668" s="13">
        <v>9105.2103999999999</v>
      </c>
    </row>
    <row r="669" spans="2:9" ht="15" customHeight="1" x14ac:dyDescent="0.2">
      <c r="B669"/>
      <c r="C669" s="14">
        <f>SUBTOTAL(9,C668:C668)</f>
        <v>1</v>
      </c>
      <c r="D669" s="15" t="s">
        <v>530</v>
      </c>
      <c r="E669" s="16">
        <f>SUBTOTAL(9,E668:E668)</f>
        <v>841</v>
      </c>
      <c r="F669" s="16">
        <f>SUBTOTAL(9,F668:F668)</f>
        <v>17179</v>
      </c>
      <c r="G669" s="16">
        <f>SUBTOTAL(9,G668:G668)</f>
        <v>18020</v>
      </c>
      <c r="H669" s="16">
        <f>SUBTOTAL(9,H668:H668)</f>
        <v>8914.7896000000001</v>
      </c>
      <c r="I669" s="16">
        <f>SUBTOTAL(9,I668:I668)</f>
        <v>9105.2103999999999</v>
      </c>
    </row>
    <row r="670" spans="2:9" ht="15" customHeight="1" x14ac:dyDescent="0.25">
      <c r="B670" s="10">
        <v>469</v>
      </c>
      <c r="C670" s="11"/>
      <c r="D670" s="5" t="s">
        <v>531</v>
      </c>
      <c r="E670" s="12"/>
      <c r="F670" s="1"/>
      <c r="H670" s="1"/>
      <c r="I670" s="1"/>
    </row>
    <row r="671" spans="2:9" x14ac:dyDescent="0.2">
      <c r="B671"/>
      <c r="C671" s="2">
        <v>1</v>
      </c>
      <c r="D671" s="5" t="s">
        <v>20</v>
      </c>
      <c r="E671" s="13">
        <v>1523</v>
      </c>
      <c r="F671" s="13">
        <v>262875</v>
      </c>
      <c r="G671" s="13">
        <v>264398</v>
      </c>
      <c r="H671" s="13">
        <v>120708.77907999999</v>
      </c>
      <c r="I671" s="13">
        <v>143689.22091999999</v>
      </c>
    </row>
    <row r="672" spans="2:9" x14ac:dyDescent="0.2">
      <c r="B672"/>
      <c r="C672" s="2">
        <v>21</v>
      </c>
      <c r="D672" s="5" t="s">
        <v>25</v>
      </c>
      <c r="E672" s="13">
        <v>7500</v>
      </c>
      <c r="F672" s="13">
        <v>150000</v>
      </c>
      <c r="G672" s="13">
        <v>157500</v>
      </c>
      <c r="H672" s="13">
        <v>53272.792569999998</v>
      </c>
      <c r="I672" s="13">
        <v>104227.20742999999</v>
      </c>
    </row>
    <row r="673" spans="2:9" ht="15" customHeight="1" x14ac:dyDescent="0.2">
      <c r="B673"/>
      <c r="C673" s="14">
        <f>SUBTOTAL(9,C671:C672)</f>
        <v>22</v>
      </c>
      <c r="D673" s="15" t="s">
        <v>532</v>
      </c>
      <c r="E673" s="16">
        <f>SUBTOTAL(9,E671:E672)</f>
        <v>9023</v>
      </c>
      <c r="F673" s="16">
        <f>SUBTOTAL(9,F671:F672)</f>
        <v>412875</v>
      </c>
      <c r="G673" s="16">
        <f>SUBTOTAL(9,G671:G672)</f>
        <v>421898</v>
      </c>
      <c r="H673" s="16">
        <f>SUBTOTAL(9,H671:H672)</f>
        <v>173981.57165</v>
      </c>
      <c r="I673" s="16">
        <f>SUBTOTAL(9,I671:I672)</f>
        <v>247916.42835</v>
      </c>
    </row>
    <row r="674" spans="2:9" ht="15" customHeight="1" x14ac:dyDescent="0.2">
      <c r="C674" s="17">
        <f>SUBTOTAL(9,C658:C673)</f>
        <v>26</v>
      </c>
      <c r="D674" s="18" t="s">
        <v>533</v>
      </c>
      <c r="E674" s="19">
        <f>SUBTOTAL(9,E658:E673)</f>
        <v>50426</v>
      </c>
      <c r="F674" s="19">
        <f>SUBTOTAL(9,F658:F673)</f>
        <v>1569986</v>
      </c>
      <c r="G674" s="19">
        <f>SUBTOTAL(9,G658:G673)</f>
        <v>1620412</v>
      </c>
      <c r="H674" s="19">
        <f>SUBTOTAL(9,H658:H673)</f>
        <v>793002.32275000005</v>
      </c>
      <c r="I674" s="19">
        <f>SUBTOTAL(9,I658:I673)</f>
        <v>827409.67724999995</v>
      </c>
    </row>
    <row r="675" spans="2:9" ht="27" customHeight="1" x14ac:dyDescent="0.25">
      <c r="B675" s="1"/>
      <c r="C675" s="2"/>
      <c r="D675" s="9" t="s">
        <v>534</v>
      </c>
      <c r="E675" s="1"/>
      <c r="F675" s="1"/>
      <c r="G675" s="1"/>
      <c r="H675" s="1"/>
      <c r="I675" s="1"/>
    </row>
    <row r="676" spans="2:9" ht="15" customHeight="1" x14ac:dyDescent="0.25">
      <c r="B676" s="10">
        <v>470</v>
      </c>
      <c r="C676" s="11"/>
      <c r="D676" s="5" t="s">
        <v>535</v>
      </c>
      <c r="E676" s="12"/>
      <c r="F676" s="1"/>
      <c r="H676" s="1"/>
      <c r="I676" s="1"/>
    </row>
    <row r="677" spans="2:9" x14ac:dyDescent="0.2">
      <c r="B677"/>
      <c r="C677" s="2">
        <v>1</v>
      </c>
      <c r="D677" s="5" t="s">
        <v>20</v>
      </c>
      <c r="E677" s="13">
        <v>29655</v>
      </c>
      <c r="F677" s="13">
        <v>605701</v>
      </c>
      <c r="G677" s="13">
        <v>635356</v>
      </c>
      <c r="H677" s="13">
        <v>291785.38351000001</v>
      </c>
      <c r="I677" s="13">
        <v>343570.61648999999</v>
      </c>
    </row>
    <row r="678" spans="2:9" x14ac:dyDescent="0.2">
      <c r="B678"/>
      <c r="C678" s="2">
        <v>72</v>
      </c>
      <c r="D678" s="5" t="s">
        <v>536</v>
      </c>
      <c r="E678" s="13">
        <v>0</v>
      </c>
      <c r="F678" s="13">
        <v>56440</v>
      </c>
      <c r="G678" s="13">
        <v>56440</v>
      </c>
      <c r="H678" s="13">
        <v>29361.94946</v>
      </c>
      <c r="I678" s="13">
        <v>27078.05054</v>
      </c>
    </row>
    <row r="679" spans="2:9" ht="15" customHeight="1" x14ac:dyDescent="0.2">
      <c r="B679"/>
      <c r="C679" s="14">
        <f>SUBTOTAL(9,C677:C678)</f>
        <v>73</v>
      </c>
      <c r="D679" s="15" t="s">
        <v>537</v>
      </c>
      <c r="E679" s="16">
        <f>SUBTOTAL(9,E677:E678)</f>
        <v>29655</v>
      </c>
      <c r="F679" s="16">
        <f>SUBTOTAL(9,F677:F678)</f>
        <v>662141</v>
      </c>
      <c r="G679" s="16">
        <f>SUBTOTAL(9,G677:G678)</f>
        <v>691796</v>
      </c>
      <c r="H679" s="16">
        <f>SUBTOTAL(9,H677:H678)</f>
        <v>321147.33296999999</v>
      </c>
      <c r="I679" s="16">
        <f>SUBTOTAL(9,I677:I678)</f>
        <v>370648.66703000001</v>
      </c>
    </row>
    <row r="680" spans="2:9" ht="15" customHeight="1" x14ac:dyDescent="0.25">
      <c r="B680" s="10">
        <v>471</v>
      </c>
      <c r="C680" s="11"/>
      <c r="D680" s="5" t="s">
        <v>538</v>
      </c>
      <c r="E680" s="12"/>
      <c r="F680" s="1"/>
      <c r="H680" s="1"/>
      <c r="I680" s="1"/>
    </row>
    <row r="681" spans="2:9" x14ac:dyDescent="0.2">
      <c r="B681"/>
      <c r="C681" s="2">
        <v>71</v>
      </c>
      <c r="D681" s="5" t="s">
        <v>539</v>
      </c>
      <c r="E681" s="13">
        <v>0</v>
      </c>
      <c r="F681" s="13">
        <v>109633</v>
      </c>
      <c r="G681" s="13">
        <v>109633</v>
      </c>
      <c r="H681" s="13">
        <v>36049.288390000002</v>
      </c>
      <c r="I681" s="13">
        <v>73583.711609999998</v>
      </c>
    </row>
    <row r="682" spans="2:9" x14ac:dyDescent="0.2">
      <c r="B682"/>
      <c r="C682" s="2">
        <v>72</v>
      </c>
      <c r="D682" s="5" t="s">
        <v>540</v>
      </c>
      <c r="E682" s="13">
        <v>0</v>
      </c>
      <c r="F682" s="13">
        <v>61433</v>
      </c>
      <c r="G682" s="13">
        <v>61433</v>
      </c>
      <c r="H682" s="13">
        <v>29793.61752</v>
      </c>
      <c r="I682" s="13">
        <v>31639.38248</v>
      </c>
    </row>
    <row r="683" spans="2:9" x14ac:dyDescent="0.2">
      <c r="B683"/>
      <c r="C683" s="2">
        <v>73</v>
      </c>
      <c r="D683" s="5" t="s">
        <v>541</v>
      </c>
      <c r="E683" s="13">
        <v>0</v>
      </c>
      <c r="F683" s="13">
        <v>22713</v>
      </c>
      <c r="G683" s="13">
        <v>22713</v>
      </c>
      <c r="H683" s="13">
        <v>9900</v>
      </c>
      <c r="I683" s="13">
        <v>12813</v>
      </c>
    </row>
    <row r="684" spans="2:9" ht="15" customHeight="1" x14ac:dyDescent="0.2">
      <c r="B684"/>
      <c r="C684" s="14">
        <f>SUBTOTAL(9,C681:C683)</f>
        <v>216</v>
      </c>
      <c r="D684" s="15" t="s">
        <v>542</v>
      </c>
      <c r="E684" s="16">
        <f>SUBTOTAL(9,E681:E683)</f>
        <v>0</v>
      </c>
      <c r="F684" s="16">
        <f>SUBTOTAL(9,F681:F683)</f>
        <v>193779</v>
      </c>
      <c r="G684" s="16">
        <f>SUBTOTAL(9,G681:G683)</f>
        <v>193779</v>
      </c>
      <c r="H684" s="16">
        <f>SUBTOTAL(9,H681:H683)</f>
        <v>75742.905910000001</v>
      </c>
      <c r="I684" s="16">
        <f>SUBTOTAL(9,I681:I683)</f>
        <v>118036.09409</v>
      </c>
    </row>
    <row r="685" spans="2:9" ht="15" customHeight="1" x14ac:dyDescent="0.25">
      <c r="B685" s="10">
        <v>473</v>
      </c>
      <c r="C685" s="11"/>
      <c r="D685" s="5" t="s">
        <v>543</v>
      </c>
      <c r="E685" s="12"/>
      <c r="F685" s="1"/>
      <c r="H685" s="1"/>
      <c r="I685" s="1"/>
    </row>
    <row r="686" spans="2:9" x14ac:dyDescent="0.2">
      <c r="B686"/>
      <c r="C686" s="2">
        <v>1</v>
      </c>
      <c r="D686" s="5" t="s">
        <v>20</v>
      </c>
      <c r="E686" s="13">
        <v>1817</v>
      </c>
      <c r="F686" s="13">
        <v>72579</v>
      </c>
      <c r="G686" s="13">
        <v>74396</v>
      </c>
      <c r="H686" s="13">
        <v>36014.175510000001</v>
      </c>
      <c r="I686" s="13">
        <v>38381.824489999999</v>
      </c>
    </row>
    <row r="687" spans="2:9" x14ac:dyDescent="0.2">
      <c r="B687"/>
      <c r="C687" s="2">
        <v>70</v>
      </c>
      <c r="D687" s="5" t="s">
        <v>544</v>
      </c>
      <c r="E687" s="13">
        <v>0</v>
      </c>
      <c r="F687" s="13">
        <v>350000</v>
      </c>
      <c r="G687" s="13">
        <v>350000</v>
      </c>
      <c r="H687" s="13">
        <v>123564.90231999999</v>
      </c>
      <c r="I687" s="13">
        <v>226435.09768000001</v>
      </c>
    </row>
    <row r="688" spans="2:9" ht="15" customHeight="1" x14ac:dyDescent="0.2">
      <c r="B688"/>
      <c r="C688" s="14">
        <f>SUBTOTAL(9,C686:C687)</f>
        <v>71</v>
      </c>
      <c r="D688" s="15" t="s">
        <v>545</v>
      </c>
      <c r="E688" s="16">
        <f>SUBTOTAL(9,E686:E687)</f>
        <v>1817</v>
      </c>
      <c r="F688" s="16">
        <f>SUBTOTAL(9,F686:F687)</f>
        <v>422579</v>
      </c>
      <c r="G688" s="16">
        <f>SUBTOTAL(9,G686:G687)</f>
        <v>424396</v>
      </c>
      <c r="H688" s="16">
        <f>SUBTOTAL(9,H686:H687)</f>
        <v>159579.07782999999</v>
      </c>
      <c r="I688" s="16">
        <f>SUBTOTAL(9,I686:I687)</f>
        <v>264816.92217000003</v>
      </c>
    </row>
    <row r="689" spans="2:9" ht="15" customHeight="1" x14ac:dyDescent="0.25">
      <c r="B689" s="10">
        <v>474</v>
      </c>
      <c r="C689" s="11"/>
      <c r="D689" s="5" t="s">
        <v>546</v>
      </c>
      <c r="E689" s="12"/>
      <c r="F689" s="1"/>
      <c r="H689" s="1"/>
      <c r="I689" s="1"/>
    </row>
    <row r="690" spans="2:9" x14ac:dyDescent="0.2">
      <c r="B690"/>
      <c r="C690" s="2">
        <v>1</v>
      </c>
      <c r="D690" s="5" t="s">
        <v>20</v>
      </c>
      <c r="E690" s="13">
        <v>1023</v>
      </c>
      <c r="F690" s="13">
        <v>139266</v>
      </c>
      <c r="G690" s="13">
        <v>140289</v>
      </c>
      <c r="H690" s="13">
        <v>64474.414510000002</v>
      </c>
      <c r="I690" s="13">
        <v>75814.585489999998</v>
      </c>
    </row>
    <row r="691" spans="2:9" x14ac:dyDescent="0.2">
      <c r="B691"/>
      <c r="C691" s="2">
        <v>60</v>
      </c>
      <c r="D691" s="5" t="s">
        <v>547</v>
      </c>
      <c r="E691" s="13">
        <v>0</v>
      </c>
      <c r="F691" s="13">
        <v>19808</v>
      </c>
      <c r="G691" s="13">
        <v>19808</v>
      </c>
      <c r="H691" s="13">
        <v>20008</v>
      </c>
      <c r="I691" s="13">
        <v>-200</v>
      </c>
    </row>
    <row r="692" spans="2:9" x14ac:dyDescent="0.2">
      <c r="B692"/>
      <c r="C692" s="2">
        <v>70</v>
      </c>
      <c r="D692" s="5" t="s">
        <v>205</v>
      </c>
      <c r="E692" s="13">
        <v>0</v>
      </c>
      <c r="F692" s="13">
        <v>14142</v>
      </c>
      <c r="G692" s="13">
        <v>14142</v>
      </c>
      <c r="H692" s="13">
        <v>13270</v>
      </c>
      <c r="I692" s="13">
        <v>872</v>
      </c>
    </row>
    <row r="693" spans="2:9" ht="15" customHeight="1" x14ac:dyDescent="0.2">
      <c r="B693"/>
      <c r="C693" s="14">
        <f>SUBTOTAL(9,C690:C692)</f>
        <v>131</v>
      </c>
      <c r="D693" s="15" t="s">
        <v>548</v>
      </c>
      <c r="E693" s="16">
        <f>SUBTOTAL(9,E690:E692)</f>
        <v>1023</v>
      </c>
      <c r="F693" s="16">
        <f>SUBTOTAL(9,F690:F692)</f>
        <v>173216</v>
      </c>
      <c r="G693" s="16">
        <f>SUBTOTAL(9,G690:G692)</f>
        <v>174239</v>
      </c>
      <c r="H693" s="16">
        <f>SUBTOTAL(9,H690:H692)</f>
        <v>97752.414510000002</v>
      </c>
      <c r="I693" s="16">
        <f>SUBTOTAL(9,I690:I692)</f>
        <v>76486.585489999998</v>
      </c>
    </row>
    <row r="694" spans="2:9" ht="15" customHeight="1" x14ac:dyDescent="0.25">
      <c r="B694" s="10">
        <v>475</v>
      </c>
      <c r="C694" s="11"/>
      <c r="D694" s="5" t="s">
        <v>549</v>
      </c>
      <c r="E694" s="12"/>
      <c r="F694" s="1"/>
      <c r="H694" s="1"/>
      <c r="I694" s="1"/>
    </row>
    <row r="695" spans="2:9" x14ac:dyDescent="0.2">
      <c r="B695"/>
      <c r="C695" s="2">
        <v>1</v>
      </c>
      <c r="D695" s="5" t="s">
        <v>20</v>
      </c>
      <c r="E695" s="13">
        <v>0</v>
      </c>
      <c r="F695" s="13">
        <v>128266</v>
      </c>
      <c r="G695" s="13">
        <v>128266</v>
      </c>
      <c r="H695" s="13">
        <v>49179.363799999999</v>
      </c>
      <c r="I695" s="13">
        <v>79086.636199999994</v>
      </c>
    </row>
    <row r="696" spans="2:9" x14ac:dyDescent="0.2">
      <c r="B696"/>
      <c r="C696" s="2">
        <v>21</v>
      </c>
      <c r="D696" s="5" t="s">
        <v>56</v>
      </c>
      <c r="E696" s="13">
        <v>14739</v>
      </c>
      <c r="F696" s="13">
        <v>7620</v>
      </c>
      <c r="G696" s="13">
        <v>22359</v>
      </c>
      <c r="H696" s="13">
        <v>2061.8432600000001</v>
      </c>
      <c r="I696" s="13">
        <v>20297.156739999999</v>
      </c>
    </row>
    <row r="697" spans="2:9" ht="15" customHeight="1" x14ac:dyDescent="0.2">
      <c r="B697"/>
      <c r="C697" s="14">
        <f>SUBTOTAL(9,C695:C696)</f>
        <v>22</v>
      </c>
      <c r="D697" s="15" t="s">
        <v>550</v>
      </c>
      <c r="E697" s="16">
        <f>SUBTOTAL(9,E695:E696)</f>
        <v>14739</v>
      </c>
      <c r="F697" s="16">
        <f>SUBTOTAL(9,F695:F696)</f>
        <v>135886</v>
      </c>
      <c r="G697" s="16">
        <f>SUBTOTAL(9,G695:G696)</f>
        <v>150625</v>
      </c>
      <c r="H697" s="16">
        <f>SUBTOTAL(9,H695:H696)</f>
        <v>51241.207060000001</v>
      </c>
      <c r="I697" s="16">
        <f>SUBTOTAL(9,I695:I696)</f>
        <v>99383.792939999985</v>
      </c>
    </row>
    <row r="698" spans="2:9" ht="15" customHeight="1" x14ac:dyDescent="0.2">
      <c r="C698" s="17">
        <f>SUBTOTAL(9,C676:C697)</f>
        <v>513</v>
      </c>
      <c r="D698" s="18" t="s">
        <v>551</v>
      </c>
      <c r="E698" s="19">
        <f>SUBTOTAL(9,E676:E697)</f>
        <v>47234</v>
      </c>
      <c r="F698" s="19">
        <f>SUBTOTAL(9,F676:F697)</f>
        <v>1587601</v>
      </c>
      <c r="G698" s="19">
        <f>SUBTOTAL(9,G676:G697)</f>
        <v>1634835</v>
      </c>
      <c r="H698" s="19">
        <f>SUBTOTAL(9,H676:H697)</f>
        <v>705462.93828</v>
      </c>
      <c r="I698" s="19">
        <f>SUBTOTAL(9,I676:I697)</f>
        <v>929372.06172</v>
      </c>
    </row>
    <row r="699" spans="2:9" ht="27" customHeight="1" x14ac:dyDescent="0.25">
      <c r="B699" s="1"/>
      <c r="C699" s="2"/>
      <c r="D699" s="9" t="s">
        <v>552</v>
      </c>
      <c r="E699" s="1"/>
      <c r="F699" s="1"/>
      <c r="G699" s="1"/>
      <c r="H699" s="1"/>
      <c r="I699" s="1"/>
    </row>
    <row r="700" spans="2:9" ht="15" customHeight="1" x14ac:dyDescent="0.25">
      <c r="B700" s="10">
        <v>480</v>
      </c>
      <c r="C700" s="11"/>
      <c r="D700" s="5" t="s">
        <v>553</v>
      </c>
      <c r="E700" s="12"/>
      <c r="F700" s="1"/>
      <c r="H700" s="1"/>
      <c r="I700" s="1"/>
    </row>
    <row r="701" spans="2:9" x14ac:dyDescent="0.2">
      <c r="B701"/>
      <c r="C701" s="2">
        <v>50</v>
      </c>
      <c r="D701" s="5" t="s">
        <v>205</v>
      </c>
      <c r="E701" s="13">
        <v>0</v>
      </c>
      <c r="F701" s="13">
        <v>366484</v>
      </c>
      <c r="G701" s="13">
        <v>366484</v>
      </c>
      <c r="H701" s="13">
        <v>0</v>
      </c>
      <c r="I701" s="13">
        <v>366484</v>
      </c>
    </row>
    <row r="702" spans="2:9" ht="15" customHeight="1" x14ac:dyDescent="0.2">
      <c r="B702"/>
      <c r="C702" s="14">
        <f>SUBTOTAL(9,C701:C701)</f>
        <v>50</v>
      </c>
      <c r="D702" s="15" t="s">
        <v>554</v>
      </c>
      <c r="E702" s="16">
        <f>SUBTOTAL(9,E701:E701)</f>
        <v>0</v>
      </c>
      <c r="F702" s="16">
        <f>SUBTOTAL(9,F701:F701)</f>
        <v>366484</v>
      </c>
      <c r="G702" s="16">
        <f>SUBTOTAL(9,G701:G701)</f>
        <v>366484</v>
      </c>
      <c r="H702" s="16">
        <f>SUBTOTAL(9,H701:H701)</f>
        <v>0</v>
      </c>
      <c r="I702" s="16">
        <f>SUBTOTAL(9,I701:I701)</f>
        <v>366484</v>
      </c>
    </row>
    <row r="703" spans="2:9" ht="15" customHeight="1" x14ac:dyDescent="0.2">
      <c r="C703" s="17">
        <f>SUBTOTAL(9,C700:C702)</f>
        <v>50</v>
      </c>
      <c r="D703" s="18" t="s">
        <v>555</v>
      </c>
      <c r="E703" s="19">
        <f>SUBTOTAL(9,E700:E702)</f>
        <v>0</v>
      </c>
      <c r="F703" s="19">
        <f>SUBTOTAL(9,F700:F702)</f>
        <v>366484</v>
      </c>
      <c r="G703" s="19">
        <f>SUBTOTAL(9,G700:G702)</f>
        <v>366484</v>
      </c>
      <c r="H703" s="19">
        <f>SUBTOTAL(9,H700:H702)</f>
        <v>0</v>
      </c>
      <c r="I703" s="19">
        <f>SUBTOTAL(9,I700:I702)</f>
        <v>366484</v>
      </c>
    </row>
    <row r="704" spans="2:9" ht="27" customHeight="1" x14ac:dyDescent="0.25">
      <c r="B704" s="1"/>
      <c r="C704" s="2"/>
      <c r="D704" s="9" t="s">
        <v>556</v>
      </c>
      <c r="E704" s="1"/>
      <c r="F704" s="1"/>
      <c r="G704" s="1"/>
      <c r="H704" s="1"/>
      <c r="I704" s="1"/>
    </row>
    <row r="705" spans="2:9" ht="15" customHeight="1" x14ac:dyDescent="0.25">
      <c r="B705" s="10">
        <v>490</v>
      </c>
      <c r="C705" s="11"/>
      <c r="D705" s="5" t="s">
        <v>557</v>
      </c>
      <c r="E705" s="12"/>
      <c r="F705" s="1"/>
      <c r="H705" s="1"/>
      <c r="I705" s="1"/>
    </row>
    <row r="706" spans="2:9" x14ac:dyDescent="0.2">
      <c r="B706"/>
      <c r="C706" s="2">
        <v>1</v>
      </c>
      <c r="D706" s="5" t="s">
        <v>20</v>
      </c>
      <c r="E706" s="13">
        <v>13048</v>
      </c>
      <c r="F706" s="13">
        <v>1021696</v>
      </c>
      <c r="G706" s="13">
        <v>1034744</v>
      </c>
      <c r="H706" s="13">
        <v>507224.20231000002</v>
      </c>
      <c r="I706" s="13">
        <v>527519.79769000004</v>
      </c>
    </row>
    <row r="707" spans="2:9" x14ac:dyDescent="0.2">
      <c r="B707"/>
      <c r="C707" s="2">
        <v>21</v>
      </c>
      <c r="D707" s="5" t="s">
        <v>558</v>
      </c>
      <c r="E707" s="13">
        <v>0</v>
      </c>
      <c r="F707" s="13">
        <v>705226</v>
      </c>
      <c r="G707" s="13">
        <v>705226</v>
      </c>
      <c r="H707" s="13">
        <v>329814.86203000002</v>
      </c>
      <c r="I707" s="13">
        <v>375411.13796999998</v>
      </c>
    </row>
    <row r="708" spans="2:9" x14ac:dyDescent="0.2">
      <c r="B708"/>
      <c r="C708" s="2">
        <v>22</v>
      </c>
      <c r="D708" s="5" t="s">
        <v>559</v>
      </c>
      <c r="E708" s="13">
        <v>575</v>
      </c>
      <c r="F708" s="13">
        <v>13600</v>
      </c>
      <c r="G708" s="13">
        <v>14175</v>
      </c>
      <c r="H708" s="13">
        <v>3723.3767499999999</v>
      </c>
      <c r="I708" s="13">
        <v>10451.623250000001</v>
      </c>
    </row>
    <row r="709" spans="2:9" x14ac:dyDescent="0.2">
      <c r="B709"/>
      <c r="C709" s="2">
        <v>23</v>
      </c>
      <c r="D709" s="5" t="s">
        <v>560</v>
      </c>
      <c r="E709" s="13">
        <v>1400</v>
      </c>
      <c r="F709" s="13">
        <v>4511</v>
      </c>
      <c r="G709" s="13">
        <v>5911</v>
      </c>
      <c r="H709" s="13">
        <v>299.90494000000001</v>
      </c>
      <c r="I709" s="13">
        <v>5611.0950599999996</v>
      </c>
    </row>
    <row r="710" spans="2:9" x14ac:dyDescent="0.2">
      <c r="B710"/>
      <c r="C710" s="2">
        <v>30</v>
      </c>
      <c r="D710" s="5" t="s">
        <v>561</v>
      </c>
      <c r="E710" s="13">
        <v>89294</v>
      </c>
      <c r="F710" s="13">
        <v>64827</v>
      </c>
      <c r="G710" s="13">
        <v>154121</v>
      </c>
      <c r="H710" s="13">
        <v>5999.2969999999996</v>
      </c>
      <c r="I710" s="13">
        <v>148121.70300000001</v>
      </c>
    </row>
    <row r="711" spans="2:9" x14ac:dyDescent="0.2">
      <c r="B711"/>
      <c r="C711" s="2">
        <v>45</v>
      </c>
      <c r="D711" s="5" t="s">
        <v>30</v>
      </c>
      <c r="E711" s="13">
        <v>122415</v>
      </c>
      <c r="F711" s="13">
        <v>53201</v>
      </c>
      <c r="G711" s="13">
        <v>175616</v>
      </c>
      <c r="H711" s="13">
        <v>44247.25058</v>
      </c>
      <c r="I711" s="13">
        <v>131368.74942000001</v>
      </c>
    </row>
    <row r="712" spans="2:9" x14ac:dyDescent="0.2">
      <c r="B712"/>
      <c r="C712" s="2">
        <v>60</v>
      </c>
      <c r="D712" s="5" t="s">
        <v>562</v>
      </c>
      <c r="E712" s="13">
        <v>0</v>
      </c>
      <c r="F712" s="13">
        <v>183726</v>
      </c>
      <c r="G712" s="13">
        <v>183726</v>
      </c>
      <c r="H712" s="13">
        <v>99587.248749999999</v>
      </c>
      <c r="I712" s="13">
        <v>84138.751250000001</v>
      </c>
    </row>
    <row r="713" spans="2:9" x14ac:dyDescent="0.2">
      <c r="B713"/>
      <c r="C713" s="2">
        <v>70</v>
      </c>
      <c r="D713" s="5" t="s">
        <v>563</v>
      </c>
      <c r="E713" s="13">
        <v>0</v>
      </c>
      <c r="F713" s="13">
        <v>103059</v>
      </c>
      <c r="G713" s="13">
        <v>103059</v>
      </c>
      <c r="H713" s="13">
        <v>46577.826849999998</v>
      </c>
      <c r="I713" s="13">
        <v>56481.173150000002</v>
      </c>
    </row>
    <row r="714" spans="2:9" x14ac:dyDescent="0.2">
      <c r="B714"/>
      <c r="C714" s="2">
        <v>71</v>
      </c>
      <c r="D714" s="5" t="s">
        <v>564</v>
      </c>
      <c r="E714" s="13">
        <v>0</v>
      </c>
      <c r="F714" s="13">
        <v>19113</v>
      </c>
      <c r="G714" s="13">
        <v>19113</v>
      </c>
      <c r="H714" s="13">
        <v>14345.941000000001</v>
      </c>
      <c r="I714" s="13">
        <v>4767.0590000000002</v>
      </c>
    </row>
    <row r="715" spans="2:9" x14ac:dyDescent="0.2">
      <c r="B715"/>
      <c r="C715" s="2">
        <v>72</v>
      </c>
      <c r="D715" s="5" t="s">
        <v>565</v>
      </c>
      <c r="E715" s="13">
        <v>0</v>
      </c>
      <c r="F715" s="13">
        <v>62954</v>
      </c>
      <c r="G715" s="13">
        <v>62954</v>
      </c>
      <c r="H715" s="13">
        <v>8522.8396100000009</v>
      </c>
      <c r="I715" s="13">
        <v>54431.160389999997</v>
      </c>
    </row>
    <row r="716" spans="2:9" x14ac:dyDescent="0.2">
      <c r="B716"/>
      <c r="C716" s="2">
        <v>73</v>
      </c>
      <c r="D716" s="5" t="s">
        <v>566</v>
      </c>
      <c r="E716" s="13">
        <v>0</v>
      </c>
      <c r="F716" s="13">
        <v>21066</v>
      </c>
      <c r="G716" s="13">
        <v>21066</v>
      </c>
      <c r="H716" s="13">
        <v>8857</v>
      </c>
      <c r="I716" s="13">
        <v>12209</v>
      </c>
    </row>
    <row r="717" spans="2:9" x14ac:dyDescent="0.2">
      <c r="B717"/>
      <c r="C717" s="2">
        <v>75</v>
      </c>
      <c r="D717" s="5" t="s">
        <v>567</v>
      </c>
      <c r="E717" s="13">
        <v>0</v>
      </c>
      <c r="F717" s="13">
        <v>20478</v>
      </c>
      <c r="G717" s="13">
        <v>20478</v>
      </c>
      <c r="H717" s="13">
        <v>8919.5394799999995</v>
      </c>
      <c r="I717" s="13">
        <v>11558.460520000001</v>
      </c>
    </row>
    <row r="718" spans="2:9" ht="15" customHeight="1" x14ac:dyDescent="0.2">
      <c r="B718"/>
      <c r="C718" s="14">
        <f>SUBTOTAL(9,C706:C717)</f>
        <v>563</v>
      </c>
      <c r="D718" s="15" t="s">
        <v>568</v>
      </c>
      <c r="E718" s="16">
        <f>SUBTOTAL(9,E706:E717)</f>
        <v>226732</v>
      </c>
      <c r="F718" s="16">
        <f>SUBTOTAL(9,F706:F717)</f>
        <v>2273457</v>
      </c>
      <c r="G718" s="16">
        <f>SUBTOTAL(9,G706:G717)</f>
        <v>2500189</v>
      </c>
      <c r="H718" s="16">
        <f>SUBTOTAL(9,H706:H717)</f>
        <v>1078119.2893000001</v>
      </c>
      <c r="I718" s="16">
        <f>SUBTOTAL(9,I706:I717)</f>
        <v>1422069.7106999997</v>
      </c>
    </row>
    <row r="719" spans="2:9" ht="15" customHeight="1" x14ac:dyDescent="0.25">
      <c r="B719" s="10">
        <v>491</v>
      </c>
      <c r="C719" s="11"/>
      <c r="D719" s="5" t="s">
        <v>569</v>
      </c>
      <c r="E719" s="12"/>
      <c r="F719" s="1"/>
      <c r="H719" s="1"/>
      <c r="I719" s="1"/>
    </row>
    <row r="720" spans="2:9" x14ac:dyDescent="0.2">
      <c r="B720"/>
      <c r="C720" s="2">
        <v>1</v>
      </c>
      <c r="D720" s="5" t="s">
        <v>570</v>
      </c>
      <c r="E720" s="13">
        <v>8651</v>
      </c>
      <c r="F720" s="13">
        <v>286582</v>
      </c>
      <c r="G720" s="13">
        <v>295233</v>
      </c>
      <c r="H720" s="13">
        <v>140102.76316999999</v>
      </c>
      <c r="I720" s="13">
        <v>155130.23683000001</v>
      </c>
    </row>
    <row r="721" spans="2:9" x14ac:dyDescent="0.2">
      <c r="B721"/>
      <c r="C721" s="2">
        <v>21</v>
      </c>
      <c r="D721" s="5" t="s">
        <v>571</v>
      </c>
      <c r="E721" s="13">
        <v>511</v>
      </c>
      <c r="F721" s="13">
        <v>10370</v>
      </c>
      <c r="G721" s="13">
        <v>10881</v>
      </c>
      <c r="H721" s="13">
        <v>4389.1257699999996</v>
      </c>
      <c r="I721" s="13">
        <v>6491.8742300000004</v>
      </c>
    </row>
    <row r="722" spans="2:9" ht="15" customHeight="1" x14ac:dyDescent="0.2">
      <c r="B722"/>
      <c r="C722" s="14">
        <f>SUBTOTAL(9,C720:C721)</f>
        <v>22</v>
      </c>
      <c r="D722" s="15" t="s">
        <v>572</v>
      </c>
      <c r="E722" s="16">
        <f>SUBTOTAL(9,E720:E721)</f>
        <v>9162</v>
      </c>
      <c r="F722" s="16">
        <f>SUBTOTAL(9,F720:F721)</f>
        <v>296952</v>
      </c>
      <c r="G722" s="16">
        <f>SUBTOTAL(9,G720:G721)</f>
        <v>306114</v>
      </c>
      <c r="H722" s="16">
        <f>SUBTOTAL(9,H720:H721)</f>
        <v>144491.88894</v>
      </c>
      <c r="I722" s="16">
        <f>SUBTOTAL(9,I720:I721)</f>
        <v>161622.11106</v>
      </c>
    </row>
    <row r="723" spans="2:9" ht="15" customHeight="1" x14ac:dyDescent="0.2">
      <c r="C723" s="17">
        <f>SUBTOTAL(9,C705:C722)</f>
        <v>585</v>
      </c>
      <c r="D723" s="18" t="s">
        <v>573</v>
      </c>
      <c r="E723" s="19">
        <f>SUBTOTAL(9,E705:E722)</f>
        <v>235894</v>
      </c>
      <c r="F723" s="19">
        <f>SUBTOTAL(9,F705:F722)</f>
        <v>2570409</v>
      </c>
      <c r="G723" s="19">
        <f>SUBTOTAL(9,G705:G722)</f>
        <v>2806303</v>
      </c>
      <c r="H723" s="19">
        <f>SUBTOTAL(9,H705:H722)</f>
        <v>1222611.17824</v>
      </c>
      <c r="I723" s="19">
        <f>SUBTOTAL(9,I705:I722)</f>
        <v>1583691.8217599997</v>
      </c>
    </row>
    <row r="724" spans="2:9" ht="15" customHeight="1" x14ac:dyDescent="0.2">
      <c r="C724" s="17">
        <f>SUBTOTAL(9,C563:C723)</f>
        <v>2522</v>
      </c>
      <c r="D724" s="18" t="s">
        <v>574</v>
      </c>
      <c r="E724" s="19">
        <f>SUBTOTAL(9,E563:E723)</f>
        <v>1255429</v>
      </c>
      <c r="F724" s="19">
        <f>SUBTOTAL(9,F563:F723)</f>
        <v>42153628</v>
      </c>
      <c r="G724" s="19">
        <f>SUBTOTAL(9,G563:G723)</f>
        <v>43409057</v>
      </c>
      <c r="H724" s="19">
        <f>SUBTOTAL(9,H563:H723)</f>
        <v>19429734.883760002</v>
      </c>
      <c r="I724" s="19">
        <f>SUBTOTAL(9,I563:I723)</f>
        <v>23979322.116239995</v>
      </c>
    </row>
    <row r="725" spans="2:9" x14ac:dyDescent="0.2">
      <c r="C725" s="17"/>
      <c r="D725" s="20"/>
      <c r="E725" s="21"/>
      <c r="F725" s="21"/>
      <c r="G725" s="21"/>
      <c r="H725" s="21"/>
      <c r="I725" s="21"/>
    </row>
    <row r="726" spans="2:9" ht="15" customHeight="1" x14ac:dyDescent="0.2">
      <c r="B726" s="1"/>
      <c r="C726" s="2"/>
      <c r="D726" s="3" t="s">
        <v>575</v>
      </c>
      <c r="E726" s="1"/>
      <c r="F726" s="1"/>
      <c r="G726" s="1"/>
      <c r="H726" s="1"/>
      <c r="I726" s="1"/>
    </row>
    <row r="727" spans="2:9" ht="27" customHeight="1" x14ac:dyDescent="0.25">
      <c r="B727" s="1"/>
      <c r="C727" s="2"/>
      <c r="D727" s="9" t="s">
        <v>169</v>
      </c>
      <c r="E727" s="1"/>
      <c r="F727" s="1"/>
      <c r="G727" s="1"/>
      <c r="H727" s="1"/>
      <c r="I727" s="1"/>
    </row>
    <row r="728" spans="2:9" ht="15" customHeight="1" x14ac:dyDescent="0.25">
      <c r="B728" s="10">
        <v>500</v>
      </c>
      <c r="C728" s="11"/>
      <c r="D728" s="5" t="s">
        <v>576</v>
      </c>
      <c r="E728" s="12"/>
      <c r="F728" s="1"/>
      <c r="H728" s="1"/>
      <c r="I728" s="1"/>
    </row>
    <row r="729" spans="2:9" x14ac:dyDescent="0.2">
      <c r="B729"/>
      <c r="C729" s="2">
        <v>1</v>
      </c>
      <c r="D729" s="5" t="s">
        <v>20</v>
      </c>
      <c r="E729" s="13">
        <v>20131</v>
      </c>
      <c r="F729" s="13">
        <v>407071</v>
      </c>
      <c r="G729" s="13">
        <v>427202</v>
      </c>
      <c r="H729" s="13">
        <v>193301.76495000001</v>
      </c>
      <c r="I729" s="13">
        <v>233900.23504999999</v>
      </c>
    </row>
    <row r="730" spans="2:9" x14ac:dyDescent="0.2">
      <c r="B730"/>
      <c r="C730" s="2">
        <v>21</v>
      </c>
      <c r="D730" s="5" t="s">
        <v>271</v>
      </c>
      <c r="E730" s="13">
        <v>25561</v>
      </c>
      <c r="F730" s="13">
        <v>82388</v>
      </c>
      <c r="G730" s="13">
        <v>107949</v>
      </c>
      <c r="H730" s="13">
        <v>21036.546330000001</v>
      </c>
      <c r="I730" s="13">
        <v>86912.453670000003</v>
      </c>
    </row>
    <row r="731" spans="2:9" x14ac:dyDescent="0.2">
      <c r="B731"/>
      <c r="C731" s="2">
        <v>23</v>
      </c>
      <c r="D731" s="5" t="s">
        <v>577</v>
      </c>
      <c r="E731" s="13">
        <v>998</v>
      </c>
      <c r="F731" s="13">
        <v>21864</v>
      </c>
      <c r="G731" s="13">
        <v>22862</v>
      </c>
      <c r="H731" s="13">
        <v>12548.455</v>
      </c>
      <c r="I731" s="13">
        <v>10313.545</v>
      </c>
    </row>
    <row r="732" spans="2:9" x14ac:dyDescent="0.2">
      <c r="B732"/>
      <c r="C732" s="2">
        <v>25</v>
      </c>
      <c r="D732" s="5" t="s">
        <v>578</v>
      </c>
      <c r="E732" s="13">
        <v>5048</v>
      </c>
      <c r="F732" s="13">
        <v>3980</v>
      </c>
      <c r="G732" s="13">
        <v>9028</v>
      </c>
      <c r="H732" s="13">
        <v>4423.8369000000002</v>
      </c>
      <c r="I732" s="13">
        <v>4604.1630999999998</v>
      </c>
    </row>
    <row r="733" spans="2:9" x14ac:dyDescent="0.2">
      <c r="B733"/>
      <c r="C733" s="2">
        <v>27</v>
      </c>
      <c r="D733" s="5" t="s">
        <v>579</v>
      </c>
      <c r="E733" s="13">
        <v>10216</v>
      </c>
      <c r="F733" s="13">
        <v>40000</v>
      </c>
      <c r="G733" s="13">
        <v>50216</v>
      </c>
      <c r="H733" s="13">
        <v>3698.7199500000002</v>
      </c>
      <c r="I733" s="13">
        <v>46517.280050000001</v>
      </c>
    </row>
    <row r="734" spans="2:9" x14ac:dyDescent="0.2">
      <c r="B734"/>
      <c r="C734" s="2">
        <v>50</v>
      </c>
      <c r="D734" s="5" t="s">
        <v>580</v>
      </c>
      <c r="E734" s="13">
        <v>0</v>
      </c>
      <c r="F734" s="13">
        <v>255370</v>
      </c>
      <c r="G734" s="13">
        <v>255370</v>
      </c>
      <c r="H734" s="13">
        <v>39650</v>
      </c>
      <c r="I734" s="13">
        <v>215720</v>
      </c>
    </row>
    <row r="735" spans="2:9" x14ac:dyDescent="0.2">
      <c r="B735"/>
      <c r="C735" s="2">
        <v>70</v>
      </c>
      <c r="D735" s="5" t="s">
        <v>581</v>
      </c>
      <c r="E735" s="13">
        <v>0</v>
      </c>
      <c r="F735" s="13">
        <v>3000</v>
      </c>
      <c r="G735" s="13">
        <v>3000</v>
      </c>
      <c r="H735" s="13">
        <v>1627.2264600000001</v>
      </c>
      <c r="I735" s="13">
        <v>1372.7735399999999</v>
      </c>
    </row>
    <row r="736" spans="2:9" ht="15" customHeight="1" x14ac:dyDescent="0.2">
      <c r="B736"/>
      <c r="C736" s="14">
        <f>SUBTOTAL(9,C729:C735)</f>
        <v>217</v>
      </c>
      <c r="D736" s="15" t="s">
        <v>582</v>
      </c>
      <c r="E736" s="16">
        <f>SUBTOTAL(9,E729:E735)</f>
        <v>61954</v>
      </c>
      <c r="F736" s="16">
        <f>SUBTOTAL(9,F729:F735)</f>
        <v>813673</v>
      </c>
      <c r="G736" s="16">
        <f>SUBTOTAL(9,G729:G735)</f>
        <v>875627</v>
      </c>
      <c r="H736" s="16">
        <f>SUBTOTAL(9,H729:H735)</f>
        <v>276286.54959000001</v>
      </c>
      <c r="I736" s="16">
        <f>SUBTOTAL(9,I729:I735)</f>
        <v>599340.45040999993</v>
      </c>
    </row>
    <row r="737" spans="2:9" ht="15" customHeight="1" x14ac:dyDescent="0.25">
      <c r="B737" s="10">
        <v>502</v>
      </c>
      <c r="C737" s="11"/>
      <c r="D737" s="5" t="s">
        <v>583</v>
      </c>
      <c r="E737" s="12"/>
      <c r="F737" s="1"/>
      <c r="H737" s="1"/>
      <c r="I737" s="1"/>
    </row>
    <row r="738" spans="2:9" x14ac:dyDescent="0.2">
      <c r="B738"/>
      <c r="C738" s="2">
        <v>21</v>
      </c>
      <c r="D738" s="5" t="s">
        <v>271</v>
      </c>
      <c r="E738" s="13">
        <v>2000</v>
      </c>
      <c r="F738" s="13">
        <v>1000</v>
      </c>
      <c r="G738" s="13">
        <v>3000</v>
      </c>
      <c r="H738" s="13">
        <v>654.02629000000002</v>
      </c>
      <c r="I738" s="13">
        <v>2345.9737100000002</v>
      </c>
    </row>
    <row r="739" spans="2:9" x14ac:dyDescent="0.2">
      <c r="B739"/>
      <c r="C739" s="2">
        <v>70</v>
      </c>
      <c r="D739" s="5" t="s">
        <v>584</v>
      </c>
      <c r="E739" s="13">
        <v>19048</v>
      </c>
      <c r="F739" s="13">
        <v>16500</v>
      </c>
      <c r="G739" s="13">
        <v>35548</v>
      </c>
      <c r="H739" s="13">
        <v>14657.28268</v>
      </c>
      <c r="I739" s="13">
        <v>20890.71732</v>
      </c>
    </row>
    <row r="740" spans="2:9" x14ac:dyDescent="0.2">
      <c r="B740"/>
      <c r="C740" s="2">
        <v>71</v>
      </c>
      <c r="D740" s="5" t="s">
        <v>585</v>
      </c>
      <c r="E740" s="13">
        <v>0</v>
      </c>
      <c r="F740" s="13">
        <v>195000</v>
      </c>
      <c r="G740" s="13">
        <v>195000</v>
      </c>
      <c r="H740" s="13">
        <v>130000</v>
      </c>
      <c r="I740" s="13">
        <v>65000</v>
      </c>
    </row>
    <row r="741" spans="2:9" ht="15" customHeight="1" x14ac:dyDescent="0.2">
      <c r="B741"/>
      <c r="C741" s="14">
        <f>SUBTOTAL(9,C738:C740)</f>
        <v>162</v>
      </c>
      <c r="D741" s="15" t="s">
        <v>586</v>
      </c>
      <c r="E741" s="16">
        <f>SUBTOTAL(9,E738:E740)</f>
        <v>21048</v>
      </c>
      <c r="F741" s="16">
        <f>SUBTOTAL(9,F738:F740)</f>
        <v>212500</v>
      </c>
      <c r="G741" s="16">
        <f>SUBTOTAL(9,G738:G740)</f>
        <v>233548</v>
      </c>
      <c r="H741" s="16">
        <f>SUBTOTAL(9,H738:H740)</f>
        <v>145311.30897000001</v>
      </c>
      <c r="I741" s="16">
        <f>SUBTOTAL(9,I738:I740)</f>
        <v>88236.691030000002</v>
      </c>
    </row>
    <row r="742" spans="2:9" ht="15" customHeight="1" x14ac:dyDescent="0.25">
      <c r="B742" s="10">
        <v>510</v>
      </c>
      <c r="C742" s="11"/>
      <c r="D742" s="5" t="s">
        <v>587</v>
      </c>
      <c r="E742" s="12"/>
      <c r="F742" s="1"/>
      <c r="H742" s="1"/>
      <c r="I742" s="1"/>
    </row>
    <row r="743" spans="2:9" x14ac:dyDescent="0.2">
      <c r="B743"/>
      <c r="C743" s="2">
        <v>1</v>
      </c>
      <c r="D743" s="5" t="s">
        <v>20</v>
      </c>
      <c r="E743" s="13">
        <v>9740</v>
      </c>
      <c r="F743" s="13">
        <v>625417</v>
      </c>
      <c r="G743" s="13">
        <v>635157</v>
      </c>
      <c r="H743" s="13">
        <v>348512.77934000001</v>
      </c>
      <c r="I743" s="13">
        <v>286644.22065999999</v>
      </c>
    </row>
    <row r="744" spans="2:9" x14ac:dyDescent="0.2">
      <c r="B744"/>
      <c r="C744" s="2">
        <v>21</v>
      </c>
      <c r="D744" s="5" t="s">
        <v>56</v>
      </c>
      <c r="E744" s="13">
        <v>0</v>
      </c>
      <c r="F744" s="13">
        <v>59559</v>
      </c>
      <c r="G744" s="13">
        <v>59559</v>
      </c>
      <c r="H744" s="13">
        <v>19884.565159999998</v>
      </c>
      <c r="I744" s="13">
        <v>39674.434840000002</v>
      </c>
    </row>
    <row r="745" spans="2:9" x14ac:dyDescent="0.2">
      <c r="B745"/>
      <c r="C745" s="2">
        <v>22</v>
      </c>
      <c r="D745" s="5" t="s">
        <v>588</v>
      </c>
      <c r="E745" s="13">
        <v>7</v>
      </c>
      <c r="F745" s="13">
        <v>130710</v>
      </c>
      <c r="G745" s="13">
        <v>130717</v>
      </c>
      <c r="H745" s="13">
        <v>56568.305529999998</v>
      </c>
      <c r="I745" s="13">
        <v>74148.694470000002</v>
      </c>
    </row>
    <row r="746" spans="2:9" x14ac:dyDescent="0.2">
      <c r="B746"/>
      <c r="C746" s="2">
        <v>23</v>
      </c>
      <c r="D746" s="5" t="s">
        <v>589</v>
      </c>
      <c r="E746" s="13">
        <v>452</v>
      </c>
      <c r="F746" s="13">
        <v>11560</v>
      </c>
      <c r="G746" s="13">
        <v>12012</v>
      </c>
      <c r="H746" s="13">
        <v>4305.0803599999999</v>
      </c>
      <c r="I746" s="13">
        <v>7706.9196400000001</v>
      </c>
    </row>
    <row r="747" spans="2:9" x14ac:dyDescent="0.2">
      <c r="B747"/>
      <c r="C747" s="2">
        <v>45</v>
      </c>
      <c r="D747" s="5" t="s">
        <v>30</v>
      </c>
      <c r="E747" s="13">
        <v>6955</v>
      </c>
      <c r="F747" s="13">
        <v>52669</v>
      </c>
      <c r="G747" s="13">
        <v>59624</v>
      </c>
      <c r="H747" s="13">
        <v>17164.036990000001</v>
      </c>
      <c r="I747" s="13">
        <v>42459.963009999999</v>
      </c>
    </row>
    <row r="748" spans="2:9" x14ac:dyDescent="0.2">
      <c r="B748"/>
      <c r="C748" s="2">
        <v>46</v>
      </c>
      <c r="D748" s="5" t="s">
        <v>590</v>
      </c>
      <c r="E748" s="13">
        <v>2386</v>
      </c>
      <c r="F748" s="13">
        <v>8565</v>
      </c>
      <c r="G748" s="13">
        <v>10951</v>
      </c>
      <c r="H748" s="13">
        <v>2935.4949700000002</v>
      </c>
      <c r="I748" s="13">
        <v>8015.5050300000003</v>
      </c>
    </row>
    <row r="749" spans="2:9" ht="15" customHeight="1" x14ac:dyDescent="0.2">
      <c r="B749"/>
      <c r="C749" s="14">
        <f>SUBTOTAL(9,C743:C748)</f>
        <v>158</v>
      </c>
      <c r="D749" s="15" t="s">
        <v>591</v>
      </c>
      <c r="E749" s="16">
        <f>SUBTOTAL(9,E743:E748)</f>
        <v>19540</v>
      </c>
      <c r="F749" s="16">
        <f>SUBTOTAL(9,F743:F748)</f>
        <v>888480</v>
      </c>
      <c r="G749" s="16">
        <f>SUBTOTAL(9,G743:G748)</f>
        <v>908020</v>
      </c>
      <c r="H749" s="16">
        <f>SUBTOTAL(9,H743:H748)</f>
        <v>449370.26235000003</v>
      </c>
      <c r="I749" s="16">
        <f>SUBTOTAL(9,I743:I748)</f>
        <v>458649.73764999997</v>
      </c>
    </row>
    <row r="750" spans="2:9" ht="15" customHeight="1" x14ac:dyDescent="0.2">
      <c r="C750" s="17">
        <f>SUBTOTAL(9,C728:C749)</f>
        <v>537</v>
      </c>
      <c r="D750" s="18" t="s">
        <v>174</v>
      </c>
      <c r="E750" s="19">
        <f>SUBTOTAL(9,E728:E749)</f>
        <v>102542</v>
      </c>
      <c r="F750" s="19">
        <f>SUBTOTAL(9,F728:F749)</f>
        <v>1914653</v>
      </c>
      <c r="G750" s="19">
        <f>SUBTOTAL(9,G728:G749)</f>
        <v>2017195</v>
      </c>
      <c r="H750" s="19">
        <f>SUBTOTAL(9,H728:H749)</f>
        <v>870968.12091000006</v>
      </c>
      <c r="I750" s="19">
        <f>SUBTOTAL(9,I728:I749)</f>
        <v>1146226.8790899999</v>
      </c>
    </row>
    <row r="751" spans="2:9" ht="27" customHeight="1" x14ac:dyDescent="0.25">
      <c r="B751" s="1"/>
      <c r="C751" s="2"/>
      <c r="D751" s="9" t="s">
        <v>592</v>
      </c>
      <c r="E751" s="1"/>
      <c r="F751" s="1"/>
      <c r="G751" s="1"/>
      <c r="H751" s="1"/>
      <c r="I751" s="1"/>
    </row>
    <row r="752" spans="2:9" ht="15" customHeight="1" x14ac:dyDescent="0.25">
      <c r="B752" s="10">
        <v>525</v>
      </c>
      <c r="C752" s="11"/>
      <c r="D752" s="5" t="s">
        <v>593</v>
      </c>
      <c r="E752" s="12"/>
      <c r="F752" s="1"/>
      <c r="H752" s="1"/>
      <c r="I752" s="1"/>
    </row>
    <row r="753" spans="2:9" x14ac:dyDescent="0.2">
      <c r="B753"/>
      <c r="C753" s="2">
        <v>1</v>
      </c>
      <c r="D753" s="5" t="s">
        <v>20</v>
      </c>
      <c r="E753" s="13">
        <v>47104</v>
      </c>
      <c r="F753" s="13">
        <v>1888042</v>
      </c>
      <c r="G753" s="13">
        <v>1935146</v>
      </c>
      <c r="H753" s="13">
        <v>927797.78868</v>
      </c>
      <c r="I753" s="13">
        <v>1007348.21132</v>
      </c>
    </row>
    <row r="754" spans="2:9" x14ac:dyDescent="0.2">
      <c r="B754"/>
      <c r="C754" s="2">
        <v>21</v>
      </c>
      <c r="D754" s="5" t="s">
        <v>56</v>
      </c>
      <c r="E754" s="13">
        <v>9519</v>
      </c>
      <c r="F754" s="13">
        <v>167804</v>
      </c>
      <c r="G754" s="13">
        <v>177323</v>
      </c>
      <c r="H754" s="13">
        <v>40786.384019999998</v>
      </c>
      <c r="I754" s="13">
        <v>136536.61598</v>
      </c>
    </row>
    <row r="755" spans="2:9" ht="15" customHeight="1" x14ac:dyDescent="0.2">
      <c r="B755"/>
      <c r="C755" s="14">
        <f>SUBTOTAL(9,C753:C754)</f>
        <v>22</v>
      </c>
      <c r="D755" s="15" t="s">
        <v>594</v>
      </c>
      <c r="E755" s="16">
        <f>SUBTOTAL(9,E753:E754)</f>
        <v>56623</v>
      </c>
      <c r="F755" s="16">
        <f>SUBTOTAL(9,F753:F754)</f>
        <v>2055846</v>
      </c>
      <c r="G755" s="16">
        <f>SUBTOTAL(9,G753:G754)</f>
        <v>2112469</v>
      </c>
      <c r="H755" s="16">
        <f>SUBTOTAL(9,H753:H754)</f>
        <v>968584.1727</v>
      </c>
      <c r="I755" s="16">
        <f>SUBTOTAL(9,I753:I754)</f>
        <v>1143884.8273</v>
      </c>
    </row>
    <row r="756" spans="2:9" ht="15" customHeight="1" x14ac:dyDescent="0.2">
      <c r="C756" s="17">
        <f>SUBTOTAL(9,C752:C755)</f>
        <v>22</v>
      </c>
      <c r="D756" s="18" t="s">
        <v>595</v>
      </c>
      <c r="E756" s="19">
        <f>SUBTOTAL(9,E752:E755)</f>
        <v>56623</v>
      </c>
      <c r="F756" s="19">
        <f>SUBTOTAL(9,F752:F755)</f>
        <v>2055846</v>
      </c>
      <c r="G756" s="19">
        <f>SUBTOTAL(9,G752:G755)</f>
        <v>2112469</v>
      </c>
      <c r="H756" s="19">
        <f>SUBTOTAL(9,H752:H755)</f>
        <v>968584.1727</v>
      </c>
      <c r="I756" s="19">
        <f>SUBTOTAL(9,I752:I755)</f>
        <v>1143884.8273</v>
      </c>
    </row>
    <row r="757" spans="2:9" ht="27" customHeight="1" x14ac:dyDescent="0.25">
      <c r="B757" s="1"/>
      <c r="C757" s="2"/>
      <c r="D757" s="9" t="s">
        <v>596</v>
      </c>
      <c r="E757" s="1"/>
      <c r="F757" s="1"/>
      <c r="G757" s="1"/>
      <c r="H757" s="1"/>
      <c r="I757" s="1"/>
    </row>
    <row r="758" spans="2:9" ht="15" customHeight="1" x14ac:dyDescent="0.25">
      <c r="B758" s="10">
        <v>530</v>
      </c>
      <c r="C758" s="11"/>
      <c r="D758" s="5" t="s">
        <v>597</v>
      </c>
      <c r="E758" s="12"/>
      <c r="F758" s="1"/>
      <c r="H758" s="1"/>
      <c r="I758" s="1"/>
    </row>
    <row r="759" spans="2:9" x14ac:dyDescent="0.2">
      <c r="B759"/>
      <c r="C759" s="2">
        <v>30</v>
      </c>
      <c r="D759" s="5" t="s">
        <v>598</v>
      </c>
      <c r="E759" s="13">
        <v>65578</v>
      </c>
      <c r="F759" s="13">
        <v>83172</v>
      </c>
      <c r="G759" s="13">
        <v>148750</v>
      </c>
      <c r="H759" s="13">
        <v>31188.917010000001</v>
      </c>
      <c r="I759" s="13">
        <v>117561.08299</v>
      </c>
    </row>
    <row r="760" spans="2:9" x14ac:dyDescent="0.2">
      <c r="B760"/>
      <c r="C760" s="2">
        <v>33</v>
      </c>
      <c r="D760" s="5" t="s">
        <v>599</v>
      </c>
      <c r="E760" s="13">
        <v>73637</v>
      </c>
      <c r="F760" s="13">
        <v>2110400</v>
      </c>
      <c r="G760" s="13">
        <v>2184037</v>
      </c>
      <c r="H760" s="13">
        <v>1123979.31228</v>
      </c>
      <c r="I760" s="13">
        <v>1060057.68772</v>
      </c>
    </row>
    <row r="761" spans="2:9" x14ac:dyDescent="0.2">
      <c r="B761"/>
      <c r="C761" s="2">
        <v>34</v>
      </c>
      <c r="D761" s="5" t="s">
        <v>600</v>
      </c>
      <c r="E761" s="13">
        <v>2570</v>
      </c>
      <c r="F761" s="13">
        <v>7500</v>
      </c>
      <c r="G761" s="13">
        <v>10070</v>
      </c>
      <c r="H761" s="13">
        <v>525.13328999999999</v>
      </c>
      <c r="I761" s="13">
        <v>9544.8667100000002</v>
      </c>
    </row>
    <row r="762" spans="2:9" x14ac:dyDescent="0.2">
      <c r="B762"/>
      <c r="C762" s="2">
        <v>36</v>
      </c>
      <c r="D762" s="5" t="s">
        <v>601</v>
      </c>
      <c r="E762" s="13">
        <v>4257</v>
      </c>
      <c r="F762" s="13">
        <v>19000</v>
      </c>
      <c r="G762" s="13">
        <v>23257</v>
      </c>
      <c r="H762" s="13">
        <v>3467.3447799999999</v>
      </c>
      <c r="I762" s="13">
        <v>19789.655220000001</v>
      </c>
    </row>
    <row r="763" spans="2:9" x14ac:dyDescent="0.2">
      <c r="B763"/>
      <c r="C763" s="2">
        <v>45</v>
      </c>
      <c r="D763" s="5" t="s">
        <v>30</v>
      </c>
      <c r="E763" s="13">
        <v>67175</v>
      </c>
      <c r="F763" s="13">
        <v>625000</v>
      </c>
      <c r="G763" s="13">
        <v>692175</v>
      </c>
      <c r="H763" s="13">
        <v>111290.49469000001</v>
      </c>
      <c r="I763" s="13">
        <v>580884.50531000004</v>
      </c>
    </row>
    <row r="764" spans="2:9" ht="15" customHeight="1" x14ac:dyDescent="0.2">
      <c r="B764"/>
      <c r="C764" s="14">
        <f>SUBTOTAL(9,C759:C763)</f>
        <v>178</v>
      </c>
      <c r="D764" s="15" t="s">
        <v>602</v>
      </c>
      <c r="E764" s="16">
        <f>SUBTOTAL(9,E759:E763)</f>
        <v>213217</v>
      </c>
      <c r="F764" s="16">
        <f>SUBTOTAL(9,F759:F763)</f>
        <v>2845072</v>
      </c>
      <c r="G764" s="16">
        <f>SUBTOTAL(9,G759:G763)</f>
        <v>3058289</v>
      </c>
      <c r="H764" s="16">
        <f>SUBTOTAL(9,H759:H763)</f>
        <v>1270451.20205</v>
      </c>
      <c r="I764" s="16">
        <f>SUBTOTAL(9,I759:I763)</f>
        <v>1787837.79795</v>
      </c>
    </row>
    <row r="765" spans="2:9" ht="15" customHeight="1" x14ac:dyDescent="0.25">
      <c r="B765" s="10">
        <v>531</v>
      </c>
      <c r="C765" s="11"/>
      <c r="D765" s="5" t="s">
        <v>603</v>
      </c>
      <c r="E765" s="12"/>
      <c r="F765" s="1"/>
      <c r="H765" s="1"/>
      <c r="I765" s="1"/>
    </row>
    <row r="766" spans="2:9" x14ac:dyDescent="0.2">
      <c r="B766"/>
      <c r="C766" s="2">
        <v>1</v>
      </c>
      <c r="D766" s="5" t="s">
        <v>20</v>
      </c>
      <c r="E766" s="13">
        <v>1323</v>
      </c>
      <c r="F766" s="13">
        <v>26765</v>
      </c>
      <c r="G766" s="13">
        <v>28088</v>
      </c>
      <c r="H766" s="13">
        <v>12879.36478</v>
      </c>
      <c r="I766" s="13">
        <v>15208.63522</v>
      </c>
    </row>
    <row r="767" spans="2:9" x14ac:dyDescent="0.2">
      <c r="B767"/>
      <c r="C767" s="2">
        <v>45</v>
      </c>
      <c r="D767" s="5" t="s">
        <v>30</v>
      </c>
      <c r="E767" s="13">
        <v>27499</v>
      </c>
      <c r="F767" s="13">
        <v>94683</v>
      </c>
      <c r="G767" s="13">
        <v>122182</v>
      </c>
      <c r="H767" s="13">
        <v>38251.583599999998</v>
      </c>
      <c r="I767" s="13">
        <v>83930.416400000002</v>
      </c>
    </row>
    <row r="768" spans="2:9" ht="15" customHeight="1" x14ac:dyDescent="0.2">
      <c r="B768"/>
      <c r="C768" s="14">
        <f>SUBTOTAL(9,C766:C767)</f>
        <v>46</v>
      </c>
      <c r="D768" s="15" t="s">
        <v>604</v>
      </c>
      <c r="E768" s="16">
        <f>SUBTOTAL(9,E766:E767)</f>
        <v>28822</v>
      </c>
      <c r="F768" s="16">
        <f>SUBTOTAL(9,F766:F767)</f>
        <v>121448</v>
      </c>
      <c r="G768" s="16">
        <f>SUBTOTAL(9,G766:G767)</f>
        <v>150270</v>
      </c>
      <c r="H768" s="16">
        <f>SUBTOTAL(9,H766:H767)</f>
        <v>51130.948380000002</v>
      </c>
      <c r="I768" s="16">
        <f>SUBTOTAL(9,I766:I767)</f>
        <v>99139.051619999998</v>
      </c>
    </row>
    <row r="769" spans="2:9" ht="15" customHeight="1" x14ac:dyDescent="0.25">
      <c r="B769" s="10">
        <v>532</v>
      </c>
      <c r="C769" s="11"/>
      <c r="D769" s="5" t="s">
        <v>605</v>
      </c>
      <c r="E769" s="12"/>
      <c r="F769" s="1"/>
      <c r="H769" s="1"/>
      <c r="I769" s="1"/>
    </row>
    <row r="770" spans="2:9" x14ac:dyDescent="0.2">
      <c r="B770"/>
      <c r="C770" s="2">
        <v>21</v>
      </c>
      <c r="D770" s="5" t="s">
        <v>56</v>
      </c>
      <c r="E770" s="13">
        <v>12</v>
      </c>
      <c r="F770" s="13">
        <v>97</v>
      </c>
      <c r="G770" s="13">
        <v>109</v>
      </c>
      <c r="H770" s="13">
        <v>75.322500000000005</v>
      </c>
      <c r="I770" s="13">
        <v>33.677500000000002</v>
      </c>
    </row>
    <row r="771" spans="2:9" x14ac:dyDescent="0.2">
      <c r="B771"/>
      <c r="C771" s="2">
        <v>30</v>
      </c>
      <c r="D771" s="5" t="s">
        <v>606</v>
      </c>
      <c r="E771" s="13">
        <v>7900</v>
      </c>
      <c r="F771" s="13">
        <v>6000</v>
      </c>
      <c r="G771" s="13">
        <v>13900</v>
      </c>
      <c r="H771" s="13">
        <v>130.2655</v>
      </c>
      <c r="I771" s="13">
        <v>13769.7345</v>
      </c>
    </row>
    <row r="772" spans="2:9" ht="15" customHeight="1" x14ac:dyDescent="0.2">
      <c r="B772"/>
      <c r="C772" s="14">
        <f>SUBTOTAL(9,C770:C771)</f>
        <v>51</v>
      </c>
      <c r="D772" s="15" t="s">
        <v>607</v>
      </c>
      <c r="E772" s="16">
        <f>SUBTOTAL(9,E770:E771)</f>
        <v>7912</v>
      </c>
      <c r="F772" s="16">
        <f>SUBTOTAL(9,F770:F771)</f>
        <v>6097</v>
      </c>
      <c r="G772" s="16">
        <f>SUBTOTAL(9,G770:G771)</f>
        <v>14009</v>
      </c>
      <c r="H772" s="16">
        <f>SUBTOTAL(9,H770:H771)</f>
        <v>205.58800000000002</v>
      </c>
      <c r="I772" s="16">
        <f>SUBTOTAL(9,I770:I771)</f>
        <v>13803.412</v>
      </c>
    </row>
    <row r="773" spans="2:9" ht="15" customHeight="1" x14ac:dyDescent="0.25">
      <c r="B773" s="10">
        <v>533</v>
      </c>
      <c r="C773" s="11"/>
      <c r="D773" s="5" t="s">
        <v>608</v>
      </c>
      <c r="E773" s="12"/>
      <c r="F773" s="1"/>
      <c r="H773" s="1"/>
      <c r="I773" s="1"/>
    </row>
    <row r="774" spans="2:9" x14ac:dyDescent="0.2">
      <c r="B774"/>
      <c r="C774" s="2">
        <v>1</v>
      </c>
      <c r="D774" s="5" t="s">
        <v>20</v>
      </c>
      <c r="E774" s="13">
        <v>1124</v>
      </c>
      <c r="F774" s="13">
        <v>22136</v>
      </c>
      <c r="G774" s="13">
        <v>23260</v>
      </c>
      <c r="H774" s="13">
        <v>9234.2906000000003</v>
      </c>
      <c r="I774" s="13">
        <v>14025.7094</v>
      </c>
    </row>
    <row r="775" spans="2:9" x14ac:dyDescent="0.2">
      <c r="B775"/>
      <c r="C775" s="2">
        <v>45</v>
      </c>
      <c r="D775" s="5" t="s">
        <v>30</v>
      </c>
      <c r="E775" s="13">
        <v>43855</v>
      </c>
      <c r="F775" s="13">
        <v>27000</v>
      </c>
      <c r="G775" s="13">
        <v>70855</v>
      </c>
      <c r="H775" s="13">
        <v>12626.06364</v>
      </c>
      <c r="I775" s="13">
        <v>58228.93636</v>
      </c>
    </row>
    <row r="776" spans="2:9" ht="15" customHeight="1" x14ac:dyDescent="0.2">
      <c r="B776"/>
      <c r="C776" s="14">
        <f>SUBTOTAL(9,C774:C775)</f>
        <v>46</v>
      </c>
      <c r="D776" s="15" t="s">
        <v>609</v>
      </c>
      <c r="E776" s="16">
        <f>SUBTOTAL(9,E774:E775)</f>
        <v>44979</v>
      </c>
      <c r="F776" s="16">
        <f>SUBTOTAL(9,F774:F775)</f>
        <v>49136</v>
      </c>
      <c r="G776" s="16">
        <f>SUBTOTAL(9,G774:G775)</f>
        <v>94115</v>
      </c>
      <c r="H776" s="16">
        <f>SUBTOTAL(9,H774:H775)</f>
        <v>21860.354240000001</v>
      </c>
      <c r="I776" s="16">
        <f>SUBTOTAL(9,I774:I775)</f>
        <v>72254.645759999999</v>
      </c>
    </row>
    <row r="777" spans="2:9" ht="15" customHeight="1" x14ac:dyDescent="0.2">
      <c r="C777" s="17">
        <f>SUBTOTAL(9,C758:C776)</f>
        <v>321</v>
      </c>
      <c r="D777" s="18" t="s">
        <v>610</v>
      </c>
      <c r="E777" s="19">
        <f>SUBTOTAL(9,E758:E776)</f>
        <v>294930</v>
      </c>
      <c r="F777" s="19">
        <f>SUBTOTAL(9,F758:F776)</f>
        <v>3021753</v>
      </c>
      <c r="G777" s="19">
        <f>SUBTOTAL(9,G758:G776)</f>
        <v>3316683</v>
      </c>
      <c r="H777" s="19">
        <f>SUBTOTAL(9,H758:H776)</f>
        <v>1343648.0926699999</v>
      </c>
      <c r="I777" s="19">
        <f>SUBTOTAL(9,I758:I776)</f>
        <v>1973034.9073300001</v>
      </c>
    </row>
    <row r="778" spans="2:9" ht="27" customHeight="1" x14ac:dyDescent="0.25">
      <c r="B778" s="1"/>
      <c r="C778" s="2"/>
      <c r="D778" s="9" t="s">
        <v>611</v>
      </c>
      <c r="E778" s="1"/>
      <c r="F778" s="1"/>
      <c r="G778" s="1"/>
      <c r="H778" s="1"/>
      <c r="I778" s="1"/>
    </row>
    <row r="779" spans="2:9" ht="15" customHeight="1" x14ac:dyDescent="0.25">
      <c r="B779" s="10">
        <v>540</v>
      </c>
      <c r="C779" s="11"/>
      <c r="D779" s="5" t="s">
        <v>612</v>
      </c>
      <c r="E779" s="12"/>
      <c r="F779" s="1"/>
      <c r="H779" s="1"/>
      <c r="I779" s="1"/>
    </row>
    <row r="780" spans="2:9" x14ac:dyDescent="0.2">
      <c r="B780"/>
      <c r="C780" s="2">
        <v>1</v>
      </c>
      <c r="D780" s="5" t="s">
        <v>20</v>
      </c>
      <c r="E780" s="13">
        <v>9924</v>
      </c>
      <c r="F780" s="13">
        <v>291974</v>
      </c>
      <c r="G780" s="13">
        <v>301898</v>
      </c>
      <c r="H780" s="13">
        <v>135880.64932999999</v>
      </c>
      <c r="I780" s="13">
        <v>166017.35067000001</v>
      </c>
    </row>
    <row r="781" spans="2:9" x14ac:dyDescent="0.2">
      <c r="B781"/>
      <c r="C781" s="2">
        <v>21</v>
      </c>
      <c r="D781" s="5" t="s">
        <v>56</v>
      </c>
      <c r="E781" s="13">
        <v>6383</v>
      </c>
      <c r="F781" s="13">
        <v>24936</v>
      </c>
      <c r="G781" s="13">
        <v>31319</v>
      </c>
      <c r="H781" s="13">
        <v>11478.79254</v>
      </c>
      <c r="I781" s="13">
        <v>19840.207460000001</v>
      </c>
    </row>
    <row r="782" spans="2:9" x14ac:dyDescent="0.2">
      <c r="B782"/>
      <c r="C782" s="2">
        <v>22</v>
      </c>
      <c r="D782" s="5" t="s">
        <v>613</v>
      </c>
      <c r="E782" s="13">
        <v>0</v>
      </c>
      <c r="F782" s="13">
        <v>73700</v>
      </c>
      <c r="G782" s="13">
        <v>73700</v>
      </c>
      <c r="H782" s="13">
        <v>32014.72075</v>
      </c>
      <c r="I782" s="13">
        <v>41685.27925</v>
      </c>
    </row>
    <row r="783" spans="2:9" x14ac:dyDescent="0.2">
      <c r="B783"/>
      <c r="C783" s="2">
        <v>23</v>
      </c>
      <c r="D783" s="5" t="s">
        <v>614</v>
      </c>
      <c r="E783" s="13">
        <v>17025</v>
      </c>
      <c r="F783" s="13">
        <v>107786</v>
      </c>
      <c r="G783" s="13">
        <v>124811</v>
      </c>
      <c r="H783" s="13">
        <v>54310.405189999998</v>
      </c>
      <c r="I783" s="13">
        <v>70500.594809999995</v>
      </c>
    </row>
    <row r="784" spans="2:9" x14ac:dyDescent="0.2">
      <c r="B784"/>
      <c r="C784" s="2">
        <v>25</v>
      </c>
      <c r="D784" s="5" t="s">
        <v>615</v>
      </c>
      <c r="E784" s="13">
        <v>27647</v>
      </c>
      <c r="F784" s="13">
        <v>120947</v>
      </c>
      <c r="G784" s="13">
        <v>148594</v>
      </c>
      <c r="H784" s="13">
        <v>41986.701200000003</v>
      </c>
      <c r="I784" s="13">
        <v>106607.2988</v>
      </c>
    </row>
    <row r="785" spans="2:9" x14ac:dyDescent="0.2">
      <c r="B785"/>
      <c r="C785" s="2">
        <v>26</v>
      </c>
      <c r="D785" s="5" t="s">
        <v>616</v>
      </c>
      <c r="E785" s="13">
        <v>0</v>
      </c>
      <c r="F785" s="13">
        <v>20000</v>
      </c>
      <c r="G785" s="13">
        <v>20000</v>
      </c>
      <c r="H785" s="13">
        <v>0</v>
      </c>
      <c r="I785" s="13">
        <v>20000</v>
      </c>
    </row>
    <row r="786" spans="2:9" x14ac:dyDescent="0.2">
      <c r="B786"/>
      <c r="C786" s="2">
        <v>27</v>
      </c>
      <c r="D786" s="5" t="s">
        <v>617</v>
      </c>
      <c r="E786" s="13">
        <v>0</v>
      </c>
      <c r="F786" s="13">
        <v>10285</v>
      </c>
      <c r="G786" s="13">
        <v>10285</v>
      </c>
      <c r="H786" s="13">
        <v>0</v>
      </c>
      <c r="I786" s="13">
        <v>10285</v>
      </c>
    </row>
    <row r="787" spans="2:9" x14ac:dyDescent="0.2">
      <c r="B787"/>
      <c r="C787" s="2">
        <v>71</v>
      </c>
      <c r="D787" s="5" t="s">
        <v>618</v>
      </c>
      <c r="E787" s="13">
        <v>0</v>
      </c>
      <c r="F787" s="13">
        <v>815</v>
      </c>
      <c r="G787" s="13">
        <v>815</v>
      </c>
      <c r="H787" s="13">
        <v>0</v>
      </c>
      <c r="I787" s="13">
        <v>815</v>
      </c>
    </row>
    <row r="788" spans="2:9" ht="15" customHeight="1" x14ac:dyDescent="0.2">
      <c r="B788"/>
      <c r="C788" s="14">
        <f>SUBTOTAL(9,C780:C787)</f>
        <v>216</v>
      </c>
      <c r="D788" s="15" t="s">
        <v>619</v>
      </c>
      <c r="E788" s="16">
        <f>SUBTOTAL(9,E780:E787)</f>
        <v>60979</v>
      </c>
      <c r="F788" s="16">
        <f>SUBTOTAL(9,F780:F787)</f>
        <v>650443</v>
      </c>
      <c r="G788" s="16">
        <f>SUBTOTAL(9,G780:G787)</f>
        <v>711422</v>
      </c>
      <c r="H788" s="16">
        <f>SUBTOTAL(9,H780:H787)</f>
        <v>275671.26900999999</v>
      </c>
      <c r="I788" s="16">
        <f>SUBTOTAL(9,I780:I787)</f>
        <v>435750.73099000001</v>
      </c>
    </row>
    <row r="789" spans="2:9" ht="15" customHeight="1" x14ac:dyDescent="0.25">
      <c r="B789" s="10">
        <v>541</v>
      </c>
      <c r="C789" s="11"/>
      <c r="D789" s="5" t="s">
        <v>620</v>
      </c>
      <c r="E789" s="12"/>
      <c r="F789" s="1"/>
      <c r="H789" s="1"/>
      <c r="I789" s="1"/>
    </row>
    <row r="790" spans="2:9" x14ac:dyDescent="0.2">
      <c r="B790"/>
      <c r="C790" s="2">
        <v>22</v>
      </c>
      <c r="D790" s="5" t="s">
        <v>621</v>
      </c>
      <c r="E790" s="13">
        <v>2826</v>
      </c>
      <c r="F790" s="13">
        <v>20529</v>
      </c>
      <c r="G790" s="13">
        <v>23355</v>
      </c>
      <c r="H790" s="13">
        <v>2561.9822600000002</v>
      </c>
      <c r="I790" s="13">
        <v>20793.017739999999</v>
      </c>
    </row>
    <row r="791" spans="2:9" x14ac:dyDescent="0.2">
      <c r="B791"/>
      <c r="C791" s="2">
        <v>70</v>
      </c>
      <c r="D791" s="5" t="s">
        <v>622</v>
      </c>
      <c r="E791" s="13">
        <v>0</v>
      </c>
      <c r="F791" s="13">
        <v>15129</v>
      </c>
      <c r="G791" s="13">
        <v>15129</v>
      </c>
      <c r="H791" s="13">
        <v>3438.5</v>
      </c>
      <c r="I791" s="13">
        <v>11690.5</v>
      </c>
    </row>
    <row r="792" spans="2:9" ht="15" customHeight="1" x14ac:dyDescent="0.2">
      <c r="B792"/>
      <c r="C792" s="14">
        <f>SUBTOTAL(9,C790:C791)</f>
        <v>92</v>
      </c>
      <c r="D792" s="15" t="s">
        <v>623</v>
      </c>
      <c r="E792" s="16">
        <f>SUBTOTAL(9,E790:E791)</f>
        <v>2826</v>
      </c>
      <c r="F792" s="16">
        <f>SUBTOTAL(9,F790:F791)</f>
        <v>35658</v>
      </c>
      <c r="G792" s="16">
        <f>SUBTOTAL(9,G790:G791)</f>
        <v>38484</v>
      </c>
      <c r="H792" s="16">
        <f>SUBTOTAL(9,H790:H791)</f>
        <v>6000.4822600000007</v>
      </c>
      <c r="I792" s="16">
        <f>SUBTOTAL(9,I790:I791)</f>
        <v>32483.517739999999</v>
      </c>
    </row>
    <row r="793" spans="2:9" ht="15" customHeight="1" x14ac:dyDescent="0.25">
      <c r="B793" s="10">
        <v>542</v>
      </c>
      <c r="C793" s="11"/>
      <c r="D793" s="5" t="s">
        <v>624</v>
      </c>
      <c r="E793" s="12"/>
      <c r="F793" s="1"/>
      <c r="H793" s="1"/>
      <c r="I793" s="1"/>
    </row>
    <row r="794" spans="2:9" x14ac:dyDescent="0.2">
      <c r="B794"/>
      <c r="C794" s="2">
        <v>1</v>
      </c>
      <c r="D794" s="5" t="s">
        <v>20</v>
      </c>
      <c r="E794" s="13">
        <v>0</v>
      </c>
      <c r="F794" s="13">
        <v>4795</v>
      </c>
      <c r="G794" s="13">
        <v>4795</v>
      </c>
      <c r="H794" s="13">
        <v>2632.5412799999999</v>
      </c>
      <c r="I794" s="13">
        <v>2162.4587200000001</v>
      </c>
    </row>
    <row r="795" spans="2:9" x14ac:dyDescent="0.2">
      <c r="B795"/>
      <c r="C795" s="2">
        <v>70</v>
      </c>
      <c r="D795" s="5" t="s">
        <v>625</v>
      </c>
      <c r="E795" s="13">
        <v>0</v>
      </c>
      <c r="F795" s="13">
        <v>60908</v>
      </c>
      <c r="G795" s="13">
        <v>60908</v>
      </c>
      <c r="H795" s="13">
        <v>0</v>
      </c>
      <c r="I795" s="13">
        <v>60908</v>
      </c>
    </row>
    <row r="796" spans="2:9" ht="15" customHeight="1" x14ac:dyDescent="0.2">
      <c r="B796"/>
      <c r="C796" s="14">
        <f>SUBTOTAL(9,C794:C795)</f>
        <v>71</v>
      </c>
      <c r="D796" s="15" t="s">
        <v>626</v>
      </c>
      <c r="E796" s="16">
        <f>SUBTOTAL(9,E794:E795)</f>
        <v>0</v>
      </c>
      <c r="F796" s="16">
        <f>SUBTOTAL(9,F794:F795)</f>
        <v>65703</v>
      </c>
      <c r="G796" s="16">
        <f>SUBTOTAL(9,G794:G795)</f>
        <v>65703</v>
      </c>
      <c r="H796" s="16">
        <f>SUBTOTAL(9,H794:H795)</f>
        <v>2632.5412799999999</v>
      </c>
      <c r="I796" s="16">
        <f>SUBTOTAL(9,I794:I795)</f>
        <v>63070.458720000002</v>
      </c>
    </row>
    <row r="797" spans="2:9" ht="15" customHeight="1" x14ac:dyDescent="0.25">
      <c r="B797" s="10">
        <v>543</v>
      </c>
      <c r="C797" s="11"/>
      <c r="D797" s="5" t="s">
        <v>627</v>
      </c>
      <c r="E797" s="12"/>
      <c r="F797" s="1"/>
      <c r="H797" s="1"/>
      <c r="I797" s="1"/>
    </row>
    <row r="798" spans="2:9" x14ac:dyDescent="0.2">
      <c r="B798"/>
      <c r="C798" s="2">
        <v>1</v>
      </c>
      <c r="D798" s="5" t="s">
        <v>20</v>
      </c>
      <c r="E798" s="13">
        <v>0</v>
      </c>
      <c r="F798" s="13">
        <v>214700</v>
      </c>
      <c r="G798" s="13">
        <v>214700</v>
      </c>
      <c r="H798" s="13">
        <v>99206.7693</v>
      </c>
      <c r="I798" s="13">
        <v>115493.2307</v>
      </c>
    </row>
    <row r="799" spans="2:9" x14ac:dyDescent="0.2">
      <c r="B799"/>
      <c r="C799" s="2">
        <v>45</v>
      </c>
      <c r="D799" s="5" t="s">
        <v>30</v>
      </c>
      <c r="E799" s="13">
        <v>10000</v>
      </c>
      <c r="F799" s="13">
        <v>22400</v>
      </c>
      <c r="G799" s="13">
        <v>32400</v>
      </c>
      <c r="H799" s="13">
        <v>3800.5207300000002</v>
      </c>
      <c r="I799" s="13">
        <v>28599.47927</v>
      </c>
    </row>
    <row r="800" spans="2:9" x14ac:dyDescent="0.2">
      <c r="B800"/>
      <c r="C800" s="2">
        <v>70</v>
      </c>
      <c r="D800" s="5" t="s">
        <v>628</v>
      </c>
      <c r="E800" s="13">
        <v>131271</v>
      </c>
      <c r="F800" s="13">
        <v>183000</v>
      </c>
      <c r="G800" s="13">
        <v>314271</v>
      </c>
      <c r="H800" s="13">
        <v>4845.8850000000002</v>
      </c>
      <c r="I800" s="13">
        <v>309425.11499999999</v>
      </c>
    </row>
    <row r="801" spans="2:9" x14ac:dyDescent="0.2">
      <c r="B801"/>
      <c r="C801" s="2">
        <v>71</v>
      </c>
      <c r="D801" s="5" t="s">
        <v>629</v>
      </c>
      <c r="E801" s="13">
        <v>143</v>
      </c>
      <c r="F801" s="13">
        <v>249750</v>
      </c>
      <c r="G801" s="13">
        <v>249893</v>
      </c>
      <c r="H801" s="13">
        <v>0</v>
      </c>
      <c r="I801" s="13">
        <v>249893</v>
      </c>
    </row>
    <row r="802" spans="2:9" x14ac:dyDescent="0.2">
      <c r="B802"/>
      <c r="C802" s="2">
        <v>72</v>
      </c>
      <c r="D802" s="5" t="s">
        <v>630</v>
      </c>
      <c r="E802" s="13">
        <v>0</v>
      </c>
      <c r="F802" s="13">
        <v>150000</v>
      </c>
      <c r="G802" s="13">
        <v>150000</v>
      </c>
      <c r="H802" s="13">
        <v>0</v>
      </c>
      <c r="I802" s="13">
        <v>150000</v>
      </c>
    </row>
    <row r="803" spans="2:9" ht="15" customHeight="1" x14ac:dyDescent="0.2">
      <c r="B803"/>
      <c r="C803" s="14">
        <f>SUBTOTAL(9,C798:C802)</f>
        <v>259</v>
      </c>
      <c r="D803" s="15" t="s">
        <v>631</v>
      </c>
      <c r="E803" s="16">
        <f>SUBTOTAL(9,E798:E802)</f>
        <v>141414</v>
      </c>
      <c r="F803" s="16">
        <f>SUBTOTAL(9,F798:F802)</f>
        <v>819850</v>
      </c>
      <c r="G803" s="16">
        <f>SUBTOTAL(9,G798:G802)</f>
        <v>961264</v>
      </c>
      <c r="H803" s="16">
        <f>SUBTOTAL(9,H798:H802)</f>
        <v>107853.17503</v>
      </c>
      <c r="I803" s="16">
        <f>SUBTOTAL(9,I798:I802)</f>
        <v>853410.82496999996</v>
      </c>
    </row>
    <row r="804" spans="2:9" ht="15" customHeight="1" x14ac:dyDescent="0.2">
      <c r="C804" s="17">
        <f>SUBTOTAL(9,C779:C803)</f>
        <v>638</v>
      </c>
      <c r="D804" s="18" t="s">
        <v>632</v>
      </c>
      <c r="E804" s="19">
        <f>SUBTOTAL(9,E779:E803)</f>
        <v>205219</v>
      </c>
      <c r="F804" s="19">
        <f>SUBTOTAL(9,F779:F803)</f>
        <v>1571654</v>
      </c>
      <c r="G804" s="19">
        <f>SUBTOTAL(9,G779:G803)</f>
        <v>1776873</v>
      </c>
      <c r="H804" s="19">
        <f>SUBTOTAL(9,H779:H803)</f>
        <v>392157.46758</v>
      </c>
      <c r="I804" s="19">
        <f>SUBTOTAL(9,I779:I803)</f>
        <v>1384715.5324200001</v>
      </c>
    </row>
    <row r="805" spans="2:9" ht="27" customHeight="1" x14ac:dyDescent="0.25">
      <c r="B805" s="1"/>
      <c r="C805" s="2"/>
      <c r="D805" s="9" t="s">
        <v>633</v>
      </c>
      <c r="E805" s="1"/>
      <c r="F805" s="1"/>
      <c r="G805" s="1"/>
      <c r="H805" s="1"/>
      <c r="I805" s="1"/>
    </row>
    <row r="806" spans="2:9" ht="15" customHeight="1" x14ac:dyDescent="0.25">
      <c r="B806" s="10">
        <v>545</v>
      </c>
      <c r="C806" s="11"/>
      <c r="D806" s="5" t="s">
        <v>634</v>
      </c>
      <c r="E806" s="12"/>
      <c r="F806" s="1"/>
      <c r="H806" s="1"/>
      <c r="I806" s="1"/>
    </row>
    <row r="807" spans="2:9" x14ac:dyDescent="0.2">
      <c r="B807"/>
      <c r="C807" s="2">
        <v>1</v>
      </c>
      <c r="D807" s="5" t="s">
        <v>20</v>
      </c>
      <c r="E807" s="13">
        <v>2767</v>
      </c>
      <c r="F807" s="13">
        <v>57672</v>
      </c>
      <c r="G807" s="13">
        <v>60439</v>
      </c>
      <c r="H807" s="13">
        <v>26146.69843</v>
      </c>
      <c r="I807" s="13">
        <v>34292.301570000003</v>
      </c>
    </row>
    <row r="808" spans="2:9" ht="15" customHeight="1" x14ac:dyDescent="0.2">
      <c r="B808"/>
      <c r="C808" s="14">
        <f>SUBTOTAL(9,C807:C807)</f>
        <v>1</v>
      </c>
      <c r="D808" s="15" t="s">
        <v>635</v>
      </c>
      <c r="E808" s="16">
        <f>SUBTOTAL(9,E807:E807)</f>
        <v>2767</v>
      </c>
      <c r="F808" s="16">
        <f>SUBTOTAL(9,F807:F807)</f>
        <v>57672</v>
      </c>
      <c r="G808" s="16">
        <f>SUBTOTAL(9,G807:G807)</f>
        <v>60439</v>
      </c>
      <c r="H808" s="16">
        <f>SUBTOTAL(9,H807:H807)</f>
        <v>26146.69843</v>
      </c>
      <c r="I808" s="16">
        <f>SUBTOTAL(9,I807:I807)</f>
        <v>34292.301570000003</v>
      </c>
    </row>
    <row r="809" spans="2:9" ht="15" customHeight="1" x14ac:dyDescent="0.25">
      <c r="B809" s="10">
        <v>546</v>
      </c>
      <c r="C809" s="11"/>
      <c r="D809" s="5" t="s">
        <v>636</v>
      </c>
      <c r="E809" s="12"/>
      <c r="F809" s="1"/>
      <c r="H809" s="1"/>
      <c r="I809" s="1"/>
    </row>
    <row r="810" spans="2:9" x14ac:dyDescent="0.2">
      <c r="B810"/>
      <c r="C810" s="2">
        <v>1</v>
      </c>
      <c r="D810" s="5" t="s">
        <v>20</v>
      </c>
      <c r="E810" s="13">
        <v>0</v>
      </c>
      <c r="F810" s="13">
        <v>2325</v>
      </c>
      <c r="G810" s="13">
        <v>2325</v>
      </c>
      <c r="H810" s="13">
        <v>929.21409000000006</v>
      </c>
      <c r="I810" s="13">
        <v>1395.7859100000001</v>
      </c>
    </row>
    <row r="811" spans="2:9" ht="15" customHeight="1" x14ac:dyDescent="0.2">
      <c r="B811"/>
      <c r="C811" s="14">
        <f>SUBTOTAL(9,C810:C810)</f>
        <v>1</v>
      </c>
      <c r="D811" s="15" t="s">
        <v>637</v>
      </c>
      <c r="E811" s="16">
        <f>SUBTOTAL(9,E810:E810)</f>
        <v>0</v>
      </c>
      <c r="F811" s="16">
        <f>SUBTOTAL(9,F810:F810)</f>
        <v>2325</v>
      </c>
      <c r="G811" s="16">
        <f>SUBTOTAL(9,G810:G810)</f>
        <v>2325</v>
      </c>
      <c r="H811" s="16">
        <f>SUBTOTAL(9,H810:H810)</f>
        <v>929.21409000000006</v>
      </c>
      <c r="I811" s="16">
        <f>SUBTOTAL(9,I810:I810)</f>
        <v>1395.7859100000001</v>
      </c>
    </row>
    <row r="812" spans="2:9" ht="15" customHeight="1" x14ac:dyDescent="0.2">
      <c r="C812" s="17">
        <f>SUBTOTAL(9,C806:C811)</f>
        <v>2</v>
      </c>
      <c r="D812" s="18" t="s">
        <v>638</v>
      </c>
      <c r="E812" s="19">
        <f>SUBTOTAL(9,E806:E811)</f>
        <v>2767</v>
      </c>
      <c r="F812" s="19">
        <f>SUBTOTAL(9,F806:F811)</f>
        <v>59997</v>
      </c>
      <c r="G812" s="19">
        <f>SUBTOTAL(9,G806:G811)</f>
        <v>62764</v>
      </c>
      <c r="H812" s="19">
        <f>SUBTOTAL(9,H806:H811)</f>
        <v>27075.912520000002</v>
      </c>
      <c r="I812" s="19">
        <f>SUBTOTAL(9,I806:I811)</f>
        <v>35688.087480000002</v>
      </c>
    </row>
    <row r="813" spans="2:9" ht="27" customHeight="1" x14ac:dyDescent="0.25">
      <c r="B813" s="1"/>
      <c r="C813" s="2"/>
      <c r="D813" s="9" t="s">
        <v>639</v>
      </c>
      <c r="E813" s="1"/>
      <c r="F813" s="1"/>
      <c r="G813" s="1"/>
      <c r="H813" s="1"/>
      <c r="I813" s="1"/>
    </row>
    <row r="814" spans="2:9" ht="15" customHeight="1" x14ac:dyDescent="0.25">
      <c r="B814" s="10">
        <v>550</v>
      </c>
      <c r="C814" s="11"/>
      <c r="D814" s="5" t="s">
        <v>640</v>
      </c>
      <c r="E814" s="12"/>
      <c r="F814" s="1"/>
      <c r="H814" s="1"/>
      <c r="I814" s="1"/>
    </row>
    <row r="815" spans="2:9" x14ac:dyDescent="0.2">
      <c r="B815"/>
      <c r="C815" s="2">
        <v>62</v>
      </c>
      <c r="D815" s="5" t="s">
        <v>641</v>
      </c>
      <c r="E815" s="13">
        <v>0</v>
      </c>
      <c r="F815" s="13">
        <v>453090</v>
      </c>
      <c r="G815" s="13">
        <v>453090</v>
      </c>
      <c r="H815" s="13">
        <v>299730</v>
      </c>
      <c r="I815" s="13">
        <v>153360</v>
      </c>
    </row>
    <row r="816" spans="2:9" x14ac:dyDescent="0.2">
      <c r="B816"/>
      <c r="C816" s="2">
        <v>64</v>
      </c>
      <c r="D816" s="5" t="s">
        <v>642</v>
      </c>
      <c r="E816" s="13">
        <v>0</v>
      </c>
      <c r="F816" s="13">
        <v>50000</v>
      </c>
      <c r="G816" s="13">
        <v>50000</v>
      </c>
      <c r="H816" s="13">
        <v>32720</v>
      </c>
      <c r="I816" s="13">
        <v>17280</v>
      </c>
    </row>
    <row r="817" spans="2:9" x14ac:dyDescent="0.2">
      <c r="B817"/>
      <c r="C817" s="2">
        <v>66</v>
      </c>
      <c r="D817" s="5" t="s">
        <v>77</v>
      </c>
      <c r="E817" s="13">
        <v>1421</v>
      </c>
      <c r="F817" s="13">
        <v>0</v>
      </c>
      <c r="G817" s="13">
        <v>1421</v>
      </c>
      <c r="H817" s="13">
        <v>477.5</v>
      </c>
      <c r="I817" s="13">
        <v>943.5</v>
      </c>
    </row>
    <row r="818" spans="2:9" x14ac:dyDescent="0.2">
      <c r="B818"/>
      <c r="C818" s="2">
        <v>70</v>
      </c>
      <c r="D818" s="5" t="s">
        <v>643</v>
      </c>
      <c r="E818" s="13">
        <v>0</v>
      </c>
      <c r="F818" s="13">
        <v>119016</v>
      </c>
      <c r="G818" s="13">
        <v>119016</v>
      </c>
      <c r="H818" s="13">
        <v>80692</v>
      </c>
      <c r="I818" s="13">
        <v>38324</v>
      </c>
    </row>
    <row r="819" spans="2:9" x14ac:dyDescent="0.2">
      <c r="B819"/>
      <c r="C819" s="2">
        <v>73</v>
      </c>
      <c r="D819" s="5" t="s">
        <v>644</v>
      </c>
      <c r="E819" s="13">
        <v>22007</v>
      </c>
      <c r="F819" s="13">
        <v>59708</v>
      </c>
      <c r="G819" s="13">
        <v>81715</v>
      </c>
      <c r="H819" s="13">
        <v>1787.6832400000001</v>
      </c>
      <c r="I819" s="13">
        <v>79927.316760000002</v>
      </c>
    </row>
    <row r="820" spans="2:9" ht="15" customHeight="1" x14ac:dyDescent="0.2">
      <c r="B820"/>
      <c r="C820" s="14">
        <f>SUBTOTAL(9,C815:C819)</f>
        <v>335</v>
      </c>
      <c r="D820" s="15" t="s">
        <v>645</v>
      </c>
      <c r="E820" s="16">
        <f>SUBTOTAL(9,E815:E819)</f>
        <v>23428</v>
      </c>
      <c r="F820" s="16">
        <f>SUBTOTAL(9,F815:F819)</f>
        <v>681814</v>
      </c>
      <c r="G820" s="16">
        <f>SUBTOTAL(9,G815:G819)</f>
        <v>705242</v>
      </c>
      <c r="H820" s="16">
        <f>SUBTOTAL(9,H815:H819)</f>
        <v>415407.18323999998</v>
      </c>
      <c r="I820" s="16">
        <f>SUBTOTAL(9,I815:I819)</f>
        <v>289834.81676000002</v>
      </c>
    </row>
    <row r="821" spans="2:9" ht="15" customHeight="1" x14ac:dyDescent="0.25">
      <c r="B821" s="10">
        <v>553</v>
      </c>
      <c r="C821" s="11"/>
      <c r="D821" s="5" t="s">
        <v>646</v>
      </c>
      <c r="E821" s="12"/>
      <c r="F821" s="1"/>
      <c r="H821" s="1"/>
      <c r="I821" s="1"/>
    </row>
    <row r="822" spans="2:9" ht="25.5" x14ac:dyDescent="0.2">
      <c r="B822"/>
      <c r="C822" s="2">
        <v>60</v>
      </c>
      <c r="D822" s="5" t="s">
        <v>647</v>
      </c>
      <c r="E822" s="13">
        <v>0</v>
      </c>
      <c r="F822" s="13">
        <v>47000</v>
      </c>
      <c r="G822" s="13">
        <v>47000</v>
      </c>
      <c r="H822" s="13">
        <v>29000</v>
      </c>
      <c r="I822" s="13">
        <v>18000</v>
      </c>
    </row>
    <row r="823" spans="2:9" x14ac:dyDescent="0.2">
      <c r="B823"/>
      <c r="C823" s="2">
        <v>63</v>
      </c>
      <c r="D823" s="5" t="s">
        <v>648</v>
      </c>
      <c r="E823" s="13">
        <v>0</v>
      </c>
      <c r="F823" s="13">
        <v>52736</v>
      </c>
      <c r="G823" s="13">
        <v>52736</v>
      </c>
      <c r="H823" s="13">
        <v>34720</v>
      </c>
      <c r="I823" s="13">
        <v>18016</v>
      </c>
    </row>
    <row r="824" spans="2:9" x14ac:dyDescent="0.2">
      <c r="B824"/>
      <c r="C824" s="2">
        <v>65</v>
      </c>
      <c r="D824" s="5" t="s">
        <v>649</v>
      </c>
      <c r="E824" s="13">
        <v>0</v>
      </c>
      <c r="F824" s="13">
        <v>79856</v>
      </c>
      <c r="G824" s="13">
        <v>79856</v>
      </c>
      <c r="H824" s="13">
        <v>52727</v>
      </c>
      <c r="I824" s="13">
        <v>27129</v>
      </c>
    </row>
    <row r="825" spans="2:9" x14ac:dyDescent="0.2">
      <c r="B825"/>
      <c r="C825" s="2">
        <v>74</v>
      </c>
      <c r="D825" s="5" t="s">
        <v>650</v>
      </c>
      <c r="E825" s="13">
        <v>0</v>
      </c>
      <c r="F825" s="13">
        <v>281089</v>
      </c>
      <c r="G825" s="13">
        <v>281089</v>
      </c>
      <c r="H825" s="13">
        <v>174163</v>
      </c>
      <c r="I825" s="13">
        <v>106926</v>
      </c>
    </row>
    <row r="826" spans="2:9" x14ac:dyDescent="0.2">
      <c r="B826"/>
      <c r="C826" s="2">
        <v>76</v>
      </c>
      <c r="D826" s="5" t="s">
        <v>651</v>
      </c>
      <c r="E826" s="13">
        <v>8415</v>
      </c>
      <c r="F826" s="13">
        <v>30870</v>
      </c>
      <c r="G826" s="13">
        <v>39285</v>
      </c>
      <c r="H826" s="13">
        <v>29026.587510000001</v>
      </c>
      <c r="I826" s="13">
        <v>10258.412490000001</v>
      </c>
    </row>
    <row r="827" spans="2:9" ht="15" customHeight="1" x14ac:dyDescent="0.2">
      <c r="B827"/>
      <c r="C827" s="14">
        <f>SUBTOTAL(9,C822:C826)</f>
        <v>338</v>
      </c>
      <c r="D827" s="15" t="s">
        <v>652</v>
      </c>
      <c r="E827" s="16">
        <f>SUBTOTAL(9,E822:E826)</f>
        <v>8415</v>
      </c>
      <c r="F827" s="16">
        <f>SUBTOTAL(9,F822:F826)</f>
        <v>491551</v>
      </c>
      <c r="G827" s="16">
        <f>SUBTOTAL(9,G822:G826)</f>
        <v>499966</v>
      </c>
      <c r="H827" s="16">
        <f>SUBTOTAL(9,H822:H826)</f>
        <v>319636.58750999998</v>
      </c>
      <c r="I827" s="16">
        <f>SUBTOTAL(9,I822:I826)</f>
        <v>180329.41248999999</v>
      </c>
    </row>
    <row r="828" spans="2:9" ht="15" customHeight="1" x14ac:dyDescent="0.25">
      <c r="B828" s="10">
        <v>554</v>
      </c>
      <c r="C828" s="11"/>
      <c r="D828" s="5" t="s">
        <v>653</v>
      </c>
      <c r="E828" s="12"/>
      <c r="F828" s="1"/>
      <c r="H828" s="1"/>
      <c r="I828" s="1"/>
    </row>
    <row r="829" spans="2:9" x14ac:dyDescent="0.2">
      <c r="B829"/>
      <c r="C829" s="2">
        <v>1</v>
      </c>
      <c r="D829" s="5" t="s">
        <v>20</v>
      </c>
      <c r="E829" s="13">
        <v>270</v>
      </c>
      <c r="F829" s="13">
        <v>32753</v>
      </c>
      <c r="G829" s="13">
        <v>33023</v>
      </c>
      <c r="H829" s="13">
        <v>15105.32192</v>
      </c>
      <c r="I829" s="13">
        <v>17917.678080000002</v>
      </c>
    </row>
    <row r="830" spans="2:9" ht="15" customHeight="1" x14ac:dyDescent="0.2">
      <c r="B830"/>
      <c r="C830" s="14">
        <f>SUBTOTAL(9,C829:C829)</f>
        <v>1</v>
      </c>
      <c r="D830" s="15" t="s">
        <v>654</v>
      </c>
      <c r="E830" s="16">
        <f>SUBTOTAL(9,E829:E829)</f>
        <v>270</v>
      </c>
      <c r="F830" s="16">
        <f>SUBTOTAL(9,F829:F829)</f>
        <v>32753</v>
      </c>
      <c r="G830" s="16">
        <f>SUBTOTAL(9,G829:G829)</f>
        <v>33023</v>
      </c>
      <c r="H830" s="16">
        <f>SUBTOTAL(9,H829:H829)</f>
        <v>15105.32192</v>
      </c>
      <c r="I830" s="16">
        <f>SUBTOTAL(9,I829:I829)</f>
        <v>17917.678080000002</v>
      </c>
    </row>
    <row r="831" spans="2:9" ht="15" customHeight="1" x14ac:dyDescent="0.2">
      <c r="C831" s="17">
        <f>SUBTOTAL(9,C814:C830)</f>
        <v>674</v>
      </c>
      <c r="D831" s="18" t="s">
        <v>655</v>
      </c>
      <c r="E831" s="19">
        <f>SUBTOTAL(9,E814:E830)</f>
        <v>32113</v>
      </c>
      <c r="F831" s="19">
        <f>SUBTOTAL(9,F814:F830)</f>
        <v>1206118</v>
      </c>
      <c r="G831" s="19">
        <f>SUBTOTAL(9,G814:G830)</f>
        <v>1238231</v>
      </c>
      <c r="H831" s="19">
        <f>SUBTOTAL(9,H814:H830)</f>
        <v>750149.09266999993</v>
      </c>
      <c r="I831" s="19">
        <f>SUBTOTAL(9,I814:I830)</f>
        <v>488081.90733000002</v>
      </c>
    </row>
    <row r="832" spans="2:9" ht="27" customHeight="1" x14ac:dyDescent="0.25">
      <c r="B832" s="1"/>
      <c r="C832" s="2"/>
      <c r="D832" s="9" t="s">
        <v>656</v>
      </c>
      <c r="E832" s="1"/>
      <c r="F832" s="1"/>
      <c r="G832" s="1"/>
      <c r="H832" s="1"/>
      <c r="I832" s="1"/>
    </row>
    <row r="833" spans="2:9" ht="15" customHeight="1" x14ac:dyDescent="0.25">
      <c r="B833" s="10">
        <v>560</v>
      </c>
      <c r="C833" s="11"/>
      <c r="D833" s="5" t="s">
        <v>657</v>
      </c>
      <c r="E833" s="12"/>
      <c r="F833" s="1"/>
      <c r="H833" s="1"/>
      <c r="I833" s="1"/>
    </row>
    <row r="834" spans="2:9" x14ac:dyDescent="0.2">
      <c r="B834"/>
      <c r="C834" s="2">
        <v>50</v>
      </c>
      <c r="D834" s="5" t="s">
        <v>658</v>
      </c>
      <c r="E834" s="13">
        <v>0</v>
      </c>
      <c r="F834" s="13">
        <v>510069</v>
      </c>
      <c r="G834" s="13">
        <v>510069</v>
      </c>
      <c r="H834" s="13">
        <v>248534.5</v>
      </c>
      <c r="I834" s="13">
        <v>261534.5</v>
      </c>
    </row>
    <row r="835" spans="2:9" x14ac:dyDescent="0.2">
      <c r="B835"/>
      <c r="C835" s="2">
        <v>51</v>
      </c>
      <c r="D835" s="5" t="s">
        <v>659</v>
      </c>
      <c r="E835" s="13">
        <v>0</v>
      </c>
      <c r="F835" s="13">
        <v>7234</v>
      </c>
      <c r="G835" s="13">
        <v>7234</v>
      </c>
      <c r="H835" s="13">
        <v>3617</v>
      </c>
      <c r="I835" s="13">
        <v>3617</v>
      </c>
    </row>
    <row r="836" spans="2:9" x14ac:dyDescent="0.2">
      <c r="B836"/>
      <c r="C836" s="2">
        <v>55</v>
      </c>
      <c r="D836" s="5" t="s">
        <v>660</v>
      </c>
      <c r="E836" s="13">
        <v>0</v>
      </c>
      <c r="F836" s="13">
        <v>5223</v>
      </c>
      <c r="G836" s="13">
        <v>5223</v>
      </c>
      <c r="H836" s="13">
        <v>2611.5</v>
      </c>
      <c r="I836" s="13">
        <v>2611.5</v>
      </c>
    </row>
    <row r="837" spans="2:9" ht="15" customHeight="1" x14ac:dyDescent="0.2">
      <c r="B837"/>
      <c r="C837" s="14">
        <f>SUBTOTAL(9,C834:C836)</f>
        <v>156</v>
      </c>
      <c r="D837" s="15" t="s">
        <v>661</v>
      </c>
      <c r="E837" s="16">
        <f>SUBTOTAL(9,E834:E836)</f>
        <v>0</v>
      </c>
      <c r="F837" s="16">
        <f>SUBTOTAL(9,F834:F836)</f>
        <v>522526</v>
      </c>
      <c r="G837" s="16">
        <f>SUBTOTAL(9,G834:G836)</f>
        <v>522526</v>
      </c>
      <c r="H837" s="16">
        <f>SUBTOTAL(9,H834:H836)</f>
        <v>254763</v>
      </c>
      <c r="I837" s="16">
        <f>SUBTOTAL(9,I834:I836)</f>
        <v>267763</v>
      </c>
    </row>
    <row r="838" spans="2:9" ht="15" customHeight="1" x14ac:dyDescent="0.25">
      <c r="B838" s="10">
        <v>563</v>
      </c>
      <c r="C838" s="11"/>
      <c r="D838" s="5" t="s">
        <v>662</v>
      </c>
      <c r="E838" s="12"/>
      <c r="F838" s="1"/>
      <c r="H838" s="1"/>
      <c r="I838" s="1"/>
    </row>
    <row r="839" spans="2:9" x14ac:dyDescent="0.2">
      <c r="B839"/>
      <c r="C839" s="2">
        <v>1</v>
      </c>
      <c r="D839" s="5" t="s">
        <v>20</v>
      </c>
      <c r="E839" s="13">
        <v>85</v>
      </c>
      <c r="F839" s="13">
        <v>6393</v>
      </c>
      <c r="G839" s="13">
        <v>6478</v>
      </c>
      <c r="H839" s="13">
        <v>4103.22786</v>
      </c>
      <c r="I839" s="13">
        <v>2374.77214</v>
      </c>
    </row>
    <row r="840" spans="2:9" x14ac:dyDescent="0.2">
      <c r="B840"/>
      <c r="C840" s="2">
        <v>21</v>
      </c>
      <c r="D840" s="5" t="s">
        <v>56</v>
      </c>
      <c r="E840" s="13">
        <v>1110</v>
      </c>
      <c r="F840" s="13">
        <v>2717</v>
      </c>
      <c r="G840" s="13">
        <v>3827</v>
      </c>
      <c r="H840" s="13">
        <v>616.13295000000005</v>
      </c>
      <c r="I840" s="13">
        <v>3210.8670499999998</v>
      </c>
    </row>
    <row r="841" spans="2:9" ht="15" customHeight="1" x14ac:dyDescent="0.2">
      <c r="B841"/>
      <c r="C841" s="14">
        <f>SUBTOTAL(9,C839:C840)</f>
        <v>22</v>
      </c>
      <c r="D841" s="15" t="s">
        <v>663</v>
      </c>
      <c r="E841" s="16">
        <f>SUBTOTAL(9,E839:E840)</f>
        <v>1195</v>
      </c>
      <c r="F841" s="16">
        <f>SUBTOTAL(9,F839:F840)</f>
        <v>9110</v>
      </c>
      <c r="G841" s="16">
        <f>SUBTOTAL(9,G839:G840)</f>
        <v>10305</v>
      </c>
      <c r="H841" s="16">
        <f>SUBTOTAL(9,H839:H840)</f>
        <v>4719.3608100000001</v>
      </c>
      <c r="I841" s="16">
        <f>SUBTOTAL(9,I839:I840)</f>
        <v>5585.6391899999999</v>
      </c>
    </row>
    <row r="842" spans="2:9" ht="15" customHeight="1" x14ac:dyDescent="0.2">
      <c r="C842" s="17">
        <f>SUBTOTAL(9,C833:C841)</f>
        <v>178</v>
      </c>
      <c r="D842" s="18" t="s">
        <v>664</v>
      </c>
      <c r="E842" s="19">
        <f>SUBTOTAL(9,E833:E841)</f>
        <v>1195</v>
      </c>
      <c r="F842" s="19">
        <f>SUBTOTAL(9,F833:F841)</f>
        <v>531636</v>
      </c>
      <c r="G842" s="19">
        <f>SUBTOTAL(9,G833:G841)</f>
        <v>532831</v>
      </c>
      <c r="H842" s="19">
        <f>SUBTOTAL(9,H833:H841)</f>
        <v>259482.36081000001</v>
      </c>
      <c r="I842" s="19">
        <f>SUBTOTAL(9,I833:I841)</f>
        <v>273348.63919000002</v>
      </c>
    </row>
    <row r="843" spans="2:9" ht="27" customHeight="1" x14ac:dyDescent="0.25">
      <c r="B843" s="1"/>
      <c r="C843" s="2"/>
      <c r="D843" s="9" t="s">
        <v>665</v>
      </c>
      <c r="E843" s="1"/>
      <c r="F843" s="1"/>
      <c r="G843" s="1"/>
      <c r="H843" s="1"/>
      <c r="I843" s="1"/>
    </row>
    <row r="844" spans="2:9" ht="15" customHeight="1" x14ac:dyDescent="0.25">
      <c r="B844" s="10">
        <v>567</v>
      </c>
      <c r="C844" s="11"/>
      <c r="D844" s="5" t="s">
        <v>666</v>
      </c>
      <c r="E844" s="12"/>
      <c r="F844" s="1"/>
      <c r="H844" s="1"/>
      <c r="I844" s="1"/>
    </row>
    <row r="845" spans="2:9" x14ac:dyDescent="0.2">
      <c r="B845"/>
      <c r="C845" s="2">
        <v>22</v>
      </c>
      <c r="D845" s="5" t="s">
        <v>56</v>
      </c>
      <c r="E845" s="13">
        <v>1047</v>
      </c>
      <c r="F845" s="13">
        <v>0</v>
      </c>
      <c r="G845" s="13">
        <v>1047</v>
      </c>
      <c r="H845" s="13">
        <v>17.854569999999999</v>
      </c>
      <c r="I845" s="13">
        <v>1029.14543</v>
      </c>
    </row>
    <row r="846" spans="2:9" x14ac:dyDescent="0.2">
      <c r="B846"/>
      <c r="C846" s="2">
        <v>25</v>
      </c>
      <c r="D846" s="5" t="s">
        <v>667</v>
      </c>
      <c r="E846" s="13">
        <v>0</v>
      </c>
      <c r="F846" s="13">
        <v>1015</v>
      </c>
      <c r="G846" s="13">
        <v>1015</v>
      </c>
      <c r="H846" s="13">
        <v>0</v>
      </c>
      <c r="I846" s="13">
        <v>1015</v>
      </c>
    </row>
    <row r="847" spans="2:9" x14ac:dyDescent="0.2">
      <c r="B847"/>
      <c r="C847" s="2">
        <v>60</v>
      </c>
      <c r="D847" s="5" t="s">
        <v>668</v>
      </c>
      <c r="E847" s="13">
        <v>959</v>
      </c>
      <c r="F847" s="13">
        <v>3505</v>
      </c>
      <c r="G847" s="13">
        <v>4464</v>
      </c>
      <c r="H847" s="13">
        <v>1700</v>
      </c>
      <c r="I847" s="13">
        <v>2764</v>
      </c>
    </row>
    <row r="848" spans="2:9" x14ac:dyDescent="0.2">
      <c r="B848"/>
      <c r="C848" s="2">
        <v>70</v>
      </c>
      <c r="D848" s="5" t="s">
        <v>665</v>
      </c>
      <c r="E848" s="13">
        <v>0</v>
      </c>
      <c r="F848" s="13">
        <v>7293</v>
      </c>
      <c r="G848" s="13">
        <v>7293</v>
      </c>
      <c r="H848" s="13">
        <v>4771.5</v>
      </c>
      <c r="I848" s="13">
        <v>2521.5</v>
      </c>
    </row>
    <row r="849" spans="2:9" x14ac:dyDescent="0.2">
      <c r="B849"/>
      <c r="C849" s="2">
        <v>72</v>
      </c>
      <c r="D849" s="5" t="s">
        <v>669</v>
      </c>
      <c r="E849" s="13">
        <v>0</v>
      </c>
      <c r="F849" s="13">
        <v>7222</v>
      </c>
      <c r="G849" s="13">
        <v>7222</v>
      </c>
      <c r="H849" s="13">
        <v>5314.6660000000002</v>
      </c>
      <c r="I849" s="13">
        <v>1907.3340000000001</v>
      </c>
    </row>
    <row r="850" spans="2:9" x14ac:dyDescent="0.2">
      <c r="B850"/>
      <c r="C850" s="2">
        <v>73</v>
      </c>
      <c r="D850" s="5" t="s">
        <v>670</v>
      </c>
      <c r="E850" s="13">
        <v>0</v>
      </c>
      <c r="F850" s="13">
        <v>9962</v>
      </c>
      <c r="G850" s="13">
        <v>9962</v>
      </c>
      <c r="H850" s="13">
        <v>8027.5</v>
      </c>
      <c r="I850" s="13">
        <v>1934.5</v>
      </c>
    </row>
    <row r="851" spans="2:9" x14ac:dyDescent="0.2">
      <c r="B851"/>
      <c r="C851" s="2">
        <v>74</v>
      </c>
      <c r="D851" s="5" t="s">
        <v>671</v>
      </c>
      <c r="E851" s="13">
        <v>2666</v>
      </c>
      <c r="F851" s="13">
        <v>15100</v>
      </c>
      <c r="G851" s="13">
        <v>17766</v>
      </c>
      <c r="H851" s="13">
        <v>6000</v>
      </c>
      <c r="I851" s="13">
        <v>11766</v>
      </c>
    </row>
    <row r="852" spans="2:9" x14ac:dyDescent="0.2">
      <c r="B852"/>
      <c r="C852" s="2">
        <v>75</v>
      </c>
      <c r="D852" s="5" t="s">
        <v>672</v>
      </c>
      <c r="E852" s="13">
        <v>16297</v>
      </c>
      <c r="F852" s="13">
        <v>4419</v>
      </c>
      <c r="G852" s="13">
        <v>20716</v>
      </c>
      <c r="H852" s="13">
        <v>0</v>
      </c>
      <c r="I852" s="13">
        <v>20716</v>
      </c>
    </row>
    <row r="853" spans="2:9" ht="15" customHeight="1" x14ac:dyDescent="0.2">
      <c r="B853"/>
      <c r="C853" s="14">
        <f>SUBTOTAL(9,C845:C852)</f>
        <v>471</v>
      </c>
      <c r="D853" s="15" t="s">
        <v>673</v>
      </c>
      <c r="E853" s="16">
        <f>SUBTOTAL(9,E845:E852)</f>
        <v>20969</v>
      </c>
      <c r="F853" s="16">
        <f>SUBTOTAL(9,F845:F852)</f>
        <v>48516</v>
      </c>
      <c r="G853" s="16">
        <f>SUBTOTAL(9,G845:G852)</f>
        <v>69485</v>
      </c>
      <c r="H853" s="16">
        <f>SUBTOTAL(9,H845:H852)</f>
        <v>25831.520570000001</v>
      </c>
      <c r="I853" s="16">
        <f>SUBTOTAL(9,I845:I852)</f>
        <v>43653.479429999999</v>
      </c>
    </row>
    <row r="854" spans="2:9" ht="15" customHeight="1" x14ac:dyDescent="0.2">
      <c r="C854" s="17">
        <f>SUBTOTAL(9,C844:C853)</f>
        <v>471</v>
      </c>
      <c r="D854" s="18" t="s">
        <v>674</v>
      </c>
      <c r="E854" s="19">
        <f>SUBTOTAL(9,E844:E853)</f>
        <v>20969</v>
      </c>
      <c r="F854" s="19">
        <f>SUBTOTAL(9,F844:F853)</f>
        <v>48516</v>
      </c>
      <c r="G854" s="19">
        <f>SUBTOTAL(9,G844:G853)</f>
        <v>69485</v>
      </c>
      <c r="H854" s="19">
        <f>SUBTOTAL(9,H844:H853)</f>
        <v>25831.520570000001</v>
      </c>
      <c r="I854" s="19">
        <f>SUBTOTAL(9,I844:I853)</f>
        <v>43653.479429999999</v>
      </c>
    </row>
    <row r="855" spans="2:9" ht="27" customHeight="1" x14ac:dyDescent="0.25">
      <c r="B855" s="1"/>
      <c r="C855" s="2"/>
      <c r="D855" s="9" t="s">
        <v>675</v>
      </c>
      <c r="E855" s="1"/>
      <c r="F855" s="1"/>
      <c r="G855" s="1"/>
      <c r="H855" s="1"/>
      <c r="I855" s="1"/>
    </row>
    <row r="856" spans="2:9" ht="15" customHeight="1" x14ac:dyDescent="0.25">
      <c r="B856" s="10">
        <v>571</v>
      </c>
      <c r="C856" s="11"/>
      <c r="D856" s="5" t="s">
        <v>676</v>
      </c>
      <c r="E856" s="12"/>
      <c r="F856" s="1"/>
      <c r="H856" s="1"/>
      <c r="I856" s="1"/>
    </row>
    <row r="857" spans="2:9" x14ac:dyDescent="0.2">
      <c r="B857"/>
      <c r="C857" s="2">
        <v>21</v>
      </c>
      <c r="D857" s="5" t="s">
        <v>56</v>
      </c>
      <c r="E857" s="13">
        <v>14829</v>
      </c>
      <c r="F857" s="13">
        <v>33639</v>
      </c>
      <c r="G857" s="13">
        <v>48468</v>
      </c>
      <c r="H857" s="13">
        <v>13163.84849</v>
      </c>
      <c r="I857" s="13">
        <v>35304.151510000003</v>
      </c>
    </row>
    <row r="858" spans="2:9" x14ac:dyDescent="0.2">
      <c r="B858"/>
      <c r="C858" s="2">
        <v>60</v>
      </c>
      <c r="D858" s="5" t="s">
        <v>677</v>
      </c>
      <c r="E858" s="13">
        <v>0</v>
      </c>
      <c r="F858" s="13">
        <v>131751689</v>
      </c>
      <c r="G858" s="13">
        <v>131751689</v>
      </c>
      <c r="H858" s="13">
        <v>78986270.386000007</v>
      </c>
      <c r="I858" s="13">
        <v>52765418.614</v>
      </c>
    </row>
    <row r="859" spans="2:9" x14ac:dyDescent="0.2">
      <c r="B859"/>
      <c r="C859" s="2">
        <v>61</v>
      </c>
      <c r="D859" s="5" t="s">
        <v>678</v>
      </c>
      <c r="E859" s="13">
        <v>0</v>
      </c>
      <c r="F859" s="13">
        <v>860407</v>
      </c>
      <c r="G859" s="13">
        <v>860407</v>
      </c>
      <c r="H859" s="13">
        <v>516244.2</v>
      </c>
      <c r="I859" s="13">
        <v>344162.8</v>
      </c>
    </row>
    <row r="860" spans="2:9" x14ac:dyDescent="0.2">
      <c r="B860"/>
      <c r="C860" s="2">
        <v>62</v>
      </c>
      <c r="D860" s="5" t="s">
        <v>679</v>
      </c>
      <c r="E860" s="13">
        <v>0</v>
      </c>
      <c r="F860" s="13">
        <v>2199842</v>
      </c>
      <c r="G860" s="13">
        <v>2199842</v>
      </c>
      <c r="H860" s="13">
        <v>1319905.2</v>
      </c>
      <c r="I860" s="13">
        <v>879936.8</v>
      </c>
    </row>
    <row r="861" spans="2:9" x14ac:dyDescent="0.2">
      <c r="B861"/>
      <c r="C861" s="2">
        <v>64</v>
      </c>
      <c r="D861" s="5" t="s">
        <v>680</v>
      </c>
      <c r="E861" s="13">
        <v>0</v>
      </c>
      <c r="F861" s="13">
        <v>1237000</v>
      </c>
      <c r="G861" s="13">
        <v>1237000</v>
      </c>
      <c r="H861" s="13">
        <v>472175.56034999999</v>
      </c>
      <c r="I861" s="13">
        <v>764824.43964999996</v>
      </c>
    </row>
    <row r="862" spans="2:9" x14ac:dyDescent="0.2">
      <c r="B862"/>
      <c r="C862" s="2">
        <v>65</v>
      </c>
      <c r="D862" s="5" t="s">
        <v>681</v>
      </c>
      <c r="E862" s="13">
        <v>0</v>
      </c>
      <c r="F862" s="13">
        <v>200000</v>
      </c>
      <c r="G862" s="13">
        <v>200000</v>
      </c>
      <c r="H862" s="13">
        <v>120000</v>
      </c>
      <c r="I862" s="13">
        <v>80000</v>
      </c>
    </row>
    <row r="863" spans="2:9" x14ac:dyDescent="0.2">
      <c r="B863"/>
      <c r="C863" s="2">
        <v>66</v>
      </c>
      <c r="D863" s="5" t="s">
        <v>682</v>
      </c>
      <c r="E863" s="13">
        <v>0</v>
      </c>
      <c r="F863" s="13">
        <v>231934</v>
      </c>
      <c r="G863" s="13">
        <v>231934</v>
      </c>
      <c r="H863" s="13">
        <v>139160.4</v>
      </c>
      <c r="I863" s="13">
        <v>92773.6</v>
      </c>
    </row>
    <row r="864" spans="2:9" x14ac:dyDescent="0.2">
      <c r="B864"/>
      <c r="C864" s="2">
        <v>67</v>
      </c>
      <c r="D864" s="5" t="s">
        <v>683</v>
      </c>
      <c r="E864" s="13">
        <v>0</v>
      </c>
      <c r="F864" s="13">
        <v>508768</v>
      </c>
      <c r="G864" s="13">
        <v>508768</v>
      </c>
      <c r="H864" s="13">
        <v>305260.79999999999</v>
      </c>
      <c r="I864" s="13">
        <v>203507.20000000001</v>
      </c>
    </row>
    <row r="865" spans="2:9" ht="15" customHeight="1" x14ac:dyDescent="0.2">
      <c r="B865"/>
      <c r="C865" s="14">
        <f>SUBTOTAL(9,C857:C864)</f>
        <v>466</v>
      </c>
      <c r="D865" s="15" t="s">
        <v>684</v>
      </c>
      <c r="E865" s="16">
        <f>SUBTOTAL(9,E857:E864)</f>
        <v>14829</v>
      </c>
      <c r="F865" s="16">
        <f>SUBTOTAL(9,F857:F864)</f>
        <v>137023279</v>
      </c>
      <c r="G865" s="16">
        <f>SUBTOTAL(9,G857:G864)</f>
        <v>137038108</v>
      </c>
      <c r="H865" s="16">
        <f>SUBTOTAL(9,H857:H864)</f>
        <v>81872180.394840017</v>
      </c>
      <c r="I865" s="16">
        <f>SUBTOTAL(9,I857:I864)</f>
        <v>55165927.605159998</v>
      </c>
    </row>
    <row r="866" spans="2:9" ht="15" customHeight="1" x14ac:dyDescent="0.25">
      <c r="B866" s="10">
        <v>572</v>
      </c>
      <c r="C866" s="11"/>
      <c r="D866" s="5" t="s">
        <v>685</v>
      </c>
      <c r="E866" s="12"/>
      <c r="F866" s="1"/>
      <c r="H866" s="1"/>
      <c r="I866" s="1"/>
    </row>
    <row r="867" spans="2:9" x14ac:dyDescent="0.2">
      <c r="B867"/>
      <c r="C867" s="2">
        <v>60</v>
      </c>
      <c r="D867" s="5" t="s">
        <v>677</v>
      </c>
      <c r="E867" s="13">
        <v>0</v>
      </c>
      <c r="F867" s="13">
        <v>33619319</v>
      </c>
      <c r="G867" s="13">
        <v>33619319</v>
      </c>
      <c r="H867" s="13">
        <v>20137991.399999999</v>
      </c>
      <c r="I867" s="13">
        <v>13481327.6</v>
      </c>
    </row>
    <row r="868" spans="2:9" x14ac:dyDescent="0.2">
      <c r="B868"/>
      <c r="C868" s="2">
        <v>62</v>
      </c>
      <c r="D868" s="5" t="s">
        <v>686</v>
      </c>
      <c r="E868" s="13">
        <v>0</v>
      </c>
      <c r="F868" s="13">
        <v>676012</v>
      </c>
      <c r="G868" s="13">
        <v>676012</v>
      </c>
      <c r="H868" s="13">
        <v>405607.2</v>
      </c>
      <c r="I868" s="13">
        <v>270404.8</v>
      </c>
    </row>
    <row r="869" spans="2:9" x14ac:dyDescent="0.2">
      <c r="B869"/>
      <c r="C869" s="2">
        <v>64</v>
      </c>
      <c r="D869" s="5" t="s">
        <v>687</v>
      </c>
      <c r="E869" s="13">
        <v>0</v>
      </c>
      <c r="F869" s="13">
        <v>382000</v>
      </c>
      <c r="G869" s="13">
        <v>382000</v>
      </c>
      <c r="H869" s="13">
        <v>251200</v>
      </c>
      <c r="I869" s="13">
        <v>130800</v>
      </c>
    </row>
    <row r="870" spans="2:9" ht="15" customHeight="1" x14ac:dyDescent="0.2">
      <c r="B870"/>
      <c r="C870" s="14">
        <f>SUBTOTAL(9,C867:C869)</f>
        <v>186</v>
      </c>
      <c r="D870" s="15" t="s">
        <v>688</v>
      </c>
      <c r="E870" s="16">
        <f>SUBTOTAL(9,E867:E869)</f>
        <v>0</v>
      </c>
      <c r="F870" s="16">
        <f>SUBTOTAL(9,F867:F869)</f>
        <v>34677331</v>
      </c>
      <c r="G870" s="16">
        <f>SUBTOTAL(9,G867:G869)</f>
        <v>34677331</v>
      </c>
      <c r="H870" s="16">
        <f>SUBTOTAL(9,H867:H869)</f>
        <v>20794798.599999998</v>
      </c>
      <c r="I870" s="16">
        <f>SUBTOTAL(9,I867:I869)</f>
        <v>13882532.4</v>
      </c>
    </row>
    <row r="871" spans="2:9" ht="15" customHeight="1" x14ac:dyDescent="0.25">
      <c r="B871" s="10">
        <v>573</v>
      </c>
      <c r="C871" s="11"/>
      <c r="D871" s="5" t="s">
        <v>689</v>
      </c>
      <c r="E871" s="12"/>
      <c r="F871" s="1"/>
      <c r="H871" s="1"/>
      <c r="I871" s="1"/>
    </row>
    <row r="872" spans="2:9" x14ac:dyDescent="0.2">
      <c r="B872"/>
      <c r="C872" s="2">
        <v>60</v>
      </c>
      <c r="D872" s="5" t="s">
        <v>690</v>
      </c>
      <c r="E872" s="13">
        <v>0</v>
      </c>
      <c r="F872" s="13">
        <v>50000</v>
      </c>
      <c r="G872" s="13">
        <v>50000</v>
      </c>
      <c r="H872" s="13">
        <v>0</v>
      </c>
      <c r="I872" s="13">
        <v>50000</v>
      </c>
    </row>
    <row r="873" spans="2:9" ht="15" customHeight="1" x14ac:dyDescent="0.2">
      <c r="B873"/>
      <c r="C873" s="14">
        <f>SUBTOTAL(9,C872:C872)</f>
        <v>60</v>
      </c>
      <c r="D873" s="15" t="s">
        <v>691</v>
      </c>
      <c r="E873" s="16">
        <f>SUBTOTAL(9,E872:E872)</f>
        <v>0</v>
      </c>
      <c r="F873" s="16">
        <f>SUBTOTAL(9,F872:F872)</f>
        <v>50000</v>
      </c>
      <c r="G873" s="16">
        <f>SUBTOTAL(9,G872:G872)</f>
        <v>50000</v>
      </c>
      <c r="H873" s="16">
        <f>SUBTOTAL(9,H872:H872)</f>
        <v>0</v>
      </c>
      <c r="I873" s="16">
        <f>SUBTOTAL(9,I872:I872)</f>
        <v>50000</v>
      </c>
    </row>
    <row r="874" spans="2:9" ht="15" customHeight="1" x14ac:dyDescent="0.25">
      <c r="B874" s="10">
        <v>575</v>
      </c>
      <c r="C874" s="11"/>
      <c r="D874" s="5" t="s">
        <v>692</v>
      </c>
      <c r="E874" s="12"/>
      <c r="F874" s="1"/>
      <c r="H874" s="1"/>
      <c r="I874" s="1"/>
    </row>
    <row r="875" spans="2:9" x14ac:dyDescent="0.2">
      <c r="B875"/>
      <c r="C875" s="2">
        <v>60</v>
      </c>
      <c r="D875" s="5" t="s">
        <v>693</v>
      </c>
      <c r="E875" s="13">
        <v>0</v>
      </c>
      <c r="F875" s="13">
        <v>10222112</v>
      </c>
      <c r="G875" s="13">
        <v>10222112</v>
      </c>
      <c r="H875" s="13">
        <v>0</v>
      </c>
      <c r="I875" s="13">
        <v>10222112</v>
      </c>
    </row>
    <row r="876" spans="2:9" ht="15" customHeight="1" x14ac:dyDescent="0.2">
      <c r="B876"/>
      <c r="C876" s="14">
        <f>SUBTOTAL(9,C875:C875)</f>
        <v>60</v>
      </c>
      <c r="D876" s="15" t="s">
        <v>694</v>
      </c>
      <c r="E876" s="16">
        <f>SUBTOTAL(9,E875:E875)</f>
        <v>0</v>
      </c>
      <c r="F876" s="16">
        <f>SUBTOTAL(9,F875:F875)</f>
        <v>10222112</v>
      </c>
      <c r="G876" s="16">
        <f>SUBTOTAL(9,G875:G875)</f>
        <v>10222112</v>
      </c>
      <c r="H876" s="16">
        <f>SUBTOTAL(9,H875:H875)</f>
        <v>0</v>
      </c>
      <c r="I876" s="16">
        <f>SUBTOTAL(9,I875:I875)</f>
        <v>10222112</v>
      </c>
    </row>
    <row r="877" spans="2:9" ht="15" customHeight="1" x14ac:dyDescent="0.25">
      <c r="B877" s="10">
        <v>577</v>
      </c>
      <c r="C877" s="11"/>
      <c r="D877" s="5" t="s">
        <v>695</v>
      </c>
      <c r="E877" s="12"/>
      <c r="F877" s="1"/>
      <c r="H877" s="1"/>
      <c r="I877" s="1"/>
    </row>
    <row r="878" spans="2:9" x14ac:dyDescent="0.2">
      <c r="B878"/>
      <c r="C878" s="2">
        <v>1</v>
      </c>
      <c r="D878" s="5" t="s">
        <v>20</v>
      </c>
      <c r="E878" s="13">
        <v>417</v>
      </c>
      <c r="F878" s="13">
        <v>8468</v>
      </c>
      <c r="G878" s="13">
        <v>8885</v>
      </c>
      <c r="H878" s="13">
        <v>3232.4735000000001</v>
      </c>
      <c r="I878" s="13">
        <v>5652.5264999999999</v>
      </c>
    </row>
    <row r="879" spans="2:9" x14ac:dyDescent="0.2">
      <c r="B879"/>
      <c r="C879" s="2">
        <v>70</v>
      </c>
      <c r="D879" s="5" t="s">
        <v>696</v>
      </c>
      <c r="E879" s="13">
        <v>0</v>
      </c>
      <c r="F879" s="13">
        <v>324082</v>
      </c>
      <c r="G879" s="13">
        <v>324082</v>
      </c>
      <c r="H879" s="13">
        <v>243053.74927999999</v>
      </c>
      <c r="I879" s="13">
        <v>81028.250719999996</v>
      </c>
    </row>
    <row r="880" spans="2:9" x14ac:dyDescent="0.2">
      <c r="B880"/>
      <c r="C880" s="2">
        <v>71</v>
      </c>
      <c r="D880" s="5" t="s">
        <v>697</v>
      </c>
      <c r="E880" s="13">
        <v>0</v>
      </c>
      <c r="F880" s="13">
        <v>33761</v>
      </c>
      <c r="G880" s="13">
        <v>33761</v>
      </c>
      <c r="H880" s="13">
        <v>32649.27793</v>
      </c>
      <c r="I880" s="13">
        <v>1111.72207</v>
      </c>
    </row>
    <row r="881" spans="2:9" x14ac:dyDescent="0.2">
      <c r="B881"/>
      <c r="C881" s="2">
        <v>73</v>
      </c>
      <c r="D881" s="5" t="s">
        <v>698</v>
      </c>
      <c r="E881" s="13">
        <v>0</v>
      </c>
      <c r="F881" s="13">
        <v>73771</v>
      </c>
      <c r="G881" s="13">
        <v>73771</v>
      </c>
      <c r="H881" s="13">
        <v>73357.740160000001</v>
      </c>
      <c r="I881" s="13">
        <v>413.25984</v>
      </c>
    </row>
    <row r="882" spans="2:9" x14ac:dyDescent="0.2">
      <c r="B882"/>
      <c r="C882" s="2">
        <v>75</v>
      </c>
      <c r="D882" s="5" t="s">
        <v>699</v>
      </c>
      <c r="E882" s="13">
        <v>0</v>
      </c>
      <c r="F882" s="13">
        <v>21913</v>
      </c>
      <c r="G882" s="13">
        <v>21913</v>
      </c>
      <c r="H882" s="13">
        <v>21205.86291</v>
      </c>
      <c r="I882" s="13">
        <v>707.13708999999994</v>
      </c>
    </row>
    <row r="883" spans="2:9" x14ac:dyDescent="0.2">
      <c r="B883"/>
      <c r="C883" s="2">
        <v>76</v>
      </c>
      <c r="D883" s="5" t="s">
        <v>700</v>
      </c>
      <c r="E883" s="13">
        <v>0</v>
      </c>
      <c r="F883" s="13">
        <v>8256</v>
      </c>
      <c r="G883" s="13">
        <v>8256</v>
      </c>
      <c r="H883" s="13">
        <v>6161.2472200000002</v>
      </c>
      <c r="I883" s="13">
        <v>2094.7527799999998</v>
      </c>
    </row>
    <row r="884" spans="2:9" ht="15" customHeight="1" x14ac:dyDescent="0.2">
      <c r="B884"/>
      <c r="C884" s="14">
        <f>SUBTOTAL(9,C878:C883)</f>
        <v>366</v>
      </c>
      <c r="D884" s="15" t="s">
        <v>701</v>
      </c>
      <c r="E884" s="16">
        <f>SUBTOTAL(9,E878:E883)</f>
        <v>417</v>
      </c>
      <c r="F884" s="16">
        <f>SUBTOTAL(9,F878:F883)</f>
        <v>470251</v>
      </c>
      <c r="G884" s="16">
        <f>SUBTOTAL(9,G878:G883)</f>
        <v>470668</v>
      </c>
      <c r="H884" s="16">
        <f>SUBTOTAL(9,H878:H883)</f>
        <v>379660.35100000002</v>
      </c>
      <c r="I884" s="16">
        <f>SUBTOTAL(9,I878:I883)</f>
        <v>91007.64899999999</v>
      </c>
    </row>
    <row r="885" spans="2:9" ht="15" customHeight="1" x14ac:dyDescent="0.25">
      <c r="B885" s="10">
        <v>578</v>
      </c>
      <c r="C885" s="11"/>
      <c r="D885" s="5" t="s">
        <v>702</v>
      </c>
      <c r="E885" s="12"/>
      <c r="F885" s="1"/>
      <c r="H885" s="1"/>
      <c r="I885" s="1"/>
    </row>
    <row r="886" spans="2:9" x14ac:dyDescent="0.2">
      <c r="B886"/>
      <c r="C886" s="2">
        <v>1</v>
      </c>
      <c r="D886" s="5" t="s">
        <v>20</v>
      </c>
      <c r="E886" s="13">
        <v>2535</v>
      </c>
      <c r="F886" s="13">
        <v>107745</v>
      </c>
      <c r="G886" s="13">
        <v>110280</v>
      </c>
      <c r="H886" s="13">
        <v>31479.433789999999</v>
      </c>
      <c r="I886" s="13">
        <v>78800.566210000005</v>
      </c>
    </row>
    <row r="887" spans="2:9" x14ac:dyDescent="0.2">
      <c r="B887"/>
      <c r="C887" s="2">
        <v>70</v>
      </c>
      <c r="D887" s="5" t="s">
        <v>703</v>
      </c>
      <c r="E887" s="13">
        <v>0</v>
      </c>
      <c r="F887" s="13">
        <v>5200</v>
      </c>
      <c r="G887" s="13">
        <v>5200</v>
      </c>
      <c r="H887" s="13">
        <v>3704.5</v>
      </c>
      <c r="I887" s="13">
        <v>1495.5</v>
      </c>
    </row>
    <row r="888" spans="2:9" ht="15" customHeight="1" x14ac:dyDescent="0.2">
      <c r="B888"/>
      <c r="C888" s="14">
        <f>SUBTOTAL(9,C886:C887)</f>
        <v>71</v>
      </c>
      <c r="D888" s="15" t="s">
        <v>704</v>
      </c>
      <c r="E888" s="16">
        <f>SUBTOTAL(9,E886:E887)</f>
        <v>2535</v>
      </c>
      <c r="F888" s="16">
        <f>SUBTOTAL(9,F886:F887)</f>
        <v>112945</v>
      </c>
      <c r="G888" s="16">
        <f>SUBTOTAL(9,G886:G887)</f>
        <v>115480</v>
      </c>
      <c r="H888" s="16">
        <f>SUBTOTAL(9,H886:H887)</f>
        <v>35183.933789999995</v>
      </c>
      <c r="I888" s="16">
        <f>SUBTOTAL(9,I886:I887)</f>
        <v>80296.066210000005</v>
      </c>
    </row>
    <row r="889" spans="2:9" ht="15" customHeight="1" x14ac:dyDescent="0.25">
      <c r="B889" s="10">
        <v>579</v>
      </c>
      <c r="C889" s="11"/>
      <c r="D889" s="5" t="s">
        <v>705</v>
      </c>
      <c r="E889" s="12"/>
      <c r="F889" s="1"/>
      <c r="H889" s="1"/>
      <c r="I889" s="1"/>
    </row>
    <row r="890" spans="2:9" x14ac:dyDescent="0.2">
      <c r="B890"/>
      <c r="C890" s="2">
        <v>1</v>
      </c>
      <c r="D890" s="5" t="s">
        <v>20</v>
      </c>
      <c r="E890" s="13">
        <v>462</v>
      </c>
      <c r="F890" s="13">
        <v>11469</v>
      </c>
      <c r="G890" s="13">
        <v>11931</v>
      </c>
      <c r="H890" s="13">
        <v>3766.74217</v>
      </c>
      <c r="I890" s="13">
        <v>8164.2578299999996</v>
      </c>
    </row>
    <row r="891" spans="2:9" ht="15" customHeight="1" x14ac:dyDescent="0.2">
      <c r="B891"/>
      <c r="C891" s="14">
        <f>SUBTOTAL(9,C890:C890)</f>
        <v>1</v>
      </c>
      <c r="D891" s="15" t="s">
        <v>706</v>
      </c>
      <c r="E891" s="16">
        <f>SUBTOTAL(9,E890:E890)</f>
        <v>462</v>
      </c>
      <c r="F891" s="16">
        <f>SUBTOTAL(9,F890:F890)</f>
        <v>11469</v>
      </c>
      <c r="G891" s="16">
        <f>SUBTOTAL(9,G890:G890)</f>
        <v>11931</v>
      </c>
      <c r="H891" s="16">
        <f>SUBTOTAL(9,H890:H890)</f>
        <v>3766.74217</v>
      </c>
      <c r="I891" s="16">
        <f>SUBTOTAL(9,I890:I890)</f>
        <v>8164.2578299999996</v>
      </c>
    </row>
    <row r="892" spans="2:9" ht="15" customHeight="1" x14ac:dyDescent="0.2">
      <c r="C892" s="17">
        <f>SUBTOTAL(9,C856:C891)</f>
        <v>1210</v>
      </c>
      <c r="D892" s="18" t="s">
        <v>707</v>
      </c>
      <c r="E892" s="19">
        <f>SUBTOTAL(9,E856:E891)</f>
        <v>18243</v>
      </c>
      <c r="F892" s="19">
        <f>SUBTOTAL(9,F856:F891)</f>
        <v>182567387</v>
      </c>
      <c r="G892" s="19">
        <f>SUBTOTAL(9,G856:G891)</f>
        <v>182585630</v>
      </c>
      <c r="H892" s="19">
        <f>SUBTOTAL(9,H856:H891)</f>
        <v>103085590.02180003</v>
      </c>
      <c r="I892" s="19">
        <f>SUBTOTAL(9,I856:I891)</f>
        <v>79500039.978199974</v>
      </c>
    </row>
    <row r="893" spans="2:9" ht="27" customHeight="1" x14ac:dyDescent="0.25">
      <c r="B893" s="1"/>
      <c r="C893" s="2"/>
      <c r="D893" s="9" t="s">
        <v>708</v>
      </c>
      <c r="E893" s="1"/>
      <c r="F893" s="1"/>
      <c r="G893" s="1"/>
      <c r="H893" s="1"/>
      <c r="I893" s="1"/>
    </row>
    <row r="894" spans="2:9" ht="15" customHeight="1" x14ac:dyDescent="0.25">
      <c r="B894" s="10">
        <v>581</v>
      </c>
      <c r="C894" s="11"/>
      <c r="D894" s="5" t="s">
        <v>709</v>
      </c>
      <c r="E894" s="12"/>
      <c r="F894" s="1"/>
      <c r="H894" s="1"/>
      <c r="I894" s="1"/>
    </row>
    <row r="895" spans="2:9" x14ac:dyDescent="0.2">
      <c r="B895"/>
      <c r="C895" s="2">
        <v>70</v>
      </c>
      <c r="D895" s="5" t="s">
        <v>710</v>
      </c>
      <c r="E895" s="13">
        <v>0</v>
      </c>
      <c r="F895" s="13">
        <v>3079791</v>
      </c>
      <c r="G895" s="13">
        <v>3079791</v>
      </c>
      <c r="H895" s="13">
        <v>1627309.7250000001</v>
      </c>
      <c r="I895" s="13">
        <v>1452481.2749999999</v>
      </c>
    </row>
    <row r="896" spans="2:9" x14ac:dyDescent="0.2">
      <c r="B896"/>
      <c r="C896" s="2">
        <v>75</v>
      </c>
      <c r="D896" s="5" t="s">
        <v>711</v>
      </c>
      <c r="E896" s="13">
        <v>0</v>
      </c>
      <c r="F896" s="13">
        <v>591574</v>
      </c>
      <c r="G896" s="13">
        <v>591574</v>
      </c>
      <c r="H896" s="13">
        <v>418215.22100000002</v>
      </c>
      <c r="I896" s="13">
        <v>173358.77900000001</v>
      </c>
    </row>
    <row r="897" spans="2:9" x14ac:dyDescent="0.2">
      <c r="B897"/>
      <c r="C897" s="2">
        <v>76</v>
      </c>
      <c r="D897" s="5" t="s">
        <v>712</v>
      </c>
      <c r="E897" s="13">
        <v>249968</v>
      </c>
      <c r="F897" s="13">
        <v>458302</v>
      </c>
      <c r="G897" s="13">
        <v>708270</v>
      </c>
      <c r="H897" s="13">
        <v>233512.3</v>
      </c>
      <c r="I897" s="13">
        <v>474757.7</v>
      </c>
    </row>
    <row r="898" spans="2:9" x14ac:dyDescent="0.2">
      <c r="B898"/>
      <c r="C898" s="2">
        <v>78</v>
      </c>
      <c r="D898" s="5" t="s">
        <v>713</v>
      </c>
      <c r="E898" s="13">
        <v>18170</v>
      </c>
      <c r="F898" s="13">
        <v>15587</v>
      </c>
      <c r="G898" s="13">
        <v>33757</v>
      </c>
      <c r="H898" s="13">
        <v>7253.3530000000001</v>
      </c>
      <c r="I898" s="13">
        <v>26503.647000000001</v>
      </c>
    </row>
    <row r="899" spans="2:9" x14ac:dyDescent="0.2">
      <c r="B899"/>
      <c r="C899" s="2">
        <v>79</v>
      </c>
      <c r="D899" s="5" t="s">
        <v>714</v>
      </c>
      <c r="E899" s="13">
        <v>55153</v>
      </c>
      <c r="F899" s="13">
        <v>40000</v>
      </c>
      <c r="G899" s="13">
        <v>95153</v>
      </c>
      <c r="H899" s="13">
        <v>13747.763999999999</v>
      </c>
      <c r="I899" s="13">
        <v>81405.236000000004</v>
      </c>
    </row>
    <row r="900" spans="2:9" ht="15" customHeight="1" x14ac:dyDescent="0.2">
      <c r="B900"/>
      <c r="C900" s="14">
        <f>SUBTOTAL(9,C895:C899)</f>
        <v>378</v>
      </c>
      <c r="D900" s="15" t="s">
        <v>715</v>
      </c>
      <c r="E900" s="16">
        <f>SUBTOTAL(9,E895:E899)</f>
        <v>323291</v>
      </c>
      <c r="F900" s="16">
        <f>SUBTOTAL(9,F895:F899)</f>
        <v>4185254</v>
      </c>
      <c r="G900" s="16">
        <f>SUBTOTAL(9,G895:G899)</f>
        <v>4508545</v>
      </c>
      <c r="H900" s="16">
        <f>SUBTOTAL(9,H895:H899)</f>
        <v>2300038.3629999999</v>
      </c>
      <c r="I900" s="16">
        <f>SUBTOTAL(9,I895:I899)</f>
        <v>2208506.6370000001</v>
      </c>
    </row>
    <row r="901" spans="2:9" ht="15" customHeight="1" x14ac:dyDescent="0.25">
      <c r="B901" s="10">
        <v>585</v>
      </c>
      <c r="C901" s="11"/>
      <c r="D901" s="5" t="s">
        <v>716</v>
      </c>
      <c r="E901" s="12"/>
      <c r="F901" s="1"/>
      <c r="H901" s="1"/>
      <c r="I901" s="1"/>
    </row>
    <row r="902" spans="2:9" x14ac:dyDescent="0.2">
      <c r="B902"/>
      <c r="C902" s="2">
        <v>1</v>
      </c>
      <c r="D902" s="5" t="s">
        <v>20</v>
      </c>
      <c r="E902" s="13">
        <v>1165</v>
      </c>
      <c r="F902" s="13">
        <v>29874</v>
      </c>
      <c r="G902" s="13">
        <v>31039</v>
      </c>
      <c r="H902" s="13">
        <v>14491.857389999999</v>
      </c>
      <c r="I902" s="13">
        <v>16547.142609999999</v>
      </c>
    </row>
    <row r="903" spans="2:9" ht="15" customHeight="1" x14ac:dyDescent="0.2">
      <c r="B903"/>
      <c r="C903" s="14">
        <f>SUBTOTAL(9,C902:C902)</f>
        <v>1</v>
      </c>
      <c r="D903" s="15" t="s">
        <v>717</v>
      </c>
      <c r="E903" s="16">
        <f>SUBTOTAL(9,E902:E902)</f>
        <v>1165</v>
      </c>
      <c r="F903" s="16">
        <f>SUBTOTAL(9,F902:F902)</f>
        <v>29874</v>
      </c>
      <c r="G903" s="16">
        <f>SUBTOTAL(9,G902:G902)</f>
        <v>31039</v>
      </c>
      <c r="H903" s="16">
        <f>SUBTOTAL(9,H902:H902)</f>
        <v>14491.857389999999</v>
      </c>
      <c r="I903" s="16">
        <f>SUBTOTAL(9,I902:I902)</f>
        <v>16547.142609999999</v>
      </c>
    </row>
    <row r="904" spans="2:9" ht="15" customHeight="1" x14ac:dyDescent="0.25">
      <c r="B904" s="10">
        <v>587</v>
      </c>
      <c r="C904" s="11"/>
      <c r="D904" s="5" t="s">
        <v>718</v>
      </c>
      <c r="E904" s="12"/>
      <c r="F904" s="1"/>
      <c r="H904" s="1"/>
      <c r="I904" s="1"/>
    </row>
    <row r="905" spans="2:9" x14ac:dyDescent="0.2">
      <c r="B905"/>
      <c r="C905" s="2">
        <v>1</v>
      </c>
      <c r="D905" s="5" t="s">
        <v>20</v>
      </c>
      <c r="E905" s="13">
        <v>3632</v>
      </c>
      <c r="F905" s="13">
        <v>105974</v>
      </c>
      <c r="G905" s="13">
        <v>109606</v>
      </c>
      <c r="H905" s="13">
        <v>53811.915300000001</v>
      </c>
      <c r="I905" s="13">
        <v>55794.084699999999</v>
      </c>
    </row>
    <row r="906" spans="2:9" x14ac:dyDescent="0.2">
      <c r="B906"/>
      <c r="C906" s="2">
        <v>22</v>
      </c>
      <c r="D906" s="5" t="s">
        <v>719</v>
      </c>
      <c r="E906" s="13">
        <v>1112</v>
      </c>
      <c r="F906" s="13">
        <v>49750</v>
      </c>
      <c r="G906" s="13">
        <v>50862</v>
      </c>
      <c r="H906" s="13">
        <v>17237.517169999999</v>
      </c>
      <c r="I906" s="13">
        <v>33624.482830000001</v>
      </c>
    </row>
    <row r="907" spans="2:9" ht="15" customHeight="1" x14ac:dyDescent="0.2">
      <c r="B907"/>
      <c r="C907" s="14">
        <f>SUBTOTAL(9,C905:C906)</f>
        <v>23</v>
      </c>
      <c r="D907" s="15" t="s">
        <v>720</v>
      </c>
      <c r="E907" s="16">
        <f>SUBTOTAL(9,E905:E906)</f>
        <v>4744</v>
      </c>
      <c r="F907" s="16">
        <f>SUBTOTAL(9,F905:F906)</f>
        <v>155724</v>
      </c>
      <c r="G907" s="16">
        <f>SUBTOTAL(9,G905:G906)</f>
        <v>160468</v>
      </c>
      <c r="H907" s="16">
        <f>SUBTOTAL(9,H905:H906)</f>
        <v>71049.43247</v>
      </c>
      <c r="I907" s="16">
        <f>SUBTOTAL(9,I905:I906)</f>
        <v>89418.56753</v>
      </c>
    </row>
    <row r="908" spans="2:9" ht="15" customHeight="1" x14ac:dyDescent="0.2">
      <c r="C908" s="17">
        <f>SUBTOTAL(9,C894:C907)</f>
        <v>402</v>
      </c>
      <c r="D908" s="18" t="s">
        <v>721</v>
      </c>
      <c r="E908" s="19">
        <f>SUBTOTAL(9,E894:E907)</f>
        <v>329200</v>
      </c>
      <c r="F908" s="19">
        <f>SUBTOTAL(9,F894:F907)</f>
        <v>4370852</v>
      </c>
      <c r="G908" s="19">
        <f>SUBTOTAL(9,G894:G907)</f>
        <v>4700052</v>
      </c>
      <c r="H908" s="19">
        <f>SUBTOTAL(9,H894:H907)</f>
        <v>2385579.6528599998</v>
      </c>
      <c r="I908" s="19">
        <f>SUBTOTAL(9,I894:I907)</f>
        <v>2314472.3471400002</v>
      </c>
    </row>
    <row r="909" spans="2:9" ht="27" customHeight="1" x14ac:dyDescent="0.25">
      <c r="B909" s="1"/>
      <c r="C909" s="2"/>
      <c r="D909" s="9" t="s">
        <v>722</v>
      </c>
      <c r="E909" s="1"/>
      <c r="F909" s="1"/>
      <c r="G909" s="1"/>
      <c r="H909" s="1"/>
      <c r="I909" s="1"/>
    </row>
    <row r="910" spans="2:9" ht="15" customHeight="1" x14ac:dyDescent="0.25">
      <c r="B910" s="10">
        <v>590</v>
      </c>
      <c r="C910" s="11"/>
      <c r="D910" s="5" t="s">
        <v>723</v>
      </c>
      <c r="E910" s="12"/>
      <c r="F910" s="1"/>
      <c r="H910" s="1"/>
      <c r="I910" s="1"/>
    </row>
    <row r="911" spans="2:9" x14ac:dyDescent="0.2">
      <c r="B911"/>
      <c r="C911" s="2">
        <v>61</v>
      </c>
      <c r="D911" s="5" t="s">
        <v>724</v>
      </c>
      <c r="E911" s="13">
        <v>5354</v>
      </c>
      <c r="F911" s="13">
        <v>20686</v>
      </c>
      <c r="G911" s="13">
        <v>26040</v>
      </c>
      <c r="H911" s="13">
        <v>0</v>
      </c>
      <c r="I911" s="13">
        <v>26040</v>
      </c>
    </row>
    <row r="912" spans="2:9" x14ac:dyDescent="0.2">
      <c r="B912"/>
      <c r="C912" s="2">
        <v>65</v>
      </c>
      <c r="D912" s="5" t="s">
        <v>725</v>
      </c>
      <c r="E912" s="13">
        <v>0</v>
      </c>
      <c r="F912" s="13">
        <v>61274</v>
      </c>
      <c r="G912" s="13">
        <v>61274</v>
      </c>
      <c r="H912" s="13">
        <v>58274</v>
      </c>
      <c r="I912" s="13">
        <v>3000</v>
      </c>
    </row>
    <row r="913" spans="2:9" x14ac:dyDescent="0.2">
      <c r="B913"/>
      <c r="C913" s="2">
        <v>72</v>
      </c>
      <c r="D913" s="5" t="s">
        <v>726</v>
      </c>
      <c r="E913" s="13">
        <v>25490</v>
      </c>
      <c r="F913" s="13">
        <v>14162</v>
      </c>
      <c r="G913" s="13">
        <v>39652</v>
      </c>
      <c r="H913" s="13">
        <v>0</v>
      </c>
      <c r="I913" s="13">
        <v>39652</v>
      </c>
    </row>
    <row r="914" spans="2:9" x14ac:dyDescent="0.2">
      <c r="B914"/>
      <c r="C914" s="2">
        <v>81</v>
      </c>
      <c r="D914" s="5" t="s">
        <v>727</v>
      </c>
      <c r="E914" s="13">
        <v>0</v>
      </c>
      <c r="F914" s="13">
        <v>6725</v>
      </c>
      <c r="G914" s="13">
        <v>6725</v>
      </c>
      <c r="H914" s="13">
        <v>2000</v>
      </c>
      <c r="I914" s="13">
        <v>4725</v>
      </c>
    </row>
    <row r="915" spans="2:9" ht="15" customHeight="1" x14ac:dyDescent="0.2">
      <c r="B915"/>
      <c r="C915" s="14">
        <f>SUBTOTAL(9,C911:C914)</f>
        <v>279</v>
      </c>
      <c r="D915" s="15" t="s">
        <v>728</v>
      </c>
      <c r="E915" s="16">
        <f>SUBTOTAL(9,E911:E914)</f>
        <v>30844</v>
      </c>
      <c r="F915" s="16">
        <f>SUBTOTAL(9,F911:F914)</f>
        <v>102847</v>
      </c>
      <c r="G915" s="16">
        <f>SUBTOTAL(9,G911:G914)</f>
        <v>133691</v>
      </c>
      <c r="H915" s="16">
        <f>SUBTOTAL(9,H911:H914)</f>
        <v>60274</v>
      </c>
      <c r="I915" s="16">
        <f>SUBTOTAL(9,I911:I914)</f>
        <v>73417</v>
      </c>
    </row>
    <row r="916" spans="2:9" ht="15" customHeight="1" x14ac:dyDescent="0.25">
      <c r="B916" s="10">
        <v>595</v>
      </c>
      <c r="C916" s="11"/>
      <c r="D916" s="5" t="s">
        <v>729</v>
      </c>
      <c r="E916" s="12"/>
      <c r="F916" s="1"/>
      <c r="H916" s="1"/>
      <c r="I916" s="1"/>
    </row>
    <row r="917" spans="2:9" x14ac:dyDescent="0.2">
      <c r="B917"/>
      <c r="C917" s="2">
        <v>1</v>
      </c>
      <c r="D917" s="5" t="s">
        <v>730</v>
      </c>
      <c r="E917" s="13">
        <v>45701</v>
      </c>
      <c r="F917" s="13">
        <v>799021</v>
      </c>
      <c r="G917" s="13">
        <v>844722</v>
      </c>
      <c r="H917" s="13">
        <v>431612.36087999999</v>
      </c>
      <c r="I917" s="13">
        <v>413109.63912000001</v>
      </c>
    </row>
    <row r="918" spans="2:9" x14ac:dyDescent="0.2">
      <c r="B918"/>
      <c r="C918" s="2">
        <v>21</v>
      </c>
      <c r="D918" s="5" t="s">
        <v>731</v>
      </c>
      <c r="E918" s="13">
        <v>0</v>
      </c>
      <c r="F918" s="13">
        <v>358420</v>
      </c>
      <c r="G918" s="13">
        <v>358420</v>
      </c>
      <c r="H918" s="13">
        <v>148753.26365000001</v>
      </c>
      <c r="I918" s="13">
        <v>209666.73634999999</v>
      </c>
    </row>
    <row r="919" spans="2:9" x14ac:dyDescent="0.2">
      <c r="B919"/>
      <c r="C919" s="2">
        <v>30</v>
      </c>
      <c r="D919" s="5" t="s">
        <v>732</v>
      </c>
      <c r="E919" s="13">
        <v>47577</v>
      </c>
      <c r="F919" s="13">
        <v>5600</v>
      </c>
      <c r="G919" s="13">
        <v>53177</v>
      </c>
      <c r="H919" s="13">
        <v>3891.4064699999999</v>
      </c>
      <c r="I919" s="13">
        <v>49285.593529999998</v>
      </c>
    </row>
    <row r="920" spans="2:9" ht="15" customHeight="1" x14ac:dyDescent="0.2">
      <c r="B920"/>
      <c r="C920" s="14">
        <f>SUBTOTAL(9,C917:C919)</f>
        <v>52</v>
      </c>
      <c r="D920" s="15" t="s">
        <v>733</v>
      </c>
      <c r="E920" s="16">
        <f>SUBTOTAL(9,E917:E919)</f>
        <v>93278</v>
      </c>
      <c r="F920" s="16">
        <f>SUBTOTAL(9,F917:F919)</f>
        <v>1163041</v>
      </c>
      <c r="G920" s="16">
        <f>SUBTOTAL(9,G917:G919)</f>
        <v>1256319</v>
      </c>
      <c r="H920" s="16">
        <f>SUBTOTAL(9,H917:H919)</f>
        <v>584257.03100000008</v>
      </c>
      <c r="I920" s="16">
        <f>SUBTOTAL(9,I917:I919)</f>
        <v>672061.96899999992</v>
      </c>
    </row>
    <row r="921" spans="2:9" ht="15" customHeight="1" x14ac:dyDescent="0.2">
      <c r="C921" s="17">
        <f>SUBTOTAL(9,C910:C920)</f>
        <v>331</v>
      </c>
      <c r="D921" s="18" t="s">
        <v>734</v>
      </c>
      <c r="E921" s="19">
        <f>SUBTOTAL(9,E910:E920)</f>
        <v>124122</v>
      </c>
      <c r="F921" s="19">
        <f>SUBTOTAL(9,F910:F920)</f>
        <v>1265888</v>
      </c>
      <c r="G921" s="19">
        <f>SUBTOTAL(9,G910:G920)</f>
        <v>1390010</v>
      </c>
      <c r="H921" s="19">
        <f>SUBTOTAL(9,H910:H920)</f>
        <v>644531.03100000008</v>
      </c>
      <c r="I921" s="19">
        <f>SUBTOTAL(9,I910:I920)</f>
        <v>745478.96899999992</v>
      </c>
    </row>
    <row r="922" spans="2:9" ht="15" customHeight="1" x14ac:dyDescent="0.2">
      <c r="C922" s="17">
        <f>SUBTOTAL(9,C727:C921)</f>
        <v>4786</v>
      </c>
      <c r="D922" s="18" t="s">
        <v>735</v>
      </c>
      <c r="E922" s="19">
        <f>SUBTOTAL(9,E727:E921)</f>
        <v>1187923</v>
      </c>
      <c r="F922" s="19">
        <f>SUBTOTAL(9,F727:F921)</f>
        <v>198614300</v>
      </c>
      <c r="G922" s="19">
        <f>SUBTOTAL(9,G727:G921)</f>
        <v>199802223</v>
      </c>
      <c r="H922" s="19">
        <f>SUBTOTAL(9,H727:H921)</f>
        <v>110753597.44609001</v>
      </c>
      <c r="I922" s="19">
        <f>SUBTOTAL(9,I727:I921)</f>
        <v>89048625.553909987</v>
      </c>
    </row>
    <row r="923" spans="2:9" x14ac:dyDescent="0.2">
      <c r="C923" s="17"/>
      <c r="D923" s="20"/>
      <c r="E923" s="21"/>
      <c r="F923" s="21"/>
      <c r="G923" s="21"/>
      <c r="H923" s="21"/>
      <c r="I923" s="21"/>
    </row>
    <row r="924" spans="2:9" ht="15" customHeight="1" x14ac:dyDescent="0.2">
      <c r="B924" s="1"/>
      <c r="C924" s="2"/>
      <c r="D924" s="3" t="s">
        <v>736</v>
      </c>
      <c r="E924" s="1"/>
      <c r="F924" s="1"/>
      <c r="G924" s="1"/>
      <c r="H924" s="1"/>
      <c r="I924" s="1"/>
    </row>
    <row r="925" spans="2:9" ht="27" customHeight="1" x14ac:dyDescent="0.25">
      <c r="B925" s="1"/>
      <c r="C925" s="2"/>
      <c r="D925" s="9" t="s">
        <v>169</v>
      </c>
      <c r="E925" s="1"/>
      <c r="F925" s="1"/>
      <c r="G925" s="1"/>
      <c r="H925" s="1"/>
      <c r="I925" s="1"/>
    </row>
    <row r="926" spans="2:9" ht="15" customHeight="1" x14ac:dyDescent="0.25">
      <c r="B926" s="10">
        <v>600</v>
      </c>
      <c r="C926" s="11"/>
      <c r="D926" s="5" t="s">
        <v>737</v>
      </c>
      <c r="E926" s="12"/>
      <c r="F926" s="1"/>
      <c r="H926" s="1"/>
      <c r="I926" s="1"/>
    </row>
    <row r="927" spans="2:9" x14ac:dyDescent="0.2">
      <c r="B927"/>
      <c r="C927" s="2">
        <v>1</v>
      </c>
      <c r="D927" s="5" t="s">
        <v>20</v>
      </c>
      <c r="E927" s="13">
        <v>9839</v>
      </c>
      <c r="F927" s="13">
        <v>215613</v>
      </c>
      <c r="G927" s="13">
        <v>225452</v>
      </c>
      <c r="H927" s="13">
        <v>107945.60114</v>
      </c>
      <c r="I927" s="13">
        <v>117506.39886</v>
      </c>
    </row>
    <row r="928" spans="2:9" ht="15" customHeight="1" x14ac:dyDescent="0.2">
      <c r="B928"/>
      <c r="C928" s="14">
        <f>SUBTOTAL(9,C927:C927)</f>
        <v>1</v>
      </c>
      <c r="D928" s="15" t="s">
        <v>738</v>
      </c>
      <c r="E928" s="16">
        <f>SUBTOTAL(9,E927:E927)</f>
        <v>9839</v>
      </c>
      <c r="F928" s="16">
        <f>SUBTOTAL(9,F927:F927)</f>
        <v>215613</v>
      </c>
      <c r="G928" s="16">
        <f>SUBTOTAL(9,G927:G927)</f>
        <v>225452</v>
      </c>
      <c r="H928" s="16">
        <f>SUBTOTAL(9,H927:H927)</f>
        <v>107945.60114</v>
      </c>
      <c r="I928" s="16">
        <f>SUBTOTAL(9,I927:I927)</f>
        <v>117506.39886</v>
      </c>
    </row>
    <row r="929" spans="2:9" ht="15" customHeight="1" x14ac:dyDescent="0.25">
      <c r="B929" s="10">
        <v>601</v>
      </c>
      <c r="C929" s="11"/>
      <c r="D929" s="5" t="s">
        <v>739</v>
      </c>
      <c r="E929" s="12"/>
      <c r="F929" s="1"/>
      <c r="H929" s="1"/>
      <c r="I929" s="1"/>
    </row>
    <row r="930" spans="2:9" x14ac:dyDescent="0.2">
      <c r="B930"/>
      <c r="C930" s="2">
        <v>21</v>
      </c>
      <c r="D930" s="5" t="s">
        <v>25</v>
      </c>
      <c r="E930" s="13">
        <v>428</v>
      </c>
      <c r="F930" s="13">
        <v>55100</v>
      </c>
      <c r="G930" s="13">
        <v>55528</v>
      </c>
      <c r="H930" s="13">
        <v>11572.564270000001</v>
      </c>
      <c r="I930" s="13">
        <v>43955.435729999997</v>
      </c>
    </row>
    <row r="931" spans="2:9" x14ac:dyDescent="0.2">
      <c r="B931"/>
      <c r="C931" s="2">
        <v>22</v>
      </c>
      <c r="D931" s="5" t="s">
        <v>740</v>
      </c>
      <c r="E931" s="13">
        <v>0</v>
      </c>
      <c r="F931" s="13">
        <v>28000</v>
      </c>
      <c r="G931" s="13">
        <v>28000</v>
      </c>
      <c r="H931" s="13">
        <v>14.543200000000001</v>
      </c>
      <c r="I931" s="13">
        <v>27985.4568</v>
      </c>
    </row>
    <row r="932" spans="2:9" x14ac:dyDescent="0.2">
      <c r="B932"/>
      <c r="C932" s="2">
        <v>50</v>
      </c>
      <c r="D932" s="5" t="s">
        <v>328</v>
      </c>
      <c r="E932" s="13">
        <v>0</v>
      </c>
      <c r="F932" s="13">
        <v>166730</v>
      </c>
      <c r="G932" s="13">
        <v>166730</v>
      </c>
      <c r="H932" s="13">
        <v>83365</v>
      </c>
      <c r="I932" s="13">
        <v>83365</v>
      </c>
    </row>
    <row r="933" spans="2:9" x14ac:dyDescent="0.2">
      <c r="B933"/>
      <c r="C933" s="2">
        <v>70</v>
      </c>
      <c r="D933" s="5" t="s">
        <v>205</v>
      </c>
      <c r="E933" s="13">
        <v>0</v>
      </c>
      <c r="F933" s="13">
        <v>26730</v>
      </c>
      <c r="G933" s="13">
        <v>26730</v>
      </c>
      <c r="H933" s="13">
        <v>3010</v>
      </c>
      <c r="I933" s="13">
        <v>23720</v>
      </c>
    </row>
    <row r="934" spans="2:9" x14ac:dyDescent="0.2">
      <c r="B934"/>
      <c r="C934" s="2">
        <v>71</v>
      </c>
      <c r="D934" s="5" t="s">
        <v>741</v>
      </c>
      <c r="E934" s="13">
        <v>0</v>
      </c>
      <c r="F934" s="13">
        <v>53000</v>
      </c>
      <c r="G934" s="13">
        <v>53000</v>
      </c>
      <c r="H934" s="13">
        <v>0</v>
      </c>
      <c r="I934" s="13">
        <v>53000</v>
      </c>
    </row>
    <row r="935" spans="2:9" x14ac:dyDescent="0.2">
      <c r="B935"/>
      <c r="C935" s="2">
        <v>72</v>
      </c>
      <c r="D935" s="5" t="s">
        <v>742</v>
      </c>
      <c r="E935" s="13">
        <v>0</v>
      </c>
      <c r="F935" s="13">
        <v>16280</v>
      </c>
      <c r="G935" s="13">
        <v>16280</v>
      </c>
      <c r="H935" s="13">
        <v>16280</v>
      </c>
      <c r="I935" s="13">
        <v>0</v>
      </c>
    </row>
    <row r="936" spans="2:9" ht="15" customHeight="1" x14ac:dyDescent="0.2">
      <c r="B936"/>
      <c r="C936" s="14">
        <f>SUBTOTAL(9,C930:C935)</f>
        <v>306</v>
      </c>
      <c r="D936" s="15" t="s">
        <v>743</v>
      </c>
      <c r="E936" s="16">
        <f>SUBTOTAL(9,E930:E935)</f>
        <v>428</v>
      </c>
      <c r="F936" s="16">
        <f>SUBTOTAL(9,F930:F935)</f>
        <v>345840</v>
      </c>
      <c r="G936" s="16">
        <f>SUBTOTAL(9,G930:G935)</f>
        <v>346268</v>
      </c>
      <c r="H936" s="16">
        <f>SUBTOTAL(9,H930:H935)</f>
        <v>114242.10747</v>
      </c>
      <c r="I936" s="16">
        <f>SUBTOTAL(9,I930:I935)</f>
        <v>232025.89253000001</v>
      </c>
    </row>
    <row r="937" spans="2:9" ht="15" customHeight="1" x14ac:dyDescent="0.2">
      <c r="C937" s="17">
        <f>SUBTOTAL(9,C926:C936)</f>
        <v>307</v>
      </c>
      <c r="D937" s="18" t="s">
        <v>174</v>
      </c>
      <c r="E937" s="19">
        <f>SUBTOTAL(9,E926:E936)</f>
        <v>10267</v>
      </c>
      <c r="F937" s="19">
        <f>SUBTOTAL(9,F926:F936)</f>
        <v>561453</v>
      </c>
      <c r="G937" s="19">
        <f>SUBTOTAL(9,G926:G936)</f>
        <v>571720</v>
      </c>
      <c r="H937" s="19">
        <f>SUBTOTAL(9,H926:H936)</f>
        <v>222187.70861</v>
      </c>
      <c r="I937" s="19">
        <f>SUBTOTAL(9,I926:I936)</f>
        <v>349532.29138999997</v>
      </c>
    </row>
    <row r="938" spans="2:9" ht="27" customHeight="1" x14ac:dyDescent="0.25">
      <c r="B938" s="1"/>
      <c r="C938" s="2"/>
      <c r="D938" s="9" t="s">
        <v>744</v>
      </c>
      <c r="E938" s="1"/>
      <c r="F938" s="1"/>
      <c r="G938" s="1"/>
      <c r="H938" s="1"/>
      <c r="I938" s="1"/>
    </row>
    <row r="939" spans="2:9" ht="15" customHeight="1" x14ac:dyDescent="0.25">
      <c r="B939" s="10">
        <v>604</v>
      </c>
      <c r="C939" s="11"/>
      <c r="D939" s="5" t="s">
        <v>745</v>
      </c>
      <c r="E939" s="12"/>
      <c r="F939" s="1"/>
      <c r="H939" s="1"/>
      <c r="I939" s="1"/>
    </row>
    <row r="940" spans="2:9" x14ac:dyDescent="0.2">
      <c r="B940"/>
      <c r="C940" s="2">
        <v>21</v>
      </c>
      <c r="D940" s="5" t="s">
        <v>746</v>
      </c>
      <c r="E940" s="13">
        <v>0</v>
      </c>
      <c r="F940" s="13">
        <v>71000</v>
      </c>
      <c r="G940" s="13">
        <v>71000</v>
      </c>
      <c r="H940" s="13">
        <v>40354.517010000003</v>
      </c>
      <c r="I940" s="13">
        <v>30645.48299</v>
      </c>
    </row>
    <row r="941" spans="2:9" x14ac:dyDescent="0.2">
      <c r="B941"/>
      <c r="C941" s="2">
        <v>45</v>
      </c>
      <c r="D941" s="5" t="s">
        <v>747</v>
      </c>
      <c r="E941" s="13">
        <v>150112</v>
      </c>
      <c r="F941" s="13">
        <v>352500</v>
      </c>
      <c r="G941" s="13">
        <v>502612</v>
      </c>
      <c r="H941" s="13">
        <v>107790.05654000001</v>
      </c>
      <c r="I941" s="13">
        <v>394821.94345999998</v>
      </c>
    </row>
    <row r="942" spans="2:9" ht="15" customHeight="1" x14ac:dyDescent="0.2">
      <c r="B942"/>
      <c r="C942" s="14">
        <f>SUBTOTAL(9,C940:C941)</f>
        <v>66</v>
      </c>
      <c r="D942" s="15" t="s">
        <v>748</v>
      </c>
      <c r="E942" s="16">
        <f>SUBTOTAL(9,E940:E941)</f>
        <v>150112</v>
      </c>
      <c r="F942" s="16">
        <f>SUBTOTAL(9,F940:F941)</f>
        <v>423500</v>
      </c>
      <c r="G942" s="16">
        <f>SUBTOTAL(9,G940:G941)</f>
        <v>573612</v>
      </c>
      <c r="H942" s="16">
        <f>SUBTOTAL(9,H940:H941)</f>
        <v>148144.57355</v>
      </c>
      <c r="I942" s="16">
        <f>SUBTOTAL(9,I940:I941)</f>
        <v>425467.42644999997</v>
      </c>
    </row>
    <row r="943" spans="2:9" ht="15" customHeight="1" x14ac:dyDescent="0.25">
      <c r="B943" s="10">
        <v>605</v>
      </c>
      <c r="C943" s="11"/>
      <c r="D943" s="5" t="s">
        <v>749</v>
      </c>
      <c r="E943" s="12"/>
      <c r="F943" s="1"/>
      <c r="H943" s="1"/>
      <c r="I943" s="1"/>
    </row>
    <row r="944" spans="2:9" x14ac:dyDescent="0.2">
      <c r="B944"/>
      <c r="C944" s="2">
        <v>1</v>
      </c>
      <c r="D944" s="5" t="s">
        <v>20</v>
      </c>
      <c r="E944" s="13">
        <v>194007</v>
      </c>
      <c r="F944" s="13">
        <v>11701925</v>
      </c>
      <c r="G944" s="13">
        <v>11895932</v>
      </c>
      <c r="H944" s="13">
        <v>5874244.1327999998</v>
      </c>
      <c r="I944" s="13">
        <v>6021687.8672000002</v>
      </c>
    </row>
    <row r="945" spans="2:9" x14ac:dyDescent="0.2">
      <c r="B945"/>
      <c r="C945" s="2">
        <v>21</v>
      </c>
      <c r="D945" s="5" t="s">
        <v>25</v>
      </c>
      <c r="E945" s="13">
        <v>1029</v>
      </c>
      <c r="F945" s="13">
        <v>33320</v>
      </c>
      <c r="G945" s="13">
        <v>34349</v>
      </c>
      <c r="H945" s="13">
        <v>14431.24871</v>
      </c>
      <c r="I945" s="13">
        <v>19917.75129</v>
      </c>
    </row>
    <row r="946" spans="2:9" x14ac:dyDescent="0.2">
      <c r="B946"/>
      <c r="C946" s="2">
        <v>22</v>
      </c>
      <c r="D946" s="5" t="s">
        <v>750</v>
      </c>
      <c r="E946" s="13">
        <v>2353</v>
      </c>
      <c r="F946" s="13">
        <v>57185</v>
      </c>
      <c r="G946" s="13">
        <v>59538</v>
      </c>
      <c r="H946" s="13">
        <v>9406.9268200000006</v>
      </c>
      <c r="I946" s="13">
        <v>50131.073179999999</v>
      </c>
    </row>
    <row r="947" spans="2:9" x14ac:dyDescent="0.2">
      <c r="B947"/>
      <c r="C947" s="2">
        <v>45</v>
      </c>
      <c r="D947" s="5" t="s">
        <v>30</v>
      </c>
      <c r="E947" s="13">
        <v>2321</v>
      </c>
      <c r="F947" s="13">
        <v>303690</v>
      </c>
      <c r="G947" s="13">
        <v>306011</v>
      </c>
      <c r="H947" s="13">
        <v>124060.24920999999</v>
      </c>
      <c r="I947" s="13">
        <v>181950.75078999999</v>
      </c>
    </row>
    <row r="948" spans="2:9" ht="15" customHeight="1" x14ac:dyDescent="0.2">
      <c r="B948"/>
      <c r="C948" s="14">
        <f>SUBTOTAL(9,C944:C947)</f>
        <v>89</v>
      </c>
      <c r="D948" s="15" t="s">
        <v>751</v>
      </c>
      <c r="E948" s="16">
        <f>SUBTOTAL(9,E944:E947)</f>
        <v>199710</v>
      </c>
      <c r="F948" s="16">
        <f>SUBTOTAL(9,F944:F947)</f>
        <v>12096120</v>
      </c>
      <c r="G948" s="16">
        <f>SUBTOTAL(9,G944:G947)</f>
        <v>12295830</v>
      </c>
      <c r="H948" s="16">
        <f>SUBTOTAL(9,H944:H947)</f>
        <v>6022142.5575399995</v>
      </c>
      <c r="I948" s="16">
        <f>SUBTOTAL(9,I944:I947)</f>
        <v>6273687.4424600005</v>
      </c>
    </row>
    <row r="949" spans="2:9" ht="15" customHeight="1" x14ac:dyDescent="0.25">
      <c r="B949" s="10">
        <v>606</v>
      </c>
      <c r="C949" s="11"/>
      <c r="D949" s="5" t="s">
        <v>752</v>
      </c>
      <c r="E949" s="12"/>
      <c r="F949" s="1"/>
      <c r="H949" s="1"/>
      <c r="I949" s="1"/>
    </row>
    <row r="950" spans="2:9" x14ac:dyDescent="0.2">
      <c r="B950"/>
      <c r="C950" s="2">
        <v>1</v>
      </c>
      <c r="D950" s="5" t="s">
        <v>20</v>
      </c>
      <c r="E950" s="13">
        <v>3799</v>
      </c>
      <c r="F950" s="13">
        <v>78770</v>
      </c>
      <c r="G950" s="13">
        <v>82569</v>
      </c>
      <c r="H950" s="13">
        <v>40328.875670000001</v>
      </c>
      <c r="I950" s="13">
        <v>42240.124329999999</v>
      </c>
    </row>
    <row r="951" spans="2:9" ht="15" customHeight="1" x14ac:dyDescent="0.2">
      <c r="B951"/>
      <c r="C951" s="14">
        <f>SUBTOTAL(9,C950:C950)</f>
        <v>1</v>
      </c>
      <c r="D951" s="15" t="s">
        <v>753</v>
      </c>
      <c r="E951" s="16">
        <f>SUBTOTAL(9,E950:E950)</f>
        <v>3799</v>
      </c>
      <c r="F951" s="16">
        <f>SUBTOTAL(9,F950:F950)</f>
        <v>78770</v>
      </c>
      <c r="G951" s="16">
        <f>SUBTOTAL(9,G950:G950)</f>
        <v>82569</v>
      </c>
      <c r="H951" s="16">
        <f>SUBTOTAL(9,H950:H950)</f>
        <v>40328.875670000001</v>
      </c>
      <c r="I951" s="16">
        <f>SUBTOTAL(9,I950:I950)</f>
        <v>42240.124329999999</v>
      </c>
    </row>
    <row r="952" spans="2:9" ht="15" customHeight="1" x14ac:dyDescent="0.2">
      <c r="C952" s="17">
        <f>SUBTOTAL(9,C939:C951)</f>
        <v>156</v>
      </c>
      <c r="D952" s="18" t="s">
        <v>754</v>
      </c>
      <c r="E952" s="19">
        <f>SUBTOTAL(9,E939:E951)</f>
        <v>353621</v>
      </c>
      <c r="F952" s="19">
        <f>SUBTOTAL(9,F939:F951)</f>
        <v>12598390</v>
      </c>
      <c r="G952" s="19">
        <f>SUBTOTAL(9,G939:G951)</f>
        <v>12952011</v>
      </c>
      <c r="H952" s="19">
        <f>SUBTOTAL(9,H939:H951)</f>
        <v>6210616.0067599993</v>
      </c>
      <c r="I952" s="19">
        <f>SUBTOTAL(9,I939:I951)</f>
        <v>6741394.9932400007</v>
      </c>
    </row>
    <row r="953" spans="2:9" ht="27" customHeight="1" x14ac:dyDescent="0.25">
      <c r="B953" s="1"/>
      <c r="C953" s="2"/>
      <c r="D953" s="9" t="s">
        <v>755</v>
      </c>
      <c r="E953" s="1"/>
      <c r="F953" s="1"/>
      <c r="G953" s="1"/>
      <c r="H953" s="1"/>
      <c r="I953" s="1"/>
    </row>
    <row r="954" spans="2:9" ht="15" customHeight="1" x14ac:dyDescent="0.25">
      <c r="B954" s="10">
        <v>611</v>
      </c>
      <c r="C954" s="11"/>
      <c r="D954" s="5" t="s">
        <v>756</v>
      </c>
      <c r="E954" s="12"/>
      <c r="F954" s="1"/>
      <c r="H954" s="1"/>
      <c r="I954" s="1"/>
    </row>
    <row r="955" spans="2:9" x14ac:dyDescent="0.2">
      <c r="B955"/>
      <c r="C955" s="2">
        <v>1</v>
      </c>
      <c r="D955" s="5" t="s">
        <v>757</v>
      </c>
      <c r="E955" s="13">
        <v>0</v>
      </c>
      <c r="F955" s="13">
        <v>16000</v>
      </c>
      <c r="G955" s="13">
        <v>16000</v>
      </c>
      <c r="H955" s="13">
        <v>8358.6644899999992</v>
      </c>
      <c r="I955" s="13">
        <v>7641.3355099999999</v>
      </c>
    </row>
    <row r="956" spans="2:9" ht="15" customHeight="1" x14ac:dyDescent="0.2">
      <c r="B956"/>
      <c r="C956" s="14">
        <f>SUBTOTAL(9,C955:C955)</f>
        <v>1</v>
      </c>
      <c r="D956" s="15" t="s">
        <v>758</v>
      </c>
      <c r="E956" s="16">
        <f>SUBTOTAL(9,E955:E955)</f>
        <v>0</v>
      </c>
      <c r="F956" s="16">
        <f>SUBTOTAL(9,F955:F955)</f>
        <v>16000</v>
      </c>
      <c r="G956" s="16">
        <f>SUBTOTAL(9,G955:G955)</f>
        <v>16000</v>
      </c>
      <c r="H956" s="16">
        <f>SUBTOTAL(9,H955:H955)</f>
        <v>8358.6644899999992</v>
      </c>
      <c r="I956" s="16">
        <f>SUBTOTAL(9,I955:I955)</f>
        <v>7641.3355099999999</v>
      </c>
    </row>
    <row r="957" spans="2:9" ht="15" customHeight="1" x14ac:dyDescent="0.25">
      <c r="B957" s="10">
        <v>612</v>
      </c>
      <c r="C957" s="11"/>
      <c r="D957" s="5" t="s">
        <v>759</v>
      </c>
      <c r="E957" s="12"/>
      <c r="F957" s="1"/>
      <c r="H957" s="1"/>
      <c r="I957" s="1"/>
    </row>
    <row r="958" spans="2:9" x14ac:dyDescent="0.2">
      <c r="B958"/>
      <c r="C958" s="2">
        <v>1</v>
      </c>
      <c r="D958" s="5" t="s">
        <v>757</v>
      </c>
      <c r="E958" s="13">
        <v>0</v>
      </c>
      <c r="F958" s="13">
        <v>4970000</v>
      </c>
      <c r="G958" s="13">
        <v>4970000</v>
      </c>
      <c r="H958" s="13">
        <v>3983875.9318499998</v>
      </c>
      <c r="I958" s="13">
        <v>986124.06814999995</v>
      </c>
    </row>
    <row r="959" spans="2:9" x14ac:dyDescent="0.2">
      <c r="B959"/>
      <c r="C959" s="2">
        <v>22</v>
      </c>
      <c r="D959" s="5" t="s">
        <v>760</v>
      </c>
      <c r="E959" s="13">
        <v>0</v>
      </c>
      <c r="F959" s="13">
        <v>-1649000</v>
      </c>
      <c r="G959" s="13">
        <v>-1649000</v>
      </c>
      <c r="H959" s="13">
        <v>0</v>
      </c>
      <c r="I959" s="13">
        <v>-1649000</v>
      </c>
    </row>
    <row r="960" spans="2:9" x14ac:dyDescent="0.2">
      <c r="B960"/>
      <c r="C960" s="2">
        <v>70</v>
      </c>
      <c r="D960" s="5" t="s">
        <v>761</v>
      </c>
      <c r="E960" s="13">
        <v>0</v>
      </c>
      <c r="F960" s="13">
        <v>176000</v>
      </c>
      <c r="G960" s="13">
        <v>176000</v>
      </c>
      <c r="H960" s="13">
        <v>78552.116999999998</v>
      </c>
      <c r="I960" s="13">
        <v>97447.883000000002</v>
      </c>
    </row>
    <row r="961" spans="2:9" ht="15" customHeight="1" x14ac:dyDescent="0.2">
      <c r="B961"/>
      <c r="C961" s="14">
        <f>SUBTOTAL(9,C958:C960)</f>
        <v>93</v>
      </c>
      <c r="D961" s="15" t="s">
        <v>762</v>
      </c>
      <c r="E961" s="16">
        <f>SUBTOTAL(9,E958:E960)</f>
        <v>0</v>
      </c>
      <c r="F961" s="16">
        <f>SUBTOTAL(9,F958:F960)</f>
        <v>3497000</v>
      </c>
      <c r="G961" s="16">
        <f>SUBTOTAL(9,G958:G960)</f>
        <v>3497000</v>
      </c>
      <c r="H961" s="16">
        <f>SUBTOTAL(9,H958:H960)</f>
        <v>4062428.0488499999</v>
      </c>
      <c r="I961" s="16">
        <f>SUBTOTAL(9,I958:I960)</f>
        <v>-565428.04885000002</v>
      </c>
    </row>
    <row r="962" spans="2:9" ht="15" customHeight="1" x14ac:dyDescent="0.25">
      <c r="B962" s="10">
        <v>613</v>
      </c>
      <c r="C962" s="11"/>
      <c r="D962" s="5" t="s">
        <v>763</v>
      </c>
      <c r="E962" s="12"/>
      <c r="F962" s="1"/>
      <c r="H962" s="1"/>
      <c r="I962" s="1"/>
    </row>
    <row r="963" spans="2:9" x14ac:dyDescent="0.2">
      <c r="B963"/>
      <c r="C963" s="2">
        <v>1</v>
      </c>
      <c r="D963" s="5" t="s">
        <v>757</v>
      </c>
      <c r="E963" s="13">
        <v>0</v>
      </c>
      <c r="F963" s="13">
        <v>1000</v>
      </c>
      <c r="G963" s="13">
        <v>1000</v>
      </c>
      <c r="H963" s="13">
        <v>499.99997999999999</v>
      </c>
      <c r="I963" s="13">
        <v>500.00002000000001</v>
      </c>
    </row>
    <row r="964" spans="2:9" x14ac:dyDescent="0.2">
      <c r="B964"/>
      <c r="C964" s="2">
        <v>70</v>
      </c>
      <c r="D964" s="5" t="s">
        <v>761</v>
      </c>
      <c r="E964" s="13">
        <v>0</v>
      </c>
      <c r="F964" s="13">
        <v>23000</v>
      </c>
      <c r="G964" s="13">
        <v>23000</v>
      </c>
      <c r="H964" s="13">
        <v>11500.000019999999</v>
      </c>
      <c r="I964" s="13">
        <v>11499.999980000001</v>
      </c>
    </row>
    <row r="965" spans="2:9" ht="15" customHeight="1" x14ac:dyDescent="0.2">
      <c r="B965"/>
      <c r="C965" s="14">
        <f>SUBTOTAL(9,C963:C964)</f>
        <v>71</v>
      </c>
      <c r="D965" s="15" t="s">
        <v>764</v>
      </c>
      <c r="E965" s="16">
        <f>SUBTOTAL(9,E963:E964)</f>
        <v>0</v>
      </c>
      <c r="F965" s="16">
        <f>SUBTOTAL(9,F963:F964)</f>
        <v>24000</v>
      </c>
      <c r="G965" s="16">
        <f>SUBTOTAL(9,G963:G964)</f>
        <v>24000</v>
      </c>
      <c r="H965" s="16">
        <f>SUBTOTAL(9,H963:H964)</f>
        <v>12000</v>
      </c>
      <c r="I965" s="16">
        <f>SUBTOTAL(9,I963:I964)</f>
        <v>12000</v>
      </c>
    </row>
    <row r="966" spans="2:9" ht="15" customHeight="1" x14ac:dyDescent="0.25">
      <c r="B966" s="10">
        <v>614</v>
      </c>
      <c r="C966" s="11"/>
      <c r="D966" s="5" t="s">
        <v>765</v>
      </c>
      <c r="E966" s="12"/>
      <c r="F966" s="1"/>
      <c r="H966" s="1"/>
      <c r="I966" s="1"/>
    </row>
    <row r="967" spans="2:9" x14ac:dyDescent="0.2">
      <c r="B967"/>
      <c r="C967" s="2">
        <v>1</v>
      </c>
      <c r="D967" s="5" t="s">
        <v>20</v>
      </c>
      <c r="E967" s="13">
        <v>0</v>
      </c>
      <c r="F967" s="13">
        <v>32000</v>
      </c>
      <c r="G967" s="13">
        <v>32000</v>
      </c>
      <c r="H967" s="13">
        <v>13221.54551</v>
      </c>
      <c r="I967" s="13">
        <v>18778.45449</v>
      </c>
    </row>
    <row r="968" spans="2:9" x14ac:dyDescent="0.2">
      <c r="B968"/>
      <c r="C968" s="2">
        <v>70</v>
      </c>
      <c r="D968" s="5" t="s">
        <v>766</v>
      </c>
      <c r="E968" s="13">
        <v>0</v>
      </c>
      <c r="F968" s="13">
        <v>2000</v>
      </c>
      <c r="G968" s="13">
        <v>2000</v>
      </c>
      <c r="H968" s="13">
        <v>-45.714559999999999</v>
      </c>
      <c r="I968" s="13">
        <v>2045.7145599999999</v>
      </c>
    </row>
    <row r="969" spans="2:9" x14ac:dyDescent="0.2">
      <c r="B969"/>
      <c r="C969" s="2">
        <v>90</v>
      </c>
      <c r="D969" s="5" t="s">
        <v>767</v>
      </c>
      <c r="E969" s="13">
        <v>0</v>
      </c>
      <c r="F969" s="13">
        <v>10100000</v>
      </c>
      <c r="G969" s="13">
        <v>10100000</v>
      </c>
      <c r="H969" s="13">
        <v>5200845.773</v>
      </c>
      <c r="I969" s="13">
        <v>4899154.227</v>
      </c>
    </row>
    <row r="970" spans="2:9" ht="15" customHeight="1" x14ac:dyDescent="0.2">
      <c r="B970"/>
      <c r="C970" s="14">
        <f>SUBTOTAL(9,C967:C969)</f>
        <v>161</v>
      </c>
      <c r="D970" s="15" t="s">
        <v>768</v>
      </c>
      <c r="E970" s="16">
        <f>SUBTOTAL(9,E967:E969)</f>
        <v>0</v>
      </c>
      <c r="F970" s="16">
        <f>SUBTOTAL(9,F967:F969)</f>
        <v>10134000</v>
      </c>
      <c r="G970" s="16">
        <f>SUBTOTAL(9,G967:G969)</f>
        <v>10134000</v>
      </c>
      <c r="H970" s="16">
        <f>SUBTOTAL(9,H967:H969)</f>
        <v>5214021.6039500004</v>
      </c>
      <c r="I970" s="16">
        <f>SUBTOTAL(9,I967:I969)</f>
        <v>4919978.3960499996</v>
      </c>
    </row>
    <row r="971" spans="2:9" ht="15" customHeight="1" x14ac:dyDescent="0.25">
      <c r="B971" s="10">
        <v>615</v>
      </c>
      <c r="C971" s="11"/>
      <c r="D971" s="5" t="s">
        <v>769</v>
      </c>
      <c r="E971" s="12"/>
      <c r="F971" s="1"/>
      <c r="H971" s="1"/>
      <c r="I971" s="1"/>
    </row>
    <row r="972" spans="2:9" x14ac:dyDescent="0.2">
      <c r="B972"/>
      <c r="C972" s="2">
        <v>1</v>
      </c>
      <c r="D972" s="5" t="s">
        <v>757</v>
      </c>
      <c r="E972" s="13">
        <v>0</v>
      </c>
      <c r="F972" s="13">
        <v>91000</v>
      </c>
      <c r="G972" s="13">
        <v>91000</v>
      </c>
      <c r="H972" s="13">
        <v>44469.312819999999</v>
      </c>
      <c r="I972" s="13">
        <v>46530.687180000001</v>
      </c>
    </row>
    <row r="973" spans="2:9" ht="15" customHeight="1" x14ac:dyDescent="0.2">
      <c r="B973"/>
      <c r="C973" s="14">
        <f>SUBTOTAL(9,C972:C972)</f>
        <v>1</v>
      </c>
      <c r="D973" s="15" t="s">
        <v>770</v>
      </c>
      <c r="E973" s="16">
        <f>SUBTOTAL(9,E972:E972)</f>
        <v>0</v>
      </c>
      <c r="F973" s="16">
        <f>SUBTOTAL(9,F972:F972)</f>
        <v>91000</v>
      </c>
      <c r="G973" s="16">
        <f>SUBTOTAL(9,G972:G972)</f>
        <v>91000</v>
      </c>
      <c r="H973" s="16">
        <f>SUBTOTAL(9,H972:H972)</f>
        <v>44469.312819999999</v>
      </c>
      <c r="I973" s="16">
        <f>SUBTOTAL(9,I972:I972)</f>
        <v>46530.687180000001</v>
      </c>
    </row>
    <row r="974" spans="2:9" ht="15" customHeight="1" x14ac:dyDescent="0.25">
      <c r="B974" s="10">
        <v>616</v>
      </c>
      <c r="C974" s="11"/>
      <c r="D974" s="5" t="s">
        <v>771</v>
      </c>
      <c r="E974" s="12"/>
      <c r="F974" s="1"/>
      <c r="H974" s="1"/>
      <c r="I974" s="1"/>
    </row>
    <row r="975" spans="2:9" x14ac:dyDescent="0.2">
      <c r="B975"/>
      <c r="C975" s="2">
        <v>1</v>
      </c>
      <c r="D975" s="5" t="s">
        <v>757</v>
      </c>
      <c r="E975" s="13">
        <v>0</v>
      </c>
      <c r="F975" s="13">
        <v>206000</v>
      </c>
      <c r="G975" s="13">
        <v>206000</v>
      </c>
      <c r="H975" s="13">
        <v>74680.034</v>
      </c>
      <c r="I975" s="13">
        <v>131319.96599999999</v>
      </c>
    </row>
    <row r="976" spans="2:9" ht="15" customHeight="1" x14ac:dyDescent="0.2">
      <c r="B976"/>
      <c r="C976" s="14">
        <f>SUBTOTAL(9,C975:C975)</f>
        <v>1</v>
      </c>
      <c r="D976" s="15" t="s">
        <v>772</v>
      </c>
      <c r="E976" s="16">
        <f>SUBTOTAL(9,E975:E975)</f>
        <v>0</v>
      </c>
      <c r="F976" s="16">
        <f>SUBTOTAL(9,F975:F975)</f>
        <v>206000</v>
      </c>
      <c r="G976" s="16">
        <f>SUBTOTAL(9,G975:G975)</f>
        <v>206000</v>
      </c>
      <c r="H976" s="16">
        <f>SUBTOTAL(9,H975:H975)</f>
        <v>74680.034</v>
      </c>
      <c r="I976" s="16">
        <f>SUBTOTAL(9,I975:I975)</f>
        <v>131319.96599999999</v>
      </c>
    </row>
    <row r="977" spans="2:9" ht="15" customHeight="1" x14ac:dyDescent="0.2">
      <c r="C977" s="17">
        <f>SUBTOTAL(9,C954:C976)</f>
        <v>328</v>
      </c>
      <c r="D977" s="18" t="s">
        <v>773</v>
      </c>
      <c r="E977" s="19">
        <f>SUBTOTAL(9,E954:E976)</f>
        <v>0</v>
      </c>
      <c r="F977" s="19">
        <f>SUBTOTAL(9,F954:F976)</f>
        <v>13968000</v>
      </c>
      <c r="G977" s="19">
        <f>SUBTOTAL(9,G954:G976)</f>
        <v>13968000</v>
      </c>
      <c r="H977" s="19">
        <f>SUBTOTAL(9,H954:H976)</f>
        <v>9415957.6641100012</v>
      </c>
      <c r="I977" s="19">
        <f>SUBTOTAL(9,I954:I976)</f>
        <v>4552042.3358900007</v>
      </c>
    </row>
    <row r="978" spans="2:9" ht="27" customHeight="1" x14ac:dyDescent="0.25">
      <c r="B978" s="1"/>
      <c r="C978" s="2"/>
      <c r="D978" s="9" t="s">
        <v>774</v>
      </c>
      <c r="E978" s="1"/>
      <c r="F978" s="1"/>
      <c r="G978" s="1"/>
      <c r="H978" s="1"/>
      <c r="I978" s="1"/>
    </row>
    <row r="979" spans="2:9" ht="15" customHeight="1" x14ac:dyDescent="0.25">
      <c r="B979" s="10">
        <v>621</v>
      </c>
      <c r="C979" s="11"/>
      <c r="D979" s="5" t="s">
        <v>775</v>
      </c>
      <c r="E979" s="12"/>
      <c r="F979" s="1"/>
      <c r="H979" s="1"/>
      <c r="I979" s="1"/>
    </row>
    <row r="980" spans="2:9" x14ac:dyDescent="0.2">
      <c r="B980"/>
      <c r="C980" s="2">
        <v>21</v>
      </c>
      <c r="D980" s="5" t="s">
        <v>25</v>
      </c>
      <c r="E980" s="13">
        <v>1797</v>
      </c>
      <c r="F980" s="13">
        <v>80975</v>
      </c>
      <c r="G980" s="13">
        <v>82772</v>
      </c>
      <c r="H980" s="13">
        <v>30535.443190000002</v>
      </c>
      <c r="I980" s="13">
        <v>52236.556810000002</v>
      </c>
    </row>
    <row r="981" spans="2:9" x14ac:dyDescent="0.2">
      <c r="B981"/>
      <c r="C981" s="2">
        <v>63</v>
      </c>
      <c r="D981" s="5" t="s">
        <v>776</v>
      </c>
      <c r="E981" s="13">
        <v>17144</v>
      </c>
      <c r="F981" s="13">
        <v>156750</v>
      </c>
      <c r="G981" s="13">
        <v>173894</v>
      </c>
      <c r="H981" s="13">
        <v>79616.423290000006</v>
      </c>
      <c r="I981" s="13">
        <v>94277.576709999994</v>
      </c>
    </row>
    <row r="982" spans="2:9" x14ac:dyDescent="0.2">
      <c r="B982"/>
      <c r="C982" s="2">
        <v>70</v>
      </c>
      <c r="D982" s="5" t="s">
        <v>777</v>
      </c>
      <c r="E982" s="13">
        <v>2811</v>
      </c>
      <c r="F982" s="13">
        <v>121975</v>
      </c>
      <c r="G982" s="13">
        <v>124786</v>
      </c>
      <c r="H982" s="13">
        <v>56069.974000000002</v>
      </c>
      <c r="I982" s="13">
        <v>68716.025999999998</v>
      </c>
    </row>
    <row r="983" spans="2:9" x14ac:dyDescent="0.2">
      <c r="B983"/>
      <c r="C983" s="2">
        <v>74</v>
      </c>
      <c r="D983" s="5" t="s">
        <v>778</v>
      </c>
      <c r="E983" s="13">
        <v>0</v>
      </c>
      <c r="F983" s="13">
        <v>13735</v>
      </c>
      <c r="G983" s="13">
        <v>13735</v>
      </c>
      <c r="H983" s="13">
        <v>6847.5010000000002</v>
      </c>
      <c r="I983" s="13">
        <v>6887.4989999999998</v>
      </c>
    </row>
    <row r="984" spans="2:9" ht="15" customHeight="1" x14ac:dyDescent="0.2">
      <c r="B984"/>
      <c r="C984" s="14">
        <f>SUBTOTAL(9,C980:C983)</f>
        <v>228</v>
      </c>
      <c r="D984" s="15" t="s">
        <v>779</v>
      </c>
      <c r="E984" s="16">
        <f>SUBTOTAL(9,E980:E983)</f>
        <v>21752</v>
      </c>
      <c r="F984" s="16">
        <f>SUBTOTAL(9,F980:F983)</f>
        <v>373435</v>
      </c>
      <c r="G984" s="16">
        <f>SUBTOTAL(9,G980:G983)</f>
        <v>395187</v>
      </c>
      <c r="H984" s="16">
        <f>SUBTOTAL(9,H980:H983)</f>
        <v>173069.34148</v>
      </c>
      <c r="I984" s="16">
        <f>SUBTOTAL(9,I980:I983)</f>
        <v>222117.65852</v>
      </c>
    </row>
    <row r="985" spans="2:9" ht="15" customHeight="1" x14ac:dyDescent="0.2">
      <c r="C985" s="17">
        <f>SUBTOTAL(9,C979:C984)</f>
        <v>228</v>
      </c>
      <c r="D985" s="18" t="s">
        <v>780</v>
      </c>
      <c r="E985" s="19">
        <f>SUBTOTAL(9,E979:E984)</f>
        <v>21752</v>
      </c>
      <c r="F985" s="19">
        <f>SUBTOTAL(9,F979:F984)</f>
        <v>373435</v>
      </c>
      <c r="G985" s="19">
        <f>SUBTOTAL(9,G979:G984)</f>
        <v>395187</v>
      </c>
      <c r="H985" s="19">
        <f>SUBTOTAL(9,H979:H984)</f>
        <v>173069.34148</v>
      </c>
      <c r="I985" s="19">
        <f>SUBTOTAL(9,I979:I984)</f>
        <v>222117.65852</v>
      </c>
    </row>
    <row r="986" spans="2:9" ht="27" customHeight="1" x14ac:dyDescent="0.25">
      <c r="B986" s="1"/>
      <c r="C986" s="2"/>
      <c r="D986" s="9" t="s">
        <v>781</v>
      </c>
      <c r="E986" s="1"/>
      <c r="F986" s="1"/>
      <c r="G986" s="1"/>
      <c r="H986" s="1"/>
      <c r="I986" s="1"/>
    </row>
    <row r="987" spans="2:9" ht="15" customHeight="1" x14ac:dyDescent="0.25">
      <c r="B987" s="10">
        <v>634</v>
      </c>
      <c r="C987" s="11"/>
      <c r="D987" s="5" t="s">
        <v>782</v>
      </c>
      <c r="E987" s="12"/>
      <c r="F987" s="1"/>
      <c r="H987" s="1"/>
      <c r="I987" s="1"/>
    </row>
    <row r="988" spans="2:9" x14ac:dyDescent="0.2">
      <c r="B988"/>
      <c r="C988" s="2">
        <v>1</v>
      </c>
      <c r="D988" s="5" t="s">
        <v>20</v>
      </c>
      <c r="E988" s="13">
        <v>0</v>
      </c>
      <c r="F988" s="13">
        <v>250000</v>
      </c>
      <c r="G988" s="13">
        <v>250000</v>
      </c>
      <c r="H988" s="13">
        <v>109420.09102000001</v>
      </c>
      <c r="I988" s="13">
        <v>140579.90898000001</v>
      </c>
    </row>
    <row r="989" spans="2:9" x14ac:dyDescent="0.2">
      <c r="B989"/>
      <c r="C989" s="2">
        <v>76</v>
      </c>
      <c r="D989" s="5" t="s">
        <v>783</v>
      </c>
      <c r="E989" s="13">
        <v>0</v>
      </c>
      <c r="F989" s="13">
        <v>7095545</v>
      </c>
      <c r="G989" s="13">
        <v>7095545</v>
      </c>
      <c r="H989" s="13">
        <v>3605094.7233199999</v>
      </c>
      <c r="I989" s="13">
        <v>3490450.2766800001</v>
      </c>
    </row>
    <row r="990" spans="2:9" x14ac:dyDescent="0.2">
      <c r="B990"/>
      <c r="C990" s="2">
        <v>77</v>
      </c>
      <c r="D990" s="5" t="s">
        <v>784</v>
      </c>
      <c r="E990" s="13">
        <v>26467</v>
      </c>
      <c r="F990" s="13">
        <v>1518905</v>
      </c>
      <c r="G990" s="13">
        <v>1545372</v>
      </c>
      <c r="H990" s="13">
        <v>728618.02115000004</v>
      </c>
      <c r="I990" s="13">
        <v>816753.97884999996</v>
      </c>
    </row>
    <row r="991" spans="2:9" x14ac:dyDescent="0.2">
      <c r="B991"/>
      <c r="C991" s="2">
        <v>78</v>
      </c>
      <c r="D991" s="5" t="s">
        <v>785</v>
      </c>
      <c r="E991" s="13">
        <v>0</v>
      </c>
      <c r="F991" s="13">
        <v>68120</v>
      </c>
      <c r="G991" s="13">
        <v>68120</v>
      </c>
      <c r="H991" s="13">
        <v>37743.766929999998</v>
      </c>
      <c r="I991" s="13">
        <v>30376.233069999998</v>
      </c>
    </row>
    <row r="992" spans="2:9" x14ac:dyDescent="0.2">
      <c r="B992"/>
      <c r="C992" s="2">
        <v>79</v>
      </c>
      <c r="D992" s="5" t="s">
        <v>786</v>
      </c>
      <c r="E992" s="13">
        <v>0</v>
      </c>
      <c r="F992" s="13">
        <v>61920</v>
      </c>
      <c r="G992" s="13">
        <v>61920</v>
      </c>
      <c r="H992" s="13">
        <v>34216.023000000001</v>
      </c>
      <c r="I992" s="13">
        <v>27703.976999999999</v>
      </c>
    </row>
    <row r="993" spans="2:9" ht="15" customHeight="1" x14ac:dyDescent="0.2">
      <c r="B993"/>
      <c r="C993" s="14">
        <f>SUBTOTAL(9,C988:C992)</f>
        <v>311</v>
      </c>
      <c r="D993" s="15" t="s">
        <v>787</v>
      </c>
      <c r="E993" s="16">
        <f>SUBTOTAL(9,E988:E992)</f>
        <v>26467</v>
      </c>
      <c r="F993" s="16">
        <f>SUBTOTAL(9,F988:F992)</f>
        <v>8994490</v>
      </c>
      <c r="G993" s="16">
        <f>SUBTOTAL(9,G988:G992)</f>
        <v>9020957</v>
      </c>
      <c r="H993" s="16">
        <f>SUBTOTAL(9,H988:H992)</f>
        <v>4515092.6254200004</v>
      </c>
      <c r="I993" s="16">
        <f>SUBTOTAL(9,I988:I992)</f>
        <v>4505864.3745799996</v>
      </c>
    </row>
    <row r="994" spans="2:9" ht="15" customHeight="1" x14ac:dyDescent="0.25">
      <c r="B994" s="10">
        <v>635</v>
      </c>
      <c r="C994" s="11"/>
      <c r="D994" s="5" t="s">
        <v>788</v>
      </c>
      <c r="E994" s="12"/>
      <c r="F994" s="1"/>
      <c r="H994" s="1"/>
      <c r="I994" s="1"/>
    </row>
    <row r="995" spans="2:9" x14ac:dyDescent="0.2">
      <c r="B995"/>
      <c r="C995" s="2">
        <v>1</v>
      </c>
      <c r="D995" s="5" t="s">
        <v>757</v>
      </c>
      <c r="E995" s="13">
        <v>0</v>
      </c>
      <c r="F995" s="13">
        <v>12000</v>
      </c>
      <c r="G995" s="13">
        <v>12000</v>
      </c>
      <c r="H995" s="13">
        <v>6882.93019</v>
      </c>
      <c r="I995" s="13">
        <v>5117.06981</v>
      </c>
    </row>
    <row r="996" spans="2:9" ht="15" customHeight="1" x14ac:dyDescent="0.2">
      <c r="B996"/>
      <c r="C996" s="14">
        <f>SUBTOTAL(9,C995:C995)</f>
        <v>1</v>
      </c>
      <c r="D996" s="15" t="s">
        <v>789</v>
      </c>
      <c r="E996" s="16">
        <f>SUBTOTAL(9,E995:E995)</f>
        <v>0</v>
      </c>
      <c r="F996" s="16">
        <f>SUBTOTAL(9,F995:F995)</f>
        <v>12000</v>
      </c>
      <c r="G996" s="16">
        <f>SUBTOTAL(9,G995:G995)</f>
        <v>12000</v>
      </c>
      <c r="H996" s="16">
        <f>SUBTOTAL(9,H995:H995)</f>
        <v>6882.93019</v>
      </c>
      <c r="I996" s="16">
        <f>SUBTOTAL(9,I995:I995)</f>
        <v>5117.06981</v>
      </c>
    </row>
    <row r="997" spans="2:9" ht="15" customHeight="1" x14ac:dyDescent="0.2">
      <c r="C997" s="17">
        <f>SUBTOTAL(9,C987:C996)</f>
        <v>312</v>
      </c>
      <c r="D997" s="18" t="s">
        <v>790</v>
      </c>
      <c r="E997" s="19">
        <f>SUBTOTAL(9,E987:E996)</f>
        <v>26467</v>
      </c>
      <c r="F997" s="19">
        <f>SUBTOTAL(9,F987:F996)</f>
        <v>9006490</v>
      </c>
      <c r="G997" s="19">
        <f>SUBTOTAL(9,G987:G996)</f>
        <v>9032957</v>
      </c>
      <c r="H997" s="19">
        <f>SUBTOTAL(9,H987:H996)</f>
        <v>4521975.5556100002</v>
      </c>
      <c r="I997" s="19">
        <f>SUBTOTAL(9,I987:I996)</f>
        <v>4510981.4443899998</v>
      </c>
    </row>
    <row r="998" spans="2:9" ht="27" customHeight="1" x14ac:dyDescent="0.25">
      <c r="B998" s="1"/>
      <c r="C998" s="2"/>
      <c r="D998" s="9" t="s">
        <v>791</v>
      </c>
      <c r="E998" s="1"/>
      <c r="F998" s="1"/>
      <c r="G998" s="1"/>
      <c r="H998" s="1"/>
      <c r="I998" s="1"/>
    </row>
    <row r="999" spans="2:9" ht="15" customHeight="1" x14ac:dyDescent="0.25">
      <c r="B999" s="10">
        <v>640</v>
      </c>
      <c r="C999" s="11"/>
      <c r="D999" s="5" t="s">
        <v>792</v>
      </c>
      <c r="E999" s="12"/>
      <c r="F999" s="1"/>
      <c r="H999" s="1"/>
      <c r="I999" s="1"/>
    </row>
    <row r="1000" spans="2:9" x14ac:dyDescent="0.2">
      <c r="B1000"/>
      <c r="C1000" s="2">
        <v>1</v>
      </c>
      <c r="D1000" s="5" t="s">
        <v>20</v>
      </c>
      <c r="E1000" s="13">
        <v>138</v>
      </c>
      <c r="F1000" s="13">
        <v>684500</v>
      </c>
      <c r="G1000" s="13">
        <v>684638</v>
      </c>
      <c r="H1000" s="13">
        <v>316926.05725000001</v>
      </c>
      <c r="I1000" s="13">
        <v>367711.94274999999</v>
      </c>
    </row>
    <row r="1001" spans="2:9" x14ac:dyDescent="0.2">
      <c r="B1001"/>
      <c r="C1001" s="2">
        <v>21</v>
      </c>
      <c r="D1001" s="5" t="s">
        <v>793</v>
      </c>
      <c r="E1001" s="13">
        <v>0</v>
      </c>
      <c r="F1001" s="13">
        <v>11800</v>
      </c>
      <c r="G1001" s="13">
        <v>11800</v>
      </c>
      <c r="H1001" s="13">
        <v>7557.4636700000001</v>
      </c>
      <c r="I1001" s="13">
        <v>4242.5363299999999</v>
      </c>
    </row>
    <row r="1002" spans="2:9" x14ac:dyDescent="0.2">
      <c r="B1002"/>
      <c r="C1002" s="2">
        <v>45</v>
      </c>
      <c r="D1002" s="5" t="s">
        <v>30</v>
      </c>
      <c r="E1002" s="13">
        <v>0</v>
      </c>
      <c r="F1002" s="13">
        <v>4900</v>
      </c>
      <c r="G1002" s="13">
        <v>4900</v>
      </c>
      <c r="H1002" s="13">
        <v>5278.6870500000005</v>
      </c>
      <c r="I1002" s="13">
        <v>-378.68705</v>
      </c>
    </row>
    <row r="1003" spans="2:9" ht="15" customHeight="1" x14ac:dyDescent="0.2">
      <c r="B1003"/>
      <c r="C1003" s="14">
        <f>SUBTOTAL(9,C1000:C1002)</f>
        <v>67</v>
      </c>
      <c r="D1003" s="15" t="s">
        <v>794</v>
      </c>
      <c r="E1003" s="16">
        <f>SUBTOTAL(9,E1000:E1002)</f>
        <v>138</v>
      </c>
      <c r="F1003" s="16">
        <f>SUBTOTAL(9,F1000:F1002)</f>
        <v>701200</v>
      </c>
      <c r="G1003" s="16">
        <f>SUBTOTAL(9,G1000:G1002)</f>
        <v>701338</v>
      </c>
      <c r="H1003" s="16">
        <f>SUBTOTAL(9,H1000:H1002)</f>
        <v>329762.20797000005</v>
      </c>
      <c r="I1003" s="16">
        <f>SUBTOTAL(9,I1000:I1002)</f>
        <v>371575.79202999995</v>
      </c>
    </row>
    <row r="1004" spans="2:9" ht="15" customHeight="1" x14ac:dyDescent="0.25">
      <c r="B1004" s="10">
        <v>642</v>
      </c>
      <c r="C1004" s="11"/>
      <c r="D1004" s="5" t="s">
        <v>795</v>
      </c>
      <c r="E1004" s="12"/>
      <c r="F1004" s="1"/>
      <c r="H1004" s="1"/>
      <c r="I1004" s="1"/>
    </row>
    <row r="1005" spans="2:9" x14ac:dyDescent="0.2">
      <c r="B1005"/>
      <c r="C1005" s="2">
        <v>1</v>
      </c>
      <c r="D1005" s="5" t="s">
        <v>570</v>
      </c>
      <c r="E1005" s="13">
        <v>7922</v>
      </c>
      <c r="F1005" s="13">
        <v>284500</v>
      </c>
      <c r="G1005" s="13">
        <v>292422</v>
      </c>
      <c r="H1005" s="13">
        <v>131090.10312000001</v>
      </c>
      <c r="I1005" s="13">
        <v>161331.89687999999</v>
      </c>
    </row>
    <row r="1006" spans="2:9" x14ac:dyDescent="0.2">
      <c r="B1006"/>
      <c r="C1006" s="2">
        <v>21</v>
      </c>
      <c r="D1006" s="5" t="s">
        <v>25</v>
      </c>
      <c r="E1006" s="13">
        <v>1437</v>
      </c>
      <c r="F1006" s="13">
        <v>29400</v>
      </c>
      <c r="G1006" s="13">
        <v>30837</v>
      </c>
      <c r="H1006" s="13">
        <v>11416.201639999999</v>
      </c>
      <c r="I1006" s="13">
        <v>19420.798360000001</v>
      </c>
    </row>
    <row r="1007" spans="2:9" x14ac:dyDescent="0.2">
      <c r="B1007"/>
      <c r="C1007" s="2">
        <v>45</v>
      </c>
      <c r="D1007" s="5" t="s">
        <v>30</v>
      </c>
      <c r="E1007" s="13">
        <v>2600</v>
      </c>
      <c r="F1007" s="13">
        <v>1700</v>
      </c>
      <c r="G1007" s="13">
        <v>4300</v>
      </c>
      <c r="H1007" s="13">
        <v>1573.0620699999999</v>
      </c>
      <c r="I1007" s="13">
        <v>2726.9379300000001</v>
      </c>
    </row>
    <row r="1008" spans="2:9" ht="15" customHeight="1" x14ac:dyDescent="0.2">
      <c r="B1008"/>
      <c r="C1008" s="14">
        <f>SUBTOTAL(9,C1005:C1007)</f>
        <v>67</v>
      </c>
      <c r="D1008" s="15" t="s">
        <v>796</v>
      </c>
      <c r="E1008" s="16">
        <f>SUBTOTAL(9,E1005:E1007)</f>
        <v>11959</v>
      </c>
      <c r="F1008" s="16">
        <f>SUBTOTAL(9,F1005:F1007)</f>
        <v>315600</v>
      </c>
      <c r="G1008" s="16">
        <f>SUBTOTAL(9,G1005:G1007)</f>
        <v>327559</v>
      </c>
      <c r="H1008" s="16">
        <f>SUBTOTAL(9,H1005:H1007)</f>
        <v>144079.36683000001</v>
      </c>
      <c r="I1008" s="16">
        <f>SUBTOTAL(9,I1005:I1007)</f>
        <v>183479.63316999999</v>
      </c>
    </row>
    <row r="1009" spans="2:9" ht="15" customHeight="1" x14ac:dyDescent="0.25">
      <c r="B1009" s="10">
        <v>643</v>
      </c>
      <c r="C1009" s="11"/>
      <c r="D1009" s="5" t="s">
        <v>797</v>
      </c>
      <c r="E1009" s="12"/>
      <c r="F1009" s="1"/>
      <c r="H1009" s="1"/>
      <c r="I1009" s="1"/>
    </row>
    <row r="1010" spans="2:9" x14ac:dyDescent="0.2">
      <c r="B1010"/>
      <c r="C1010" s="2">
        <v>50</v>
      </c>
      <c r="D1010" s="5" t="s">
        <v>798</v>
      </c>
      <c r="E1010" s="13">
        <v>0</v>
      </c>
      <c r="F1010" s="13">
        <v>149875</v>
      </c>
      <c r="G1010" s="13">
        <v>149875</v>
      </c>
      <c r="H1010" s="13">
        <v>87437.5</v>
      </c>
      <c r="I1010" s="13">
        <v>62437.5</v>
      </c>
    </row>
    <row r="1011" spans="2:9" ht="15" customHeight="1" x14ac:dyDescent="0.2">
      <c r="B1011"/>
      <c r="C1011" s="14">
        <f>SUBTOTAL(9,C1010:C1010)</f>
        <v>50</v>
      </c>
      <c r="D1011" s="15" t="s">
        <v>799</v>
      </c>
      <c r="E1011" s="16">
        <f>SUBTOTAL(9,E1010:E1010)</f>
        <v>0</v>
      </c>
      <c r="F1011" s="16">
        <f>SUBTOTAL(9,F1010:F1010)</f>
        <v>149875</v>
      </c>
      <c r="G1011" s="16">
        <f>SUBTOTAL(9,G1010:G1010)</f>
        <v>149875</v>
      </c>
      <c r="H1011" s="16">
        <f>SUBTOTAL(9,H1010:H1010)</f>
        <v>87437.5</v>
      </c>
      <c r="I1011" s="16">
        <f>SUBTOTAL(9,I1010:I1010)</f>
        <v>62437.5</v>
      </c>
    </row>
    <row r="1012" spans="2:9" ht="15" customHeight="1" x14ac:dyDescent="0.25">
      <c r="B1012" s="10">
        <v>646</v>
      </c>
      <c r="C1012" s="11"/>
      <c r="D1012" s="5" t="s">
        <v>800</v>
      </c>
      <c r="E1012" s="12"/>
      <c r="F1012" s="1"/>
      <c r="H1012" s="1"/>
      <c r="I1012" s="1"/>
    </row>
    <row r="1013" spans="2:9" x14ac:dyDescent="0.2">
      <c r="B1013"/>
      <c r="C1013" s="2">
        <v>71</v>
      </c>
      <c r="D1013" s="5" t="s">
        <v>77</v>
      </c>
      <c r="E1013" s="13">
        <v>700</v>
      </c>
      <c r="F1013" s="13">
        <v>0</v>
      </c>
      <c r="G1013" s="13">
        <v>700</v>
      </c>
      <c r="H1013" s="13">
        <v>0</v>
      </c>
      <c r="I1013" s="13">
        <v>700</v>
      </c>
    </row>
    <row r="1014" spans="2:9" x14ac:dyDescent="0.2">
      <c r="B1014"/>
      <c r="C1014" s="2">
        <v>72</v>
      </c>
      <c r="D1014" s="5" t="s">
        <v>272</v>
      </c>
      <c r="E1014" s="13">
        <v>1198</v>
      </c>
      <c r="F1014" s="13">
        <v>3300</v>
      </c>
      <c r="G1014" s="13">
        <v>4498</v>
      </c>
      <c r="H1014" s="13">
        <v>1695</v>
      </c>
      <c r="I1014" s="13">
        <v>2803</v>
      </c>
    </row>
    <row r="1015" spans="2:9" ht="15" customHeight="1" x14ac:dyDescent="0.2">
      <c r="B1015"/>
      <c r="C1015" s="14">
        <f>SUBTOTAL(9,C1013:C1014)</f>
        <v>143</v>
      </c>
      <c r="D1015" s="15" t="s">
        <v>801</v>
      </c>
      <c r="E1015" s="16">
        <f>SUBTOTAL(9,E1013:E1014)</f>
        <v>1898</v>
      </c>
      <c r="F1015" s="16">
        <f>SUBTOTAL(9,F1013:F1014)</f>
        <v>3300</v>
      </c>
      <c r="G1015" s="16">
        <f>SUBTOTAL(9,G1013:G1014)</f>
        <v>5198</v>
      </c>
      <c r="H1015" s="16">
        <f>SUBTOTAL(9,H1013:H1014)</f>
        <v>1695</v>
      </c>
      <c r="I1015" s="16">
        <f>SUBTOTAL(9,I1013:I1014)</f>
        <v>3503</v>
      </c>
    </row>
    <row r="1016" spans="2:9" ht="15" customHeight="1" x14ac:dyDescent="0.25">
      <c r="B1016" s="10">
        <v>648</v>
      </c>
      <c r="C1016" s="11"/>
      <c r="D1016" s="5" t="s">
        <v>802</v>
      </c>
      <c r="E1016" s="12"/>
      <c r="F1016" s="1"/>
      <c r="H1016" s="1"/>
      <c r="I1016" s="1"/>
    </row>
    <row r="1017" spans="2:9" x14ac:dyDescent="0.2">
      <c r="B1017"/>
      <c r="C1017" s="2">
        <v>1</v>
      </c>
      <c r="D1017" s="5" t="s">
        <v>20</v>
      </c>
      <c r="E1017" s="13">
        <v>718</v>
      </c>
      <c r="F1017" s="13">
        <v>19700</v>
      </c>
      <c r="G1017" s="13">
        <v>20418</v>
      </c>
      <c r="H1017" s="13">
        <v>10676.791660000001</v>
      </c>
      <c r="I1017" s="13">
        <v>9741.2083399999992</v>
      </c>
    </row>
    <row r="1018" spans="2:9" x14ac:dyDescent="0.2">
      <c r="B1018"/>
      <c r="C1018" s="2">
        <v>21</v>
      </c>
      <c r="D1018" s="5" t="s">
        <v>275</v>
      </c>
      <c r="E1018" s="13">
        <v>2023</v>
      </c>
      <c r="F1018" s="13">
        <v>1600</v>
      </c>
      <c r="G1018" s="13">
        <v>3623</v>
      </c>
      <c r="H1018" s="13">
        <v>0</v>
      </c>
      <c r="I1018" s="13">
        <v>3623</v>
      </c>
    </row>
    <row r="1019" spans="2:9" x14ac:dyDescent="0.2">
      <c r="B1019"/>
      <c r="C1019" s="2">
        <v>70</v>
      </c>
      <c r="D1019" s="5" t="s">
        <v>803</v>
      </c>
      <c r="E1019" s="13">
        <v>0</v>
      </c>
      <c r="F1019" s="13">
        <v>2000</v>
      </c>
      <c r="G1019" s="13">
        <v>2000</v>
      </c>
      <c r="H1019" s="13">
        <v>0</v>
      </c>
      <c r="I1019" s="13">
        <v>2000</v>
      </c>
    </row>
    <row r="1020" spans="2:9" ht="15" customHeight="1" x14ac:dyDescent="0.2">
      <c r="B1020"/>
      <c r="C1020" s="14">
        <f>SUBTOTAL(9,C1017:C1019)</f>
        <v>92</v>
      </c>
      <c r="D1020" s="15" t="s">
        <v>804</v>
      </c>
      <c r="E1020" s="16">
        <f>SUBTOTAL(9,E1017:E1019)</f>
        <v>2741</v>
      </c>
      <c r="F1020" s="16">
        <f>SUBTOTAL(9,F1017:F1019)</f>
        <v>23300</v>
      </c>
      <c r="G1020" s="16">
        <f>SUBTOTAL(9,G1017:G1019)</f>
        <v>26041</v>
      </c>
      <c r="H1020" s="16">
        <f>SUBTOTAL(9,H1017:H1019)</f>
        <v>10676.791660000001</v>
      </c>
      <c r="I1020" s="16">
        <f>SUBTOTAL(9,I1017:I1019)</f>
        <v>15364.208339999999</v>
      </c>
    </row>
    <row r="1021" spans="2:9" ht="15" customHeight="1" x14ac:dyDescent="0.25">
      <c r="B1021" s="10">
        <v>649</v>
      </c>
      <c r="C1021" s="11"/>
      <c r="D1021" s="5" t="s">
        <v>805</v>
      </c>
      <c r="E1021" s="12"/>
      <c r="F1021" s="1"/>
      <c r="H1021" s="1"/>
      <c r="I1021" s="1"/>
    </row>
    <row r="1022" spans="2:9" x14ac:dyDescent="0.2">
      <c r="B1022"/>
      <c r="C1022" s="2">
        <v>21</v>
      </c>
      <c r="D1022" s="5" t="s">
        <v>806</v>
      </c>
      <c r="E1022" s="13">
        <v>142</v>
      </c>
      <c r="F1022" s="13">
        <v>2900</v>
      </c>
      <c r="G1022" s="13">
        <v>3042</v>
      </c>
      <c r="H1022" s="13">
        <v>417.50718999999998</v>
      </c>
      <c r="I1022" s="13">
        <v>2624.4928100000002</v>
      </c>
    </row>
    <row r="1023" spans="2:9" ht="15" customHeight="1" x14ac:dyDescent="0.2">
      <c r="B1023"/>
      <c r="C1023" s="14">
        <f>SUBTOTAL(9,C1022:C1022)</f>
        <v>21</v>
      </c>
      <c r="D1023" s="15" t="s">
        <v>807</v>
      </c>
      <c r="E1023" s="16">
        <f>SUBTOTAL(9,E1022:E1022)</f>
        <v>142</v>
      </c>
      <c r="F1023" s="16">
        <f>SUBTOTAL(9,F1022:F1022)</f>
        <v>2900</v>
      </c>
      <c r="G1023" s="16">
        <f>SUBTOTAL(9,G1022:G1022)</f>
        <v>3042</v>
      </c>
      <c r="H1023" s="16">
        <f>SUBTOTAL(9,H1022:H1022)</f>
        <v>417.50718999999998</v>
      </c>
      <c r="I1023" s="16">
        <f>SUBTOTAL(9,I1022:I1022)</f>
        <v>2624.4928100000002</v>
      </c>
    </row>
    <row r="1024" spans="2:9" ht="15" customHeight="1" x14ac:dyDescent="0.2">
      <c r="C1024" s="17">
        <f>SUBTOTAL(9,C999:C1023)</f>
        <v>440</v>
      </c>
      <c r="D1024" s="18" t="s">
        <v>808</v>
      </c>
      <c r="E1024" s="19">
        <f>SUBTOTAL(9,E999:E1023)</f>
        <v>16878</v>
      </c>
      <c r="F1024" s="19">
        <f>SUBTOTAL(9,F999:F1023)</f>
        <v>1196175</v>
      </c>
      <c r="G1024" s="19">
        <f>SUBTOTAL(9,G999:G1023)</f>
        <v>1213053</v>
      </c>
      <c r="H1024" s="19">
        <f>SUBTOTAL(9,H999:H1023)</f>
        <v>574068.37365000008</v>
      </c>
      <c r="I1024" s="19">
        <f>SUBTOTAL(9,I999:I1023)</f>
        <v>638984.62634999992</v>
      </c>
    </row>
    <row r="1025" spans="2:9" ht="27" customHeight="1" x14ac:dyDescent="0.25">
      <c r="B1025" s="1"/>
      <c r="C1025" s="2"/>
      <c r="D1025" s="9" t="s">
        <v>809</v>
      </c>
      <c r="E1025" s="1"/>
      <c r="F1025" s="1"/>
      <c r="G1025" s="1"/>
      <c r="H1025" s="1"/>
      <c r="I1025" s="1"/>
    </row>
    <row r="1026" spans="2:9" ht="15" customHeight="1" x14ac:dyDescent="0.25">
      <c r="B1026" s="10">
        <v>660</v>
      </c>
      <c r="C1026" s="11"/>
      <c r="D1026" s="5" t="s">
        <v>810</v>
      </c>
      <c r="E1026" s="12"/>
      <c r="F1026" s="1"/>
      <c r="H1026" s="1"/>
      <c r="I1026" s="1"/>
    </row>
    <row r="1027" spans="2:9" x14ac:dyDescent="0.2">
      <c r="B1027"/>
      <c r="C1027" s="2">
        <v>70</v>
      </c>
      <c r="D1027" s="5" t="s">
        <v>811</v>
      </c>
      <c r="E1027" s="13">
        <v>0</v>
      </c>
      <c r="F1027" s="13">
        <v>58000</v>
      </c>
      <c r="G1027" s="13">
        <v>58000</v>
      </c>
      <c r="H1027" s="13">
        <v>29783.128000000001</v>
      </c>
      <c r="I1027" s="13">
        <v>28216.871999999999</v>
      </c>
    </row>
    <row r="1028" spans="2:9" x14ac:dyDescent="0.2">
      <c r="B1028"/>
      <c r="C1028" s="2">
        <v>71</v>
      </c>
      <c r="D1028" s="5" t="s">
        <v>812</v>
      </c>
      <c r="E1028" s="13">
        <v>0</v>
      </c>
      <c r="F1028" s="13">
        <v>160000</v>
      </c>
      <c r="G1028" s="13">
        <v>160000</v>
      </c>
      <c r="H1028" s="13">
        <v>84687.226999999999</v>
      </c>
      <c r="I1028" s="13">
        <v>75312.773000000001</v>
      </c>
    </row>
    <row r="1029" spans="2:9" ht="15" customHeight="1" x14ac:dyDescent="0.2">
      <c r="B1029"/>
      <c r="C1029" s="14">
        <f>SUBTOTAL(9,C1027:C1028)</f>
        <v>141</v>
      </c>
      <c r="D1029" s="15" t="s">
        <v>813</v>
      </c>
      <c r="E1029" s="16">
        <f>SUBTOTAL(9,E1027:E1028)</f>
        <v>0</v>
      </c>
      <c r="F1029" s="16">
        <f>SUBTOTAL(9,F1027:F1028)</f>
        <v>218000</v>
      </c>
      <c r="G1029" s="16">
        <f>SUBTOTAL(9,G1027:G1028)</f>
        <v>218000</v>
      </c>
      <c r="H1029" s="16">
        <f>SUBTOTAL(9,H1027:H1028)</f>
        <v>114470.355</v>
      </c>
      <c r="I1029" s="16">
        <f>SUBTOTAL(9,I1027:I1028)</f>
        <v>103529.645</v>
      </c>
    </row>
    <row r="1030" spans="2:9" ht="15" customHeight="1" x14ac:dyDescent="0.25">
      <c r="B1030" s="10">
        <v>664</v>
      </c>
      <c r="C1030" s="11"/>
      <c r="D1030" s="5" t="s">
        <v>814</v>
      </c>
      <c r="E1030" s="12"/>
      <c r="F1030" s="1"/>
      <c r="H1030" s="1"/>
      <c r="I1030" s="1"/>
    </row>
    <row r="1031" spans="2:9" x14ac:dyDescent="0.2">
      <c r="B1031"/>
      <c r="C1031" s="2">
        <v>70</v>
      </c>
      <c r="D1031" s="5" t="s">
        <v>205</v>
      </c>
      <c r="E1031" s="13">
        <v>0</v>
      </c>
      <c r="F1031" s="13">
        <v>39000</v>
      </c>
      <c r="G1031" s="13">
        <v>39000</v>
      </c>
      <c r="H1031" s="13">
        <v>39000</v>
      </c>
      <c r="I1031" s="13">
        <v>0</v>
      </c>
    </row>
    <row r="1032" spans="2:9" ht="15" customHeight="1" x14ac:dyDescent="0.2">
      <c r="B1032"/>
      <c r="C1032" s="14">
        <f>SUBTOTAL(9,C1031:C1031)</f>
        <v>70</v>
      </c>
      <c r="D1032" s="15" t="s">
        <v>815</v>
      </c>
      <c r="E1032" s="16">
        <f>SUBTOTAL(9,E1031:E1031)</f>
        <v>0</v>
      </c>
      <c r="F1032" s="16">
        <f>SUBTOTAL(9,F1031:F1031)</f>
        <v>39000</v>
      </c>
      <c r="G1032" s="16">
        <f>SUBTOTAL(9,G1031:G1031)</f>
        <v>39000</v>
      </c>
      <c r="H1032" s="16">
        <f>SUBTOTAL(9,H1031:H1031)</f>
        <v>39000</v>
      </c>
      <c r="I1032" s="16">
        <f>SUBTOTAL(9,I1031:I1031)</f>
        <v>0</v>
      </c>
    </row>
    <row r="1033" spans="2:9" ht="15" customHeight="1" x14ac:dyDescent="0.25">
      <c r="B1033" s="10">
        <v>666</v>
      </c>
      <c r="C1033" s="11"/>
      <c r="D1033" s="5" t="s">
        <v>816</v>
      </c>
      <c r="E1033" s="12"/>
      <c r="F1033" s="1"/>
      <c r="H1033" s="1"/>
      <c r="I1033" s="1"/>
    </row>
    <row r="1034" spans="2:9" x14ac:dyDescent="0.2">
      <c r="B1034"/>
      <c r="C1034" s="2">
        <v>70</v>
      </c>
      <c r="D1034" s="5" t="s">
        <v>817</v>
      </c>
      <c r="E1034" s="13">
        <v>0</v>
      </c>
      <c r="F1034" s="13">
        <v>2480000</v>
      </c>
      <c r="G1034" s="13">
        <v>2480000</v>
      </c>
      <c r="H1034" s="13">
        <v>1209920.1459999999</v>
      </c>
      <c r="I1034" s="13">
        <v>1270079.8540000001</v>
      </c>
    </row>
    <row r="1035" spans="2:9" ht="15" customHeight="1" x14ac:dyDescent="0.2">
      <c r="B1035"/>
      <c r="C1035" s="14">
        <f>SUBTOTAL(9,C1034:C1034)</f>
        <v>70</v>
      </c>
      <c r="D1035" s="15" t="s">
        <v>818</v>
      </c>
      <c r="E1035" s="16">
        <f>SUBTOTAL(9,E1034:E1034)</f>
        <v>0</v>
      </c>
      <c r="F1035" s="16">
        <f>SUBTOTAL(9,F1034:F1034)</f>
        <v>2480000</v>
      </c>
      <c r="G1035" s="16">
        <f>SUBTOTAL(9,G1034:G1034)</f>
        <v>2480000</v>
      </c>
      <c r="H1035" s="16">
        <f>SUBTOTAL(9,H1034:H1034)</f>
        <v>1209920.1459999999</v>
      </c>
      <c r="I1035" s="16">
        <f>SUBTOTAL(9,I1034:I1034)</f>
        <v>1270079.8540000001</v>
      </c>
    </row>
    <row r="1036" spans="2:9" ht="15" customHeight="1" x14ac:dyDescent="0.25">
      <c r="B1036" s="10">
        <v>667</v>
      </c>
      <c r="C1036" s="11"/>
      <c r="D1036" s="5" t="s">
        <v>819</v>
      </c>
      <c r="E1036" s="12"/>
      <c r="F1036" s="1"/>
      <c r="H1036" s="1"/>
      <c r="I1036" s="1"/>
    </row>
    <row r="1037" spans="2:9" x14ac:dyDescent="0.2">
      <c r="B1037"/>
      <c r="C1037" s="2">
        <v>70</v>
      </c>
      <c r="D1037" s="5" t="s">
        <v>817</v>
      </c>
      <c r="E1037" s="13">
        <v>0</v>
      </c>
      <c r="F1037" s="13">
        <v>330000</v>
      </c>
      <c r="G1037" s="13">
        <v>330000</v>
      </c>
      <c r="H1037" s="13">
        <v>157918.93400000001</v>
      </c>
      <c r="I1037" s="13">
        <v>172081.06599999999</v>
      </c>
    </row>
    <row r="1038" spans="2:9" ht="15" customHeight="1" x14ac:dyDescent="0.2">
      <c r="B1038"/>
      <c r="C1038" s="14">
        <f>SUBTOTAL(9,C1037:C1037)</f>
        <v>70</v>
      </c>
      <c r="D1038" s="15" t="s">
        <v>820</v>
      </c>
      <c r="E1038" s="16">
        <f>SUBTOTAL(9,E1037:E1037)</f>
        <v>0</v>
      </c>
      <c r="F1038" s="16">
        <f>SUBTOTAL(9,F1037:F1037)</f>
        <v>330000</v>
      </c>
      <c r="G1038" s="16">
        <f>SUBTOTAL(9,G1037:G1037)</f>
        <v>330000</v>
      </c>
      <c r="H1038" s="16">
        <f>SUBTOTAL(9,H1037:H1037)</f>
        <v>157918.93400000001</v>
      </c>
      <c r="I1038" s="16">
        <f>SUBTOTAL(9,I1037:I1037)</f>
        <v>172081.06599999999</v>
      </c>
    </row>
    <row r="1039" spans="2:9" ht="15" customHeight="1" x14ac:dyDescent="0.2">
      <c r="C1039" s="17">
        <f>SUBTOTAL(9,C1026:C1038)</f>
        <v>351</v>
      </c>
      <c r="D1039" s="18" t="s">
        <v>821</v>
      </c>
      <c r="E1039" s="19">
        <f>SUBTOTAL(9,E1026:E1038)</f>
        <v>0</v>
      </c>
      <c r="F1039" s="19">
        <f>SUBTOTAL(9,F1026:F1038)</f>
        <v>3067000</v>
      </c>
      <c r="G1039" s="19">
        <f>SUBTOTAL(9,G1026:G1038)</f>
        <v>3067000</v>
      </c>
      <c r="H1039" s="19">
        <f>SUBTOTAL(9,H1026:H1038)</f>
        <v>1521309.4350000001</v>
      </c>
      <c r="I1039" s="19">
        <f>SUBTOTAL(9,I1026:I1038)</f>
        <v>1545690.5649999999</v>
      </c>
    </row>
    <row r="1040" spans="2:9" ht="15" customHeight="1" x14ac:dyDescent="0.2">
      <c r="C1040" s="17">
        <f>SUBTOTAL(9,C925:C1039)</f>
        <v>2122</v>
      </c>
      <c r="D1040" s="18" t="s">
        <v>822</v>
      </c>
      <c r="E1040" s="19">
        <f>SUBTOTAL(9,E925:E1039)</f>
        <v>428985</v>
      </c>
      <c r="F1040" s="19">
        <f>SUBTOTAL(9,F925:F1039)</f>
        <v>40770943</v>
      </c>
      <c r="G1040" s="19">
        <f>SUBTOTAL(9,G925:G1039)</f>
        <v>41199928</v>
      </c>
      <c r="H1040" s="19">
        <f>SUBTOTAL(9,H925:H1039)</f>
        <v>22639184.085219998</v>
      </c>
      <c r="I1040" s="19">
        <f>SUBTOTAL(9,I925:I1039)</f>
        <v>18560743.914779998</v>
      </c>
    </row>
    <row r="1041" spans="2:9" x14ac:dyDescent="0.2">
      <c r="C1041" s="17"/>
      <c r="D1041" s="20"/>
      <c r="E1041" s="21"/>
      <c r="F1041" s="21"/>
      <c r="G1041" s="21"/>
      <c r="H1041" s="21"/>
      <c r="I1041" s="21"/>
    </row>
    <row r="1042" spans="2:9" ht="15" customHeight="1" x14ac:dyDescent="0.2">
      <c r="B1042" s="1"/>
      <c r="C1042" s="2"/>
      <c r="D1042" s="3" t="s">
        <v>823</v>
      </c>
      <c r="E1042" s="1"/>
      <c r="F1042" s="1"/>
      <c r="G1042" s="1"/>
      <c r="H1042" s="1"/>
      <c r="I1042" s="1"/>
    </row>
    <row r="1043" spans="2:9" ht="27" customHeight="1" x14ac:dyDescent="0.25">
      <c r="B1043" s="1"/>
      <c r="C1043" s="2"/>
      <c r="D1043" s="9" t="s">
        <v>824</v>
      </c>
      <c r="E1043" s="1"/>
      <c r="F1043" s="1"/>
      <c r="G1043" s="1"/>
      <c r="H1043" s="1"/>
      <c r="I1043" s="1"/>
    </row>
    <row r="1044" spans="2:9" ht="15" customHeight="1" x14ac:dyDescent="0.25">
      <c r="B1044" s="10">
        <v>700</v>
      </c>
      <c r="C1044" s="11"/>
      <c r="D1044" s="5" t="s">
        <v>825</v>
      </c>
      <c r="E1044" s="12"/>
      <c r="F1044" s="1"/>
      <c r="H1044" s="1"/>
      <c r="I1044" s="1"/>
    </row>
    <row r="1045" spans="2:9" x14ac:dyDescent="0.2">
      <c r="B1045"/>
      <c r="C1045" s="2">
        <v>1</v>
      </c>
      <c r="D1045" s="5" t="s">
        <v>20</v>
      </c>
      <c r="E1045" s="13">
        <v>9110</v>
      </c>
      <c r="F1045" s="13">
        <v>236061</v>
      </c>
      <c r="G1045" s="13">
        <v>245171</v>
      </c>
      <c r="H1045" s="13">
        <v>119501.42436999999</v>
      </c>
      <c r="I1045" s="13">
        <v>125669.57563000001</v>
      </c>
    </row>
    <row r="1046" spans="2:9" ht="15" customHeight="1" x14ac:dyDescent="0.2">
      <c r="B1046"/>
      <c r="C1046" s="14">
        <f>SUBTOTAL(9,C1045:C1045)</f>
        <v>1</v>
      </c>
      <c r="D1046" s="15" t="s">
        <v>826</v>
      </c>
      <c r="E1046" s="16">
        <f>SUBTOTAL(9,E1045:E1045)</f>
        <v>9110</v>
      </c>
      <c r="F1046" s="16">
        <f>SUBTOTAL(9,F1045:F1045)</f>
        <v>236061</v>
      </c>
      <c r="G1046" s="16">
        <f>SUBTOTAL(9,G1045:G1045)</f>
        <v>245171</v>
      </c>
      <c r="H1046" s="16">
        <f>SUBTOTAL(9,H1045:H1045)</f>
        <v>119501.42436999999</v>
      </c>
      <c r="I1046" s="16">
        <f>SUBTOTAL(9,I1045:I1045)</f>
        <v>125669.57563000001</v>
      </c>
    </row>
    <row r="1047" spans="2:9" ht="15" customHeight="1" x14ac:dyDescent="0.25">
      <c r="B1047" s="10">
        <v>701</v>
      </c>
      <c r="C1047" s="11"/>
      <c r="D1047" s="5" t="s">
        <v>827</v>
      </c>
      <c r="E1047" s="12"/>
      <c r="F1047" s="1"/>
      <c r="H1047" s="1"/>
      <c r="I1047" s="1"/>
    </row>
    <row r="1048" spans="2:9" x14ac:dyDescent="0.2">
      <c r="B1048"/>
      <c r="C1048" s="2">
        <v>21</v>
      </c>
      <c r="D1048" s="5" t="s">
        <v>56</v>
      </c>
      <c r="E1048" s="13">
        <v>26092</v>
      </c>
      <c r="F1048" s="13">
        <v>480581</v>
      </c>
      <c r="G1048" s="13">
        <v>506673</v>
      </c>
      <c r="H1048" s="13">
        <v>230185.02147000001</v>
      </c>
      <c r="I1048" s="13">
        <v>276487.97853000002</v>
      </c>
    </row>
    <row r="1049" spans="2:9" x14ac:dyDescent="0.2">
      <c r="B1049"/>
      <c r="C1049" s="2">
        <v>70</v>
      </c>
      <c r="D1049" s="5" t="s">
        <v>828</v>
      </c>
      <c r="E1049" s="13">
        <v>0</v>
      </c>
      <c r="F1049" s="13">
        <v>140526</v>
      </c>
      <c r="G1049" s="13">
        <v>140526</v>
      </c>
      <c r="H1049" s="13">
        <v>140526</v>
      </c>
      <c r="I1049" s="13">
        <v>0</v>
      </c>
    </row>
    <row r="1050" spans="2:9" x14ac:dyDescent="0.2">
      <c r="B1050"/>
      <c r="C1050" s="2">
        <v>71</v>
      </c>
      <c r="D1050" s="5" t="s">
        <v>829</v>
      </c>
      <c r="E1050" s="13">
        <v>0</v>
      </c>
      <c r="F1050" s="13">
        <v>38866</v>
      </c>
      <c r="G1050" s="13">
        <v>38866</v>
      </c>
      <c r="H1050" s="13">
        <v>38866</v>
      </c>
      <c r="I1050" s="13">
        <v>0</v>
      </c>
    </row>
    <row r="1051" spans="2:9" ht="15" customHeight="1" x14ac:dyDescent="0.2">
      <c r="B1051"/>
      <c r="C1051" s="14">
        <f>SUBTOTAL(9,C1048:C1050)</f>
        <v>162</v>
      </c>
      <c r="D1051" s="15" t="s">
        <v>830</v>
      </c>
      <c r="E1051" s="16">
        <f>SUBTOTAL(9,E1048:E1050)</f>
        <v>26092</v>
      </c>
      <c r="F1051" s="16">
        <f>SUBTOTAL(9,F1048:F1050)</f>
        <v>659973</v>
      </c>
      <c r="G1051" s="16">
        <f>SUBTOTAL(9,G1048:G1050)</f>
        <v>686065</v>
      </c>
      <c r="H1051" s="16">
        <f>SUBTOTAL(9,H1048:H1050)</f>
        <v>409577.02147000004</v>
      </c>
      <c r="I1051" s="16">
        <f>SUBTOTAL(9,I1048:I1050)</f>
        <v>276487.97853000002</v>
      </c>
    </row>
    <row r="1052" spans="2:9" ht="15" customHeight="1" x14ac:dyDescent="0.25">
      <c r="B1052" s="10">
        <v>702</v>
      </c>
      <c r="C1052" s="11"/>
      <c r="D1052" s="5" t="s">
        <v>831</v>
      </c>
      <c r="E1052" s="12"/>
      <c r="F1052" s="1"/>
      <c r="H1052" s="1"/>
      <c r="I1052" s="1"/>
    </row>
    <row r="1053" spans="2:9" x14ac:dyDescent="0.2">
      <c r="B1053"/>
      <c r="C1053" s="2">
        <v>21</v>
      </c>
      <c r="D1053" s="5" t="s">
        <v>271</v>
      </c>
      <c r="E1053" s="13">
        <v>0</v>
      </c>
      <c r="F1053" s="13">
        <v>24762</v>
      </c>
      <c r="G1053" s="13">
        <v>24762</v>
      </c>
      <c r="H1053" s="13">
        <v>10353.136630000001</v>
      </c>
      <c r="I1053" s="13">
        <v>14408.863369999999</v>
      </c>
    </row>
    <row r="1054" spans="2:9" x14ac:dyDescent="0.2">
      <c r="B1054"/>
      <c r="C1054" s="2">
        <v>70</v>
      </c>
      <c r="D1054" s="5" t="s">
        <v>832</v>
      </c>
      <c r="E1054" s="13">
        <v>0</v>
      </c>
      <c r="F1054" s="13">
        <v>3897</v>
      </c>
      <c r="G1054" s="13">
        <v>3897</v>
      </c>
      <c r="H1054" s="13">
        <v>3877</v>
      </c>
      <c r="I1054" s="13">
        <v>20</v>
      </c>
    </row>
    <row r="1055" spans="2:9" ht="15" customHeight="1" x14ac:dyDescent="0.2">
      <c r="B1055"/>
      <c r="C1055" s="14">
        <f>SUBTOTAL(9,C1053:C1054)</f>
        <v>91</v>
      </c>
      <c r="D1055" s="15" t="s">
        <v>833</v>
      </c>
      <c r="E1055" s="16">
        <f>SUBTOTAL(9,E1053:E1054)</f>
        <v>0</v>
      </c>
      <c r="F1055" s="16">
        <f>SUBTOTAL(9,F1053:F1054)</f>
        <v>28659</v>
      </c>
      <c r="G1055" s="16">
        <f>SUBTOTAL(9,G1053:G1054)</f>
        <v>28659</v>
      </c>
      <c r="H1055" s="16">
        <f>SUBTOTAL(9,H1053:H1054)</f>
        <v>14230.136630000001</v>
      </c>
      <c r="I1055" s="16">
        <f>SUBTOTAL(9,I1053:I1054)</f>
        <v>14428.863369999999</v>
      </c>
    </row>
    <row r="1056" spans="2:9" ht="15" customHeight="1" x14ac:dyDescent="0.25">
      <c r="B1056" s="10">
        <v>703</v>
      </c>
      <c r="C1056" s="11"/>
      <c r="D1056" s="5" t="s">
        <v>834</v>
      </c>
      <c r="E1056" s="12"/>
      <c r="F1056" s="1"/>
      <c r="H1056" s="1"/>
      <c r="I1056" s="1"/>
    </row>
    <row r="1057" spans="2:9" x14ac:dyDescent="0.2">
      <c r="B1057"/>
      <c r="C1057" s="2">
        <v>21</v>
      </c>
      <c r="D1057" s="5" t="s">
        <v>56</v>
      </c>
      <c r="E1057" s="13">
        <v>2629</v>
      </c>
      <c r="F1057" s="13">
        <v>8115</v>
      </c>
      <c r="G1057" s="13">
        <v>10744</v>
      </c>
      <c r="H1057" s="13">
        <v>1901.25595</v>
      </c>
      <c r="I1057" s="13">
        <v>8842.7440499999993</v>
      </c>
    </row>
    <row r="1058" spans="2:9" x14ac:dyDescent="0.2">
      <c r="B1058"/>
      <c r="C1058" s="2">
        <v>71</v>
      </c>
      <c r="D1058" s="5" t="s">
        <v>835</v>
      </c>
      <c r="E1058" s="13">
        <v>0</v>
      </c>
      <c r="F1058" s="13">
        <v>43717</v>
      </c>
      <c r="G1058" s="13">
        <v>43717</v>
      </c>
      <c r="H1058" s="13">
        <v>4010.54594</v>
      </c>
      <c r="I1058" s="13">
        <v>39706.454059999996</v>
      </c>
    </row>
    <row r="1059" spans="2:9" ht="15" customHeight="1" x14ac:dyDescent="0.2">
      <c r="B1059"/>
      <c r="C1059" s="14">
        <f>SUBTOTAL(9,C1057:C1058)</f>
        <v>92</v>
      </c>
      <c r="D1059" s="15" t="s">
        <v>836</v>
      </c>
      <c r="E1059" s="16">
        <f>SUBTOTAL(9,E1057:E1058)</f>
        <v>2629</v>
      </c>
      <c r="F1059" s="16">
        <f>SUBTOTAL(9,F1057:F1058)</f>
        <v>51832</v>
      </c>
      <c r="G1059" s="16">
        <f>SUBTOTAL(9,G1057:G1058)</f>
        <v>54461</v>
      </c>
      <c r="H1059" s="16">
        <f>SUBTOTAL(9,H1057:H1058)</f>
        <v>5911.8018899999997</v>
      </c>
      <c r="I1059" s="16">
        <f>SUBTOTAL(9,I1057:I1058)</f>
        <v>48549.198109999998</v>
      </c>
    </row>
    <row r="1060" spans="2:9" ht="15" customHeight="1" x14ac:dyDescent="0.25">
      <c r="B1060" s="10">
        <v>704</v>
      </c>
      <c r="C1060" s="11"/>
      <c r="D1060" s="5" t="s">
        <v>837</v>
      </c>
      <c r="E1060" s="12"/>
      <c r="F1060" s="1"/>
      <c r="H1060" s="1"/>
      <c r="I1060" s="1"/>
    </row>
    <row r="1061" spans="2:9" x14ac:dyDescent="0.2">
      <c r="B1061"/>
      <c r="C1061" s="2">
        <v>1</v>
      </c>
      <c r="D1061" s="5" t="s">
        <v>20</v>
      </c>
      <c r="E1061" s="13">
        <v>0</v>
      </c>
      <c r="F1061" s="13">
        <v>38700</v>
      </c>
      <c r="G1061" s="13">
        <v>38700</v>
      </c>
      <c r="H1061" s="13">
        <v>10100.56129</v>
      </c>
      <c r="I1061" s="13">
        <v>28599.438709999999</v>
      </c>
    </row>
    <row r="1062" spans="2:9" x14ac:dyDescent="0.2">
      <c r="B1062"/>
      <c r="C1062" s="2">
        <v>21</v>
      </c>
      <c r="D1062" s="5" t="s">
        <v>56</v>
      </c>
      <c r="E1062" s="13">
        <v>0</v>
      </c>
      <c r="F1062" s="13">
        <v>49000</v>
      </c>
      <c r="G1062" s="13">
        <v>49000</v>
      </c>
      <c r="H1062" s="13">
        <v>20179.847440000001</v>
      </c>
      <c r="I1062" s="13">
        <v>28820.152559999999</v>
      </c>
    </row>
    <row r="1063" spans="2:9" ht="15" customHeight="1" x14ac:dyDescent="0.2">
      <c r="B1063"/>
      <c r="C1063" s="14">
        <f>SUBTOTAL(9,C1061:C1062)</f>
        <v>22</v>
      </c>
      <c r="D1063" s="15" t="s">
        <v>838</v>
      </c>
      <c r="E1063" s="16">
        <f>SUBTOTAL(9,E1061:E1062)</f>
        <v>0</v>
      </c>
      <c r="F1063" s="16">
        <f>SUBTOTAL(9,F1061:F1062)</f>
        <v>87700</v>
      </c>
      <c r="G1063" s="16">
        <f>SUBTOTAL(9,G1061:G1062)</f>
        <v>87700</v>
      </c>
      <c r="H1063" s="16">
        <f>SUBTOTAL(9,H1061:H1062)</f>
        <v>30280.408730000003</v>
      </c>
      <c r="I1063" s="16">
        <f>SUBTOTAL(9,I1061:I1062)</f>
        <v>57419.591269999997</v>
      </c>
    </row>
    <row r="1064" spans="2:9" ht="15" customHeight="1" x14ac:dyDescent="0.25">
      <c r="B1064" s="10">
        <v>709</v>
      </c>
      <c r="C1064" s="11"/>
      <c r="D1064" s="5" t="s">
        <v>839</v>
      </c>
      <c r="E1064" s="12"/>
      <c r="F1064" s="1"/>
      <c r="H1064" s="1"/>
      <c r="I1064" s="1"/>
    </row>
    <row r="1065" spans="2:9" x14ac:dyDescent="0.2">
      <c r="B1065"/>
      <c r="C1065" s="2">
        <v>1</v>
      </c>
      <c r="D1065" s="5" t="s">
        <v>20</v>
      </c>
      <c r="E1065" s="13">
        <v>0</v>
      </c>
      <c r="F1065" s="13">
        <v>72021</v>
      </c>
      <c r="G1065" s="13">
        <v>72021</v>
      </c>
      <c r="H1065" s="13">
        <v>33517.269890000003</v>
      </c>
      <c r="I1065" s="13">
        <v>38503.730109999997</v>
      </c>
    </row>
    <row r="1066" spans="2:9" ht="15" customHeight="1" x14ac:dyDescent="0.2">
      <c r="B1066"/>
      <c r="C1066" s="14">
        <f>SUBTOTAL(9,C1065:C1065)</f>
        <v>1</v>
      </c>
      <c r="D1066" s="15" t="s">
        <v>840</v>
      </c>
      <c r="E1066" s="16">
        <f>SUBTOTAL(9,E1065:E1065)</f>
        <v>0</v>
      </c>
      <c r="F1066" s="16">
        <f>SUBTOTAL(9,F1065:F1065)</f>
        <v>72021</v>
      </c>
      <c r="G1066" s="16">
        <f>SUBTOTAL(9,G1065:G1065)</f>
        <v>72021</v>
      </c>
      <c r="H1066" s="16">
        <f>SUBTOTAL(9,H1065:H1065)</f>
        <v>33517.269890000003</v>
      </c>
      <c r="I1066" s="16">
        <f>SUBTOTAL(9,I1065:I1065)</f>
        <v>38503.730109999997</v>
      </c>
    </row>
    <row r="1067" spans="2:9" ht="15" customHeight="1" x14ac:dyDescent="0.2">
      <c r="C1067" s="17">
        <f>SUBTOTAL(9,C1044:C1066)</f>
        <v>369</v>
      </c>
      <c r="D1067" s="18" t="s">
        <v>841</v>
      </c>
      <c r="E1067" s="19">
        <f>SUBTOTAL(9,E1044:E1066)</f>
        <v>37831</v>
      </c>
      <c r="F1067" s="19">
        <f>SUBTOTAL(9,F1044:F1066)</f>
        <v>1136246</v>
      </c>
      <c r="G1067" s="19">
        <f>SUBTOTAL(9,G1044:G1066)</f>
        <v>1174077</v>
      </c>
      <c r="H1067" s="19">
        <f>SUBTOTAL(9,H1044:H1066)</f>
        <v>613018.06297999993</v>
      </c>
      <c r="I1067" s="19">
        <f>SUBTOTAL(9,I1044:I1066)</f>
        <v>561058.93702000007</v>
      </c>
    </row>
    <row r="1068" spans="2:9" ht="27" customHeight="1" x14ac:dyDescent="0.25">
      <c r="B1068" s="1"/>
      <c r="C1068" s="2"/>
      <c r="D1068" s="9" t="s">
        <v>842</v>
      </c>
      <c r="E1068" s="1"/>
      <c r="F1068" s="1"/>
      <c r="G1068" s="1"/>
      <c r="H1068" s="1"/>
      <c r="I1068" s="1"/>
    </row>
    <row r="1069" spans="2:9" ht="15" customHeight="1" x14ac:dyDescent="0.25">
      <c r="B1069" s="10">
        <v>710</v>
      </c>
      <c r="C1069" s="11"/>
      <c r="D1069" s="5" t="s">
        <v>843</v>
      </c>
      <c r="E1069" s="12"/>
      <c r="F1069" s="1"/>
      <c r="H1069" s="1"/>
      <c r="I1069" s="1"/>
    </row>
    <row r="1070" spans="2:9" x14ac:dyDescent="0.2">
      <c r="B1070"/>
      <c r="C1070" s="2">
        <v>21</v>
      </c>
      <c r="D1070" s="5" t="s">
        <v>56</v>
      </c>
      <c r="E1070" s="13">
        <v>6545</v>
      </c>
      <c r="F1070" s="13">
        <v>348575</v>
      </c>
      <c r="G1070" s="13">
        <v>355120</v>
      </c>
      <c r="H1070" s="13">
        <v>227281.28169</v>
      </c>
      <c r="I1070" s="13">
        <v>127838.71831</v>
      </c>
    </row>
    <row r="1071" spans="2:9" ht="15" customHeight="1" x14ac:dyDescent="0.2">
      <c r="B1071"/>
      <c r="C1071" s="14">
        <f>SUBTOTAL(9,C1070:C1070)</f>
        <v>21</v>
      </c>
      <c r="D1071" s="15" t="s">
        <v>844</v>
      </c>
      <c r="E1071" s="16">
        <f>SUBTOTAL(9,E1070:E1070)</f>
        <v>6545</v>
      </c>
      <c r="F1071" s="16">
        <f>SUBTOTAL(9,F1070:F1070)</f>
        <v>348575</v>
      </c>
      <c r="G1071" s="16">
        <f>SUBTOTAL(9,G1070:G1070)</f>
        <v>355120</v>
      </c>
      <c r="H1071" s="16">
        <f>SUBTOTAL(9,H1070:H1070)</f>
        <v>227281.28169</v>
      </c>
      <c r="I1071" s="16">
        <f>SUBTOTAL(9,I1070:I1070)</f>
        <v>127838.71831</v>
      </c>
    </row>
    <row r="1072" spans="2:9" ht="15" customHeight="1" x14ac:dyDescent="0.25">
      <c r="B1072" s="10">
        <v>712</v>
      </c>
      <c r="C1072" s="11"/>
      <c r="D1072" s="5" t="s">
        <v>845</v>
      </c>
      <c r="E1072" s="12"/>
      <c r="F1072" s="1"/>
      <c r="H1072" s="1"/>
      <c r="I1072" s="1"/>
    </row>
    <row r="1073" spans="2:9" x14ac:dyDescent="0.2">
      <c r="B1073"/>
      <c r="C1073" s="2">
        <v>1</v>
      </c>
      <c r="D1073" s="5" t="s">
        <v>20</v>
      </c>
      <c r="E1073" s="13">
        <v>294</v>
      </c>
      <c r="F1073" s="13">
        <v>9762</v>
      </c>
      <c r="G1073" s="13">
        <v>10056</v>
      </c>
      <c r="H1073" s="13">
        <v>4493.0477000000001</v>
      </c>
      <c r="I1073" s="13">
        <v>5562.9522999999999</v>
      </c>
    </row>
    <row r="1074" spans="2:9" ht="15" customHeight="1" x14ac:dyDescent="0.2">
      <c r="B1074"/>
      <c r="C1074" s="14">
        <f>SUBTOTAL(9,C1073:C1073)</f>
        <v>1</v>
      </c>
      <c r="D1074" s="15" t="s">
        <v>846</v>
      </c>
      <c r="E1074" s="16">
        <f>SUBTOTAL(9,E1073:E1073)</f>
        <v>294</v>
      </c>
      <c r="F1074" s="16">
        <f>SUBTOTAL(9,F1073:F1073)</f>
        <v>9762</v>
      </c>
      <c r="G1074" s="16">
        <f>SUBTOTAL(9,G1073:G1073)</f>
        <v>10056</v>
      </c>
      <c r="H1074" s="16">
        <f>SUBTOTAL(9,H1073:H1073)</f>
        <v>4493.0477000000001</v>
      </c>
      <c r="I1074" s="16">
        <f>SUBTOTAL(9,I1073:I1073)</f>
        <v>5562.9522999999999</v>
      </c>
    </row>
    <row r="1075" spans="2:9" ht="15" customHeight="1" x14ac:dyDescent="0.25">
      <c r="B1075" s="10">
        <v>714</v>
      </c>
      <c r="C1075" s="11"/>
      <c r="D1075" s="5" t="s">
        <v>847</v>
      </c>
      <c r="E1075" s="12"/>
      <c r="F1075" s="1"/>
      <c r="H1075" s="1"/>
      <c r="I1075" s="1"/>
    </row>
    <row r="1076" spans="2:9" x14ac:dyDescent="0.2">
      <c r="B1076"/>
      <c r="C1076" s="2">
        <v>21</v>
      </c>
      <c r="D1076" s="5" t="s">
        <v>848</v>
      </c>
      <c r="E1076" s="13">
        <v>2875</v>
      </c>
      <c r="F1076" s="13">
        <v>150098</v>
      </c>
      <c r="G1076" s="13">
        <v>152973</v>
      </c>
      <c r="H1076" s="13">
        <v>51725.651899999997</v>
      </c>
      <c r="I1076" s="13">
        <v>101247.3481</v>
      </c>
    </row>
    <row r="1077" spans="2:9" x14ac:dyDescent="0.2">
      <c r="B1077"/>
      <c r="C1077" s="2">
        <v>60</v>
      </c>
      <c r="D1077" s="5" t="s">
        <v>849</v>
      </c>
      <c r="E1077" s="13">
        <v>2598</v>
      </c>
      <c r="F1077" s="13">
        <v>90413</v>
      </c>
      <c r="G1077" s="13">
        <v>93011</v>
      </c>
      <c r="H1077" s="13">
        <v>21110</v>
      </c>
      <c r="I1077" s="13">
        <v>71901</v>
      </c>
    </row>
    <row r="1078" spans="2:9" x14ac:dyDescent="0.2">
      <c r="B1078"/>
      <c r="C1078" s="2">
        <v>70</v>
      </c>
      <c r="D1078" s="5" t="s">
        <v>850</v>
      </c>
      <c r="E1078" s="13">
        <v>60</v>
      </c>
      <c r="F1078" s="13">
        <v>132477</v>
      </c>
      <c r="G1078" s="13">
        <v>132537</v>
      </c>
      <c r="H1078" s="13">
        <v>65452.097999999998</v>
      </c>
      <c r="I1078" s="13">
        <v>67084.902000000002</v>
      </c>
    </row>
    <row r="1079" spans="2:9" x14ac:dyDescent="0.2">
      <c r="B1079"/>
      <c r="C1079" s="2">
        <v>74</v>
      </c>
      <c r="D1079" s="5" t="s">
        <v>851</v>
      </c>
      <c r="E1079" s="13">
        <v>0</v>
      </c>
      <c r="F1079" s="13">
        <v>20568</v>
      </c>
      <c r="G1079" s="13">
        <v>20568</v>
      </c>
      <c r="H1079" s="13">
        <v>10284</v>
      </c>
      <c r="I1079" s="13">
        <v>10284</v>
      </c>
    </row>
    <row r="1080" spans="2:9" x14ac:dyDescent="0.2">
      <c r="B1080"/>
      <c r="C1080" s="2">
        <v>79</v>
      </c>
      <c r="D1080" s="5" t="s">
        <v>852</v>
      </c>
      <c r="E1080" s="13">
        <v>4601</v>
      </c>
      <c r="F1080" s="13">
        <v>49485</v>
      </c>
      <c r="G1080" s="13">
        <v>54086</v>
      </c>
      <c r="H1080" s="13">
        <v>17640.611000000001</v>
      </c>
      <c r="I1080" s="13">
        <v>36445.389000000003</v>
      </c>
    </row>
    <row r="1081" spans="2:9" ht="15" customHeight="1" x14ac:dyDescent="0.2">
      <c r="B1081"/>
      <c r="C1081" s="14">
        <f>SUBTOTAL(9,C1076:C1080)</f>
        <v>304</v>
      </c>
      <c r="D1081" s="15" t="s">
        <v>853</v>
      </c>
      <c r="E1081" s="16">
        <f>SUBTOTAL(9,E1076:E1080)</f>
        <v>10134</v>
      </c>
      <c r="F1081" s="16">
        <f>SUBTOTAL(9,F1076:F1080)</f>
        <v>443041</v>
      </c>
      <c r="G1081" s="16">
        <f>SUBTOTAL(9,G1076:G1080)</f>
        <v>453175</v>
      </c>
      <c r="H1081" s="16">
        <f>SUBTOTAL(9,H1076:H1080)</f>
        <v>166212.3609</v>
      </c>
      <c r="I1081" s="16">
        <f>SUBTOTAL(9,I1076:I1080)</f>
        <v>286962.63910000003</v>
      </c>
    </row>
    <row r="1082" spans="2:9" ht="15" customHeight="1" x14ac:dyDescent="0.25">
      <c r="B1082" s="10">
        <v>717</v>
      </c>
      <c r="C1082" s="11"/>
      <c r="D1082" s="5" t="s">
        <v>854</v>
      </c>
      <c r="E1082" s="12"/>
      <c r="F1082" s="1"/>
      <c r="H1082" s="1"/>
      <c r="I1082" s="1"/>
    </row>
    <row r="1083" spans="2:9" x14ac:dyDescent="0.2">
      <c r="B1083"/>
      <c r="C1083" s="2">
        <v>21</v>
      </c>
      <c r="D1083" s="5" t="s">
        <v>56</v>
      </c>
      <c r="E1083" s="13">
        <v>459</v>
      </c>
      <c r="F1083" s="13">
        <v>11836</v>
      </c>
      <c r="G1083" s="13">
        <v>12295</v>
      </c>
      <c r="H1083" s="13">
        <v>8442.0278099999996</v>
      </c>
      <c r="I1083" s="13">
        <v>3852.97219</v>
      </c>
    </row>
    <row r="1084" spans="2:9" x14ac:dyDescent="0.2">
      <c r="B1084"/>
      <c r="C1084" s="2">
        <v>70</v>
      </c>
      <c r="D1084" s="5" t="s">
        <v>205</v>
      </c>
      <c r="E1084" s="13">
        <v>0</v>
      </c>
      <c r="F1084" s="13">
        <v>58451</v>
      </c>
      <c r="G1084" s="13">
        <v>58451</v>
      </c>
      <c r="H1084" s="13">
        <v>31660.63</v>
      </c>
      <c r="I1084" s="13">
        <v>26790.37</v>
      </c>
    </row>
    <row r="1085" spans="2:9" ht="15" customHeight="1" x14ac:dyDescent="0.2">
      <c r="B1085"/>
      <c r="C1085" s="14">
        <f>SUBTOTAL(9,C1083:C1084)</f>
        <v>91</v>
      </c>
      <c r="D1085" s="15" t="s">
        <v>855</v>
      </c>
      <c r="E1085" s="16">
        <f>SUBTOTAL(9,E1083:E1084)</f>
        <v>459</v>
      </c>
      <c r="F1085" s="16">
        <f>SUBTOTAL(9,F1083:F1084)</f>
        <v>70287</v>
      </c>
      <c r="G1085" s="16">
        <f>SUBTOTAL(9,G1083:G1084)</f>
        <v>70746</v>
      </c>
      <c r="H1085" s="16">
        <f>SUBTOTAL(9,H1083:H1084)</f>
        <v>40102.657810000004</v>
      </c>
      <c r="I1085" s="16">
        <f>SUBTOTAL(9,I1083:I1084)</f>
        <v>30643.342189999999</v>
      </c>
    </row>
    <row r="1086" spans="2:9" ht="15" customHeight="1" x14ac:dyDescent="0.2">
      <c r="C1086" s="17">
        <f>SUBTOTAL(9,C1069:C1085)</f>
        <v>417</v>
      </c>
      <c r="D1086" s="18" t="s">
        <v>856</v>
      </c>
      <c r="E1086" s="19">
        <f>SUBTOTAL(9,E1069:E1085)</f>
        <v>17432</v>
      </c>
      <c r="F1086" s="19">
        <f>SUBTOTAL(9,F1069:F1085)</f>
        <v>871665</v>
      </c>
      <c r="G1086" s="19">
        <f>SUBTOTAL(9,G1069:G1085)</f>
        <v>889097</v>
      </c>
      <c r="H1086" s="19">
        <f>SUBTOTAL(9,H1069:H1085)</f>
        <v>438089.3481</v>
      </c>
      <c r="I1086" s="19">
        <f>SUBTOTAL(9,I1069:I1085)</f>
        <v>451007.6519</v>
      </c>
    </row>
    <row r="1087" spans="2:9" ht="27" customHeight="1" x14ac:dyDescent="0.25">
      <c r="B1087" s="1"/>
      <c r="C1087" s="2"/>
      <c r="D1087" s="9" t="s">
        <v>857</v>
      </c>
      <c r="E1087" s="1"/>
      <c r="F1087" s="1"/>
      <c r="G1087" s="1"/>
      <c r="H1087" s="1"/>
      <c r="I1087" s="1"/>
    </row>
    <row r="1088" spans="2:9" ht="15" customHeight="1" x14ac:dyDescent="0.25">
      <c r="B1088" s="10">
        <v>732</v>
      </c>
      <c r="C1088" s="11"/>
      <c r="D1088" s="5" t="s">
        <v>858</v>
      </c>
      <c r="E1088" s="12"/>
      <c r="F1088" s="1"/>
      <c r="H1088" s="1"/>
      <c r="I1088" s="1"/>
    </row>
    <row r="1089" spans="2:9" x14ac:dyDescent="0.2">
      <c r="B1089"/>
      <c r="C1089" s="2">
        <v>21</v>
      </c>
      <c r="D1089" s="5" t="s">
        <v>56</v>
      </c>
      <c r="E1089" s="13">
        <v>11548</v>
      </c>
      <c r="F1089" s="13">
        <v>59710</v>
      </c>
      <c r="G1089" s="13">
        <v>71258</v>
      </c>
      <c r="H1089" s="13">
        <v>13500.146650000001</v>
      </c>
      <c r="I1089" s="13">
        <v>57757.853349999998</v>
      </c>
    </row>
    <row r="1090" spans="2:9" x14ac:dyDescent="0.2">
      <c r="B1090"/>
      <c r="C1090" s="2">
        <v>70</v>
      </c>
      <c r="D1090" s="5" t="s">
        <v>859</v>
      </c>
      <c r="E1090" s="13">
        <v>0</v>
      </c>
      <c r="F1090" s="13">
        <v>844059</v>
      </c>
      <c r="G1090" s="13">
        <v>844059</v>
      </c>
      <c r="H1090" s="13">
        <v>843059</v>
      </c>
      <c r="I1090" s="13">
        <v>1000</v>
      </c>
    </row>
    <row r="1091" spans="2:9" x14ac:dyDescent="0.2">
      <c r="B1091"/>
      <c r="C1091" s="2">
        <v>71</v>
      </c>
      <c r="D1091" s="5" t="s">
        <v>860</v>
      </c>
      <c r="E1091" s="13">
        <v>0</v>
      </c>
      <c r="F1091" s="13">
        <v>552116</v>
      </c>
      <c r="G1091" s="13">
        <v>552116</v>
      </c>
      <c r="H1091" s="13">
        <v>552116</v>
      </c>
      <c r="I1091" s="13">
        <v>0</v>
      </c>
    </row>
    <row r="1092" spans="2:9" x14ac:dyDescent="0.2">
      <c r="B1092"/>
      <c r="C1092" s="2">
        <v>72</v>
      </c>
      <c r="D1092" s="5" t="s">
        <v>861</v>
      </c>
      <c r="E1092" s="13">
        <v>0</v>
      </c>
      <c r="F1092" s="13">
        <v>54218938</v>
      </c>
      <c r="G1092" s="13">
        <v>54218938</v>
      </c>
      <c r="H1092" s="13">
        <v>26852868</v>
      </c>
      <c r="I1092" s="13">
        <v>27366070</v>
      </c>
    </row>
    <row r="1093" spans="2:9" x14ac:dyDescent="0.2">
      <c r="B1093"/>
      <c r="C1093" s="2">
        <v>73</v>
      </c>
      <c r="D1093" s="5" t="s">
        <v>862</v>
      </c>
      <c r="E1093" s="13">
        <v>0</v>
      </c>
      <c r="F1093" s="13">
        <v>19008421</v>
      </c>
      <c r="G1093" s="13">
        <v>19008421</v>
      </c>
      <c r="H1093" s="13">
        <v>9430608</v>
      </c>
      <c r="I1093" s="13">
        <v>9577813</v>
      </c>
    </row>
    <row r="1094" spans="2:9" x14ac:dyDescent="0.2">
      <c r="B1094"/>
      <c r="C1094" s="2">
        <v>74</v>
      </c>
      <c r="D1094" s="5" t="s">
        <v>863</v>
      </c>
      <c r="E1094" s="13">
        <v>0</v>
      </c>
      <c r="F1094" s="13">
        <v>14442445</v>
      </c>
      <c r="G1094" s="13">
        <v>14442445</v>
      </c>
      <c r="H1094" s="13">
        <v>7141822.5</v>
      </c>
      <c r="I1094" s="13">
        <v>7300622.5</v>
      </c>
    </row>
    <row r="1095" spans="2:9" x14ac:dyDescent="0.2">
      <c r="B1095"/>
      <c r="C1095" s="2">
        <v>75</v>
      </c>
      <c r="D1095" s="5" t="s">
        <v>864</v>
      </c>
      <c r="E1095" s="13">
        <v>0</v>
      </c>
      <c r="F1095" s="13">
        <v>12880632</v>
      </c>
      <c r="G1095" s="13">
        <v>12880632</v>
      </c>
      <c r="H1095" s="13">
        <v>6367612</v>
      </c>
      <c r="I1095" s="13">
        <v>6513020</v>
      </c>
    </row>
    <row r="1096" spans="2:9" x14ac:dyDescent="0.2">
      <c r="B1096"/>
      <c r="C1096" s="2">
        <v>76</v>
      </c>
      <c r="D1096" s="5" t="s">
        <v>865</v>
      </c>
      <c r="E1096" s="13">
        <v>0</v>
      </c>
      <c r="F1096" s="13">
        <v>37846228</v>
      </c>
      <c r="G1096" s="13">
        <v>37846228</v>
      </c>
      <c r="H1096" s="13">
        <v>18921856.5</v>
      </c>
      <c r="I1096" s="13">
        <v>18924371.5</v>
      </c>
    </row>
    <row r="1097" spans="2:9" x14ac:dyDescent="0.2">
      <c r="B1097"/>
      <c r="C1097" s="2">
        <v>77</v>
      </c>
      <c r="D1097" s="5" t="s">
        <v>866</v>
      </c>
      <c r="E1097" s="13">
        <v>0</v>
      </c>
      <c r="F1097" s="13">
        <v>3007612</v>
      </c>
      <c r="G1097" s="13">
        <v>3007612</v>
      </c>
      <c r="H1097" s="13">
        <v>1567827.936</v>
      </c>
      <c r="I1097" s="13">
        <v>1439784.064</v>
      </c>
    </row>
    <row r="1098" spans="2:9" x14ac:dyDescent="0.2">
      <c r="B1098"/>
      <c r="C1098" s="2">
        <v>78</v>
      </c>
      <c r="D1098" s="5" t="s">
        <v>867</v>
      </c>
      <c r="E1098" s="13">
        <v>0</v>
      </c>
      <c r="F1098" s="13">
        <v>1216053</v>
      </c>
      <c r="G1098" s="13">
        <v>1216053</v>
      </c>
      <c r="H1098" s="13">
        <v>607992</v>
      </c>
      <c r="I1098" s="13">
        <v>608061</v>
      </c>
    </row>
    <row r="1099" spans="2:9" x14ac:dyDescent="0.2">
      <c r="B1099"/>
      <c r="C1099" s="2">
        <v>80</v>
      </c>
      <c r="D1099" s="5" t="s">
        <v>868</v>
      </c>
      <c r="E1099" s="13">
        <v>0</v>
      </c>
      <c r="F1099" s="13">
        <v>7030632</v>
      </c>
      <c r="G1099" s="13">
        <v>7030632</v>
      </c>
      <c r="H1099" s="13">
        <v>2417942.727</v>
      </c>
      <c r="I1099" s="13">
        <v>4612689.273</v>
      </c>
    </row>
    <row r="1100" spans="2:9" x14ac:dyDescent="0.2">
      <c r="B1100"/>
      <c r="C1100" s="2">
        <v>81</v>
      </c>
      <c r="D1100" s="5" t="s">
        <v>869</v>
      </c>
      <c r="E1100" s="13">
        <v>0</v>
      </c>
      <c r="F1100" s="13">
        <v>96723</v>
      </c>
      <c r="G1100" s="13">
        <v>96723</v>
      </c>
      <c r="H1100" s="13">
        <v>0</v>
      </c>
      <c r="I1100" s="13">
        <v>96723</v>
      </c>
    </row>
    <row r="1101" spans="2:9" x14ac:dyDescent="0.2">
      <c r="B1101"/>
      <c r="C1101" s="2">
        <v>82</v>
      </c>
      <c r="D1101" s="5" t="s">
        <v>870</v>
      </c>
      <c r="E1101" s="13">
        <v>123000</v>
      </c>
      <c r="F1101" s="13">
        <v>5212381</v>
      </c>
      <c r="G1101" s="13">
        <v>5335381</v>
      </c>
      <c r="H1101" s="13">
        <v>5335381</v>
      </c>
      <c r="I1101" s="13">
        <v>0</v>
      </c>
    </row>
    <row r="1102" spans="2:9" x14ac:dyDescent="0.2">
      <c r="B1102"/>
      <c r="C1102" s="2">
        <v>83</v>
      </c>
      <c r="D1102" s="5" t="s">
        <v>871</v>
      </c>
      <c r="E1102" s="13">
        <v>0</v>
      </c>
      <c r="F1102" s="13">
        <v>81000</v>
      </c>
      <c r="G1102" s="13">
        <v>81000</v>
      </c>
      <c r="H1102" s="13">
        <v>7307.1765999999998</v>
      </c>
      <c r="I1102" s="13">
        <v>73692.823399999994</v>
      </c>
    </row>
    <row r="1103" spans="2:9" x14ac:dyDescent="0.2">
      <c r="B1103"/>
      <c r="C1103" s="2">
        <v>86</v>
      </c>
      <c r="D1103" s="5" t="s">
        <v>872</v>
      </c>
      <c r="E1103" s="13">
        <v>0</v>
      </c>
      <c r="F1103" s="13">
        <v>2159000</v>
      </c>
      <c r="G1103" s="13">
        <v>2159000</v>
      </c>
      <c r="H1103" s="13">
        <v>2159000</v>
      </c>
      <c r="I1103" s="13">
        <v>0</v>
      </c>
    </row>
    <row r="1104" spans="2:9" ht="15" customHeight="1" x14ac:dyDescent="0.2">
      <c r="B1104"/>
      <c r="C1104" s="14">
        <f>SUBTOTAL(9,C1089:C1103)</f>
        <v>1099</v>
      </c>
      <c r="D1104" s="15" t="s">
        <v>873</v>
      </c>
      <c r="E1104" s="16">
        <f>SUBTOTAL(9,E1089:E1103)</f>
        <v>134548</v>
      </c>
      <c r="F1104" s="16">
        <f>SUBTOTAL(9,F1089:F1103)</f>
        <v>158655950</v>
      </c>
      <c r="G1104" s="16">
        <f>SUBTOTAL(9,G1089:G1103)</f>
        <v>158790498</v>
      </c>
      <c r="H1104" s="16">
        <f>SUBTOTAL(9,H1089:H1103)</f>
        <v>82218892.986249998</v>
      </c>
      <c r="I1104" s="16">
        <f>SUBTOTAL(9,I1089:I1103)</f>
        <v>76571605.013750002</v>
      </c>
    </row>
    <row r="1105" spans="2:9" ht="15" customHeight="1" x14ac:dyDescent="0.25">
      <c r="B1105" s="10">
        <v>733</v>
      </c>
      <c r="C1105" s="11"/>
      <c r="D1105" s="5" t="s">
        <v>874</v>
      </c>
      <c r="E1105" s="12"/>
      <c r="F1105" s="1"/>
      <c r="H1105" s="1"/>
      <c r="I1105" s="1"/>
    </row>
    <row r="1106" spans="2:9" x14ac:dyDescent="0.2">
      <c r="B1106"/>
      <c r="C1106" s="2">
        <v>21</v>
      </c>
      <c r="D1106" s="5" t="s">
        <v>875</v>
      </c>
      <c r="E1106" s="13">
        <v>0</v>
      </c>
      <c r="F1106" s="13">
        <v>16842</v>
      </c>
      <c r="G1106" s="13">
        <v>16842</v>
      </c>
      <c r="H1106" s="13">
        <v>10393.706539999999</v>
      </c>
      <c r="I1106" s="13">
        <v>6448.2934599999999</v>
      </c>
    </row>
    <row r="1107" spans="2:9" x14ac:dyDescent="0.2">
      <c r="B1107"/>
      <c r="C1107" s="2">
        <v>70</v>
      </c>
      <c r="D1107" s="5" t="s">
        <v>876</v>
      </c>
      <c r="E1107" s="13">
        <v>0</v>
      </c>
      <c r="F1107" s="13">
        <v>134454</v>
      </c>
      <c r="G1107" s="13">
        <v>134454</v>
      </c>
      <c r="H1107" s="13">
        <v>134454</v>
      </c>
      <c r="I1107" s="13">
        <v>0</v>
      </c>
    </row>
    <row r="1108" spans="2:9" x14ac:dyDescent="0.2">
      <c r="B1108"/>
      <c r="C1108" s="2">
        <v>72</v>
      </c>
      <c r="D1108" s="5" t="s">
        <v>877</v>
      </c>
      <c r="E1108" s="13">
        <v>0</v>
      </c>
      <c r="F1108" s="13">
        <v>1245</v>
      </c>
      <c r="G1108" s="13">
        <v>1245</v>
      </c>
      <c r="H1108" s="13">
        <v>1100.4000000000001</v>
      </c>
      <c r="I1108" s="13">
        <v>144.6</v>
      </c>
    </row>
    <row r="1109" spans="2:9" x14ac:dyDescent="0.2">
      <c r="B1109"/>
      <c r="C1109" s="2">
        <v>79</v>
      </c>
      <c r="D1109" s="5" t="s">
        <v>878</v>
      </c>
      <c r="E1109" s="13">
        <v>0</v>
      </c>
      <c r="F1109" s="13">
        <v>6341</v>
      </c>
      <c r="G1109" s="13">
        <v>6341</v>
      </c>
      <c r="H1109" s="13">
        <v>1000</v>
      </c>
      <c r="I1109" s="13">
        <v>5341</v>
      </c>
    </row>
    <row r="1110" spans="2:9" ht="15" customHeight="1" x14ac:dyDescent="0.2">
      <c r="B1110"/>
      <c r="C1110" s="14">
        <f>SUBTOTAL(9,C1106:C1109)</f>
        <v>242</v>
      </c>
      <c r="D1110" s="15" t="s">
        <v>879</v>
      </c>
      <c r="E1110" s="16">
        <f>SUBTOTAL(9,E1106:E1109)</f>
        <v>0</v>
      </c>
      <c r="F1110" s="16">
        <f>SUBTOTAL(9,F1106:F1109)</f>
        <v>158882</v>
      </c>
      <c r="G1110" s="16">
        <f>SUBTOTAL(9,G1106:G1109)</f>
        <v>158882</v>
      </c>
      <c r="H1110" s="16">
        <f>SUBTOTAL(9,H1106:H1109)</f>
        <v>146948.10653999998</v>
      </c>
      <c r="I1110" s="16">
        <f>SUBTOTAL(9,I1106:I1109)</f>
        <v>11933.893459999999</v>
      </c>
    </row>
    <row r="1111" spans="2:9" ht="15" customHeight="1" x14ac:dyDescent="0.25">
      <c r="B1111" s="10">
        <v>734</v>
      </c>
      <c r="C1111" s="11"/>
      <c r="D1111" s="5" t="s">
        <v>880</v>
      </c>
      <c r="E1111" s="12"/>
      <c r="F1111" s="1"/>
      <c r="H1111" s="1"/>
      <c r="I1111" s="1"/>
    </row>
    <row r="1112" spans="2:9" x14ac:dyDescent="0.2">
      <c r="B1112"/>
      <c r="C1112" s="2">
        <v>1</v>
      </c>
      <c r="D1112" s="5" t="s">
        <v>20</v>
      </c>
      <c r="E1112" s="13">
        <v>0</v>
      </c>
      <c r="F1112" s="13">
        <v>71349</v>
      </c>
      <c r="G1112" s="13">
        <v>71349</v>
      </c>
      <c r="H1112" s="13">
        <v>33332.940020000002</v>
      </c>
      <c r="I1112" s="13">
        <v>38016.059979999998</v>
      </c>
    </row>
    <row r="1113" spans="2:9" x14ac:dyDescent="0.2">
      <c r="B1113"/>
      <c r="C1113" s="2">
        <v>21</v>
      </c>
      <c r="D1113" s="5" t="s">
        <v>25</v>
      </c>
      <c r="E1113" s="13">
        <v>844</v>
      </c>
      <c r="F1113" s="13">
        <v>35993</v>
      </c>
      <c r="G1113" s="13">
        <v>36837</v>
      </c>
      <c r="H1113" s="13">
        <v>6018.1003899999996</v>
      </c>
      <c r="I1113" s="13">
        <v>30818.89961</v>
      </c>
    </row>
    <row r="1114" spans="2:9" x14ac:dyDescent="0.2">
      <c r="B1114"/>
      <c r="C1114" s="2">
        <v>70</v>
      </c>
      <c r="D1114" s="5" t="s">
        <v>881</v>
      </c>
      <c r="E1114" s="13">
        <v>0</v>
      </c>
      <c r="F1114" s="13">
        <v>2784</v>
      </c>
      <c r="G1114" s="13">
        <v>2784</v>
      </c>
      <c r="H1114" s="13">
        <v>1051.48143</v>
      </c>
      <c r="I1114" s="13">
        <v>1732.51857</v>
      </c>
    </row>
    <row r="1115" spans="2:9" x14ac:dyDescent="0.2">
      <c r="B1115"/>
      <c r="C1115" s="2">
        <v>71</v>
      </c>
      <c r="D1115" s="5" t="s">
        <v>882</v>
      </c>
      <c r="E1115" s="13">
        <v>0</v>
      </c>
      <c r="F1115" s="13">
        <v>85612</v>
      </c>
      <c r="G1115" s="13">
        <v>85612</v>
      </c>
      <c r="H1115" s="13">
        <v>53752</v>
      </c>
      <c r="I1115" s="13">
        <v>31860</v>
      </c>
    </row>
    <row r="1116" spans="2:9" x14ac:dyDescent="0.2">
      <c r="B1116"/>
      <c r="C1116" s="2">
        <v>72</v>
      </c>
      <c r="D1116" s="5" t="s">
        <v>883</v>
      </c>
      <c r="E1116" s="13">
        <v>0</v>
      </c>
      <c r="F1116" s="13">
        <v>13141</v>
      </c>
      <c r="G1116" s="13">
        <v>13141</v>
      </c>
      <c r="H1116" s="13">
        <v>6500</v>
      </c>
      <c r="I1116" s="13">
        <v>6641</v>
      </c>
    </row>
    <row r="1117" spans="2:9" ht="15" customHeight="1" x14ac:dyDescent="0.2">
      <c r="B1117"/>
      <c r="C1117" s="14">
        <f>SUBTOTAL(9,C1112:C1116)</f>
        <v>235</v>
      </c>
      <c r="D1117" s="15" t="s">
        <v>884</v>
      </c>
      <c r="E1117" s="16">
        <f>SUBTOTAL(9,E1112:E1116)</f>
        <v>844</v>
      </c>
      <c r="F1117" s="16">
        <f>SUBTOTAL(9,F1112:F1116)</f>
        <v>208879</v>
      </c>
      <c r="G1117" s="16">
        <f>SUBTOTAL(9,G1112:G1116)</f>
        <v>209723</v>
      </c>
      <c r="H1117" s="16">
        <f>SUBTOTAL(9,H1112:H1116)</f>
        <v>100654.52184</v>
      </c>
      <c r="I1117" s="16">
        <f>SUBTOTAL(9,I1112:I1116)</f>
        <v>109068.47816</v>
      </c>
    </row>
    <row r="1118" spans="2:9" ht="15" customHeight="1" x14ac:dyDescent="0.25">
      <c r="B1118" s="10">
        <v>737</v>
      </c>
      <c r="C1118" s="11"/>
      <c r="D1118" s="5" t="s">
        <v>885</v>
      </c>
      <c r="E1118" s="12"/>
      <c r="F1118" s="1"/>
      <c r="H1118" s="1"/>
      <c r="I1118" s="1"/>
    </row>
    <row r="1119" spans="2:9" x14ac:dyDescent="0.2">
      <c r="B1119"/>
      <c r="C1119" s="2">
        <v>70</v>
      </c>
      <c r="D1119" s="5" t="s">
        <v>817</v>
      </c>
      <c r="E1119" s="13">
        <v>0</v>
      </c>
      <c r="F1119" s="13">
        <v>48000</v>
      </c>
      <c r="G1119" s="13">
        <v>48000</v>
      </c>
      <c r="H1119" s="13">
        <v>0</v>
      </c>
      <c r="I1119" s="13">
        <v>48000</v>
      </c>
    </row>
    <row r="1120" spans="2:9" ht="15" customHeight="1" x14ac:dyDescent="0.2">
      <c r="B1120"/>
      <c r="C1120" s="14">
        <f>SUBTOTAL(9,C1119:C1119)</f>
        <v>70</v>
      </c>
      <c r="D1120" s="15" t="s">
        <v>886</v>
      </c>
      <c r="E1120" s="16">
        <f>SUBTOTAL(9,E1119:E1119)</f>
        <v>0</v>
      </c>
      <c r="F1120" s="16">
        <f>SUBTOTAL(9,F1119:F1119)</f>
        <v>48000</v>
      </c>
      <c r="G1120" s="16">
        <f>SUBTOTAL(9,G1119:G1119)</f>
        <v>48000</v>
      </c>
      <c r="H1120" s="16">
        <f>SUBTOTAL(9,H1119:H1119)</f>
        <v>0</v>
      </c>
      <c r="I1120" s="16">
        <f>SUBTOTAL(9,I1119:I1119)</f>
        <v>48000</v>
      </c>
    </row>
    <row r="1121" spans="2:9" ht="15" customHeight="1" x14ac:dyDescent="0.2">
      <c r="C1121" s="17">
        <f>SUBTOTAL(9,C1088:C1120)</f>
        <v>1646</v>
      </c>
      <c r="D1121" s="18" t="s">
        <v>887</v>
      </c>
      <c r="E1121" s="19">
        <f>SUBTOTAL(9,E1088:E1120)</f>
        <v>135392</v>
      </c>
      <c r="F1121" s="19">
        <f>SUBTOTAL(9,F1088:F1120)</f>
        <v>159071711</v>
      </c>
      <c r="G1121" s="19">
        <f>SUBTOTAL(9,G1088:G1120)</f>
        <v>159207103</v>
      </c>
      <c r="H1121" s="19">
        <f>SUBTOTAL(9,H1088:H1120)</f>
        <v>82466495.614629999</v>
      </c>
      <c r="I1121" s="19">
        <f>SUBTOTAL(9,I1088:I1120)</f>
        <v>76740607.385370001</v>
      </c>
    </row>
    <row r="1122" spans="2:9" ht="27" customHeight="1" x14ac:dyDescent="0.25">
      <c r="B1122" s="1"/>
      <c r="C1122" s="2"/>
      <c r="D1122" s="9" t="s">
        <v>888</v>
      </c>
      <c r="E1122" s="1"/>
      <c r="F1122" s="1"/>
      <c r="G1122" s="1"/>
      <c r="H1122" s="1"/>
      <c r="I1122" s="1"/>
    </row>
    <row r="1123" spans="2:9" ht="15" customHeight="1" x14ac:dyDescent="0.25">
      <c r="B1123" s="10">
        <v>740</v>
      </c>
      <c r="C1123" s="11"/>
      <c r="D1123" s="5" t="s">
        <v>889</v>
      </c>
      <c r="E1123" s="12"/>
      <c r="F1123" s="1"/>
      <c r="H1123" s="1"/>
      <c r="I1123" s="1"/>
    </row>
    <row r="1124" spans="2:9" x14ac:dyDescent="0.2">
      <c r="B1124"/>
      <c r="C1124" s="2">
        <v>1</v>
      </c>
      <c r="D1124" s="5" t="s">
        <v>20</v>
      </c>
      <c r="E1124" s="13">
        <v>0</v>
      </c>
      <c r="F1124" s="13">
        <v>1218418</v>
      </c>
      <c r="G1124" s="13">
        <v>1218418</v>
      </c>
      <c r="H1124" s="13">
        <v>590484.12930000003</v>
      </c>
      <c r="I1124" s="13">
        <v>627933.87069999997</v>
      </c>
    </row>
    <row r="1125" spans="2:9" x14ac:dyDescent="0.2">
      <c r="B1125"/>
      <c r="C1125" s="2">
        <v>21</v>
      </c>
      <c r="D1125" s="5" t="s">
        <v>56</v>
      </c>
      <c r="E1125" s="13">
        <v>0</v>
      </c>
      <c r="F1125" s="13">
        <v>35421</v>
      </c>
      <c r="G1125" s="13">
        <v>35421</v>
      </c>
      <c r="H1125" s="13">
        <v>5264.70453</v>
      </c>
      <c r="I1125" s="13">
        <v>30156.295470000001</v>
      </c>
    </row>
    <row r="1126" spans="2:9" x14ac:dyDescent="0.2">
      <c r="B1126"/>
      <c r="C1126" s="2">
        <v>60</v>
      </c>
      <c r="D1126" s="5" t="s">
        <v>890</v>
      </c>
      <c r="E1126" s="13">
        <v>0</v>
      </c>
      <c r="F1126" s="13">
        <v>81908</v>
      </c>
      <c r="G1126" s="13">
        <v>81908</v>
      </c>
      <c r="H1126" s="13">
        <v>88104.784400000004</v>
      </c>
      <c r="I1126" s="13">
        <v>-6196.7843999999996</v>
      </c>
    </row>
    <row r="1127" spans="2:9" x14ac:dyDescent="0.2">
      <c r="B1127"/>
      <c r="C1127" s="2">
        <v>70</v>
      </c>
      <c r="D1127" s="5" t="s">
        <v>891</v>
      </c>
      <c r="E1127" s="13">
        <v>0</v>
      </c>
      <c r="F1127" s="13">
        <v>50305</v>
      </c>
      <c r="G1127" s="13">
        <v>50305</v>
      </c>
      <c r="H1127" s="13">
        <v>29847.972000000002</v>
      </c>
      <c r="I1127" s="13">
        <v>20457.027999999998</v>
      </c>
    </row>
    <row r="1128" spans="2:9" x14ac:dyDescent="0.2">
      <c r="B1128"/>
      <c r="C1128" s="2">
        <v>71</v>
      </c>
      <c r="D1128" s="5" t="s">
        <v>892</v>
      </c>
      <c r="E1128" s="13">
        <v>0</v>
      </c>
      <c r="F1128" s="13">
        <v>0</v>
      </c>
      <c r="G1128" s="13">
        <v>0</v>
      </c>
      <c r="H1128" s="13">
        <v>-48622.504260000002</v>
      </c>
      <c r="I1128" s="13">
        <v>48622.504260000002</v>
      </c>
    </row>
    <row r="1129" spans="2:9" x14ac:dyDescent="0.2">
      <c r="B1129"/>
      <c r="C1129" s="2">
        <v>72</v>
      </c>
      <c r="D1129" s="5" t="s">
        <v>893</v>
      </c>
      <c r="E1129" s="13">
        <v>0</v>
      </c>
      <c r="F1129" s="13">
        <v>0</v>
      </c>
      <c r="G1129" s="13">
        <v>0</v>
      </c>
      <c r="H1129" s="13">
        <v>1059.58</v>
      </c>
      <c r="I1129" s="13">
        <v>-1059.58</v>
      </c>
    </row>
    <row r="1130" spans="2:9" ht="15" customHeight="1" x14ac:dyDescent="0.2">
      <c r="B1130"/>
      <c r="C1130" s="14">
        <f>SUBTOTAL(9,C1124:C1129)</f>
        <v>295</v>
      </c>
      <c r="D1130" s="15" t="s">
        <v>894</v>
      </c>
      <c r="E1130" s="16">
        <f>SUBTOTAL(9,E1124:E1129)</f>
        <v>0</v>
      </c>
      <c r="F1130" s="16">
        <f>SUBTOTAL(9,F1124:F1129)</f>
        <v>1386052</v>
      </c>
      <c r="G1130" s="16">
        <f>SUBTOTAL(9,G1124:G1129)</f>
        <v>1386052</v>
      </c>
      <c r="H1130" s="16">
        <f>SUBTOTAL(9,H1124:H1129)</f>
        <v>666138.66596999997</v>
      </c>
      <c r="I1130" s="16">
        <f>SUBTOTAL(9,I1124:I1129)</f>
        <v>719913.33403000003</v>
      </c>
    </row>
    <row r="1131" spans="2:9" ht="15" customHeight="1" x14ac:dyDescent="0.25">
      <c r="B1131" s="10">
        <v>741</v>
      </c>
      <c r="C1131" s="11"/>
      <c r="D1131" s="5" t="s">
        <v>895</v>
      </c>
      <c r="E1131" s="12"/>
      <c r="F1131" s="1"/>
      <c r="H1131" s="1"/>
      <c r="I1131" s="1"/>
    </row>
    <row r="1132" spans="2:9" x14ac:dyDescent="0.2">
      <c r="B1132"/>
      <c r="C1132" s="2">
        <v>1</v>
      </c>
      <c r="D1132" s="5" t="s">
        <v>20</v>
      </c>
      <c r="E1132" s="13">
        <v>123</v>
      </c>
      <c r="F1132" s="13">
        <v>205664</v>
      </c>
      <c r="G1132" s="13">
        <v>205787</v>
      </c>
      <c r="H1132" s="13">
        <v>108882.86594</v>
      </c>
      <c r="I1132" s="13">
        <v>96904.134059999997</v>
      </c>
    </row>
    <row r="1133" spans="2:9" x14ac:dyDescent="0.2">
      <c r="B1133"/>
      <c r="C1133" s="2">
        <v>70</v>
      </c>
      <c r="D1133" s="5" t="s">
        <v>896</v>
      </c>
      <c r="E1133" s="13">
        <v>0</v>
      </c>
      <c r="F1133" s="13">
        <v>39327</v>
      </c>
      <c r="G1133" s="13">
        <v>39327</v>
      </c>
      <c r="H1133" s="13">
        <v>17834.332999999999</v>
      </c>
      <c r="I1133" s="13">
        <v>21492.667000000001</v>
      </c>
    </row>
    <row r="1134" spans="2:9" x14ac:dyDescent="0.2">
      <c r="B1134"/>
      <c r="C1134" s="2">
        <v>71</v>
      </c>
      <c r="D1134" s="5" t="s">
        <v>897</v>
      </c>
      <c r="E1134" s="13">
        <v>0</v>
      </c>
      <c r="F1134" s="13">
        <v>10304</v>
      </c>
      <c r="G1134" s="13">
        <v>10304</v>
      </c>
      <c r="H1134" s="13">
        <v>33160.714999999997</v>
      </c>
      <c r="I1134" s="13">
        <v>-22856.715</v>
      </c>
    </row>
    <row r="1135" spans="2:9" ht="15" customHeight="1" x14ac:dyDescent="0.2">
      <c r="B1135"/>
      <c r="C1135" s="14">
        <f>SUBTOTAL(9,C1132:C1134)</f>
        <v>142</v>
      </c>
      <c r="D1135" s="15" t="s">
        <v>898</v>
      </c>
      <c r="E1135" s="16">
        <f>SUBTOTAL(9,E1132:E1134)</f>
        <v>123</v>
      </c>
      <c r="F1135" s="16">
        <f>SUBTOTAL(9,F1132:F1134)</f>
        <v>255295</v>
      </c>
      <c r="G1135" s="16">
        <f>SUBTOTAL(9,G1132:G1134)</f>
        <v>255418</v>
      </c>
      <c r="H1135" s="16">
        <f>SUBTOTAL(9,H1132:H1134)</f>
        <v>159877.91394</v>
      </c>
      <c r="I1135" s="16">
        <f>SUBTOTAL(9,I1132:I1134)</f>
        <v>95540.086060000001</v>
      </c>
    </row>
    <row r="1136" spans="2:9" ht="15" customHeight="1" x14ac:dyDescent="0.25">
      <c r="B1136" s="10">
        <v>742</v>
      </c>
      <c r="C1136" s="11"/>
      <c r="D1136" s="5" t="s">
        <v>899</v>
      </c>
      <c r="E1136" s="12"/>
      <c r="F1136" s="1"/>
      <c r="H1136" s="1"/>
      <c r="I1136" s="1"/>
    </row>
    <row r="1137" spans="2:9" x14ac:dyDescent="0.2">
      <c r="B1137"/>
      <c r="C1137" s="2">
        <v>1</v>
      </c>
      <c r="D1137" s="5" t="s">
        <v>20</v>
      </c>
      <c r="E1137" s="13">
        <v>0</v>
      </c>
      <c r="F1137" s="13">
        <v>146594</v>
      </c>
      <c r="G1137" s="13">
        <v>146594</v>
      </c>
      <c r="H1137" s="13">
        <v>70877.090160000007</v>
      </c>
      <c r="I1137" s="13">
        <v>75716.909839999993</v>
      </c>
    </row>
    <row r="1138" spans="2:9" x14ac:dyDescent="0.2">
      <c r="B1138"/>
      <c r="C1138" s="2">
        <v>21</v>
      </c>
      <c r="D1138" s="5" t="s">
        <v>56</v>
      </c>
      <c r="E1138" s="13">
        <v>0</v>
      </c>
      <c r="F1138" s="13">
        <v>15837</v>
      </c>
      <c r="G1138" s="13">
        <v>15837</v>
      </c>
      <c r="H1138" s="13">
        <v>13813.36138</v>
      </c>
      <c r="I1138" s="13">
        <v>2023.6386199999999</v>
      </c>
    </row>
    <row r="1139" spans="2:9" ht="15" customHeight="1" x14ac:dyDescent="0.2">
      <c r="B1139"/>
      <c r="C1139" s="14">
        <f>SUBTOTAL(9,C1137:C1138)</f>
        <v>22</v>
      </c>
      <c r="D1139" s="15" t="s">
        <v>900</v>
      </c>
      <c r="E1139" s="16">
        <f>SUBTOTAL(9,E1137:E1138)</f>
        <v>0</v>
      </c>
      <c r="F1139" s="16">
        <f>SUBTOTAL(9,F1137:F1138)</f>
        <v>162431</v>
      </c>
      <c r="G1139" s="16">
        <f>SUBTOTAL(9,G1137:G1138)</f>
        <v>162431</v>
      </c>
      <c r="H1139" s="16">
        <f>SUBTOTAL(9,H1137:H1138)</f>
        <v>84690.451540000009</v>
      </c>
      <c r="I1139" s="16">
        <f>SUBTOTAL(9,I1137:I1138)</f>
        <v>77740.548459999991</v>
      </c>
    </row>
    <row r="1140" spans="2:9" ht="15" customHeight="1" x14ac:dyDescent="0.25">
      <c r="B1140" s="10">
        <v>744</v>
      </c>
      <c r="C1140" s="11"/>
      <c r="D1140" s="5" t="s">
        <v>901</v>
      </c>
      <c r="E1140" s="12"/>
      <c r="F1140" s="1"/>
      <c r="H1140" s="1"/>
      <c r="I1140" s="1"/>
    </row>
    <row r="1141" spans="2:9" x14ac:dyDescent="0.2">
      <c r="B1141"/>
      <c r="C1141" s="2">
        <v>1</v>
      </c>
      <c r="D1141" s="5" t="s">
        <v>20</v>
      </c>
      <c r="E1141" s="13">
        <v>0</v>
      </c>
      <c r="F1141" s="13">
        <v>236594</v>
      </c>
      <c r="G1141" s="13">
        <v>236594</v>
      </c>
      <c r="H1141" s="13">
        <v>117112.49641000001</v>
      </c>
      <c r="I1141" s="13">
        <v>119481.50358999999</v>
      </c>
    </row>
    <row r="1142" spans="2:9" x14ac:dyDescent="0.2">
      <c r="B1142"/>
      <c r="C1142" s="2">
        <v>21</v>
      </c>
      <c r="D1142" s="5" t="s">
        <v>56</v>
      </c>
      <c r="E1142" s="13">
        <v>9172</v>
      </c>
      <c r="F1142" s="13">
        <v>170992</v>
      </c>
      <c r="G1142" s="13">
        <v>180164</v>
      </c>
      <c r="H1142" s="13">
        <v>45114.756430000001</v>
      </c>
      <c r="I1142" s="13">
        <v>135049.24356999999</v>
      </c>
    </row>
    <row r="1143" spans="2:9" ht="15" customHeight="1" x14ac:dyDescent="0.2">
      <c r="B1143"/>
      <c r="C1143" s="14">
        <f>SUBTOTAL(9,C1141:C1142)</f>
        <v>22</v>
      </c>
      <c r="D1143" s="15" t="s">
        <v>902</v>
      </c>
      <c r="E1143" s="16">
        <f>SUBTOTAL(9,E1141:E1142)</f>
        <v>9172</v>
      </c>
      <c r="F1143" s="16">
        <f>SUBTOTAL(9,F1141:F1142)</f>
        <v>407586</v>
      </c>
      <c r="G1143" s="16">
        <f>SUBTOTAL(9,G1141:G1142)</f>
        <v>416758</v>
      </c>
      <c r="H1143" s="16">
        <f>SUBTOTAL(9,H1141:H1142)</f>
        <v>162227.25284</v>
      </c>
      <c r="I1143" s="16">
        <f>SUBTOTAL(9,I1141:I1142)</f>
        <v>254530.74715999997</v>
      </c>
    </row>
    <row r="1144" spans="2:9" ht="15" customHeight="1" x14ac:dyDescent="0.25">
      <c r="B1144" s="10">
        <v>745</v>
      </c>
      <c r="C1144" s="11"/>
      <c r="D1144" s="5" t="s">
        <v>903</v>
      </c>
      <c r="E1144" s="12"/>
      <c r="F1144" s="1"/>
      <c r="H1144" s="1"/>
      <c r="I1144" s="1"/>
    </row>
    <row r="1145" spans="2:9" x14ac:dyDescent="0.2">
      <c r="B1145"/>
      <c r="C1145" s="2">
        <v>1</v>
      </c>
      <c r="D1145" s="5" t="s">
        <v>20</v>
      </c>
      <c r="E1145" s="13">
        <v>9572</v>
      </c>
      <c r="F1145" s="13">
        <v>1045431</v>
      </c>
      <c r="G1145" s="13">
        <v>1055003</v>
      </c>
      <c r="H1145" s="13">
        <v>514625.48887</v>
      </c>
      <c r="I1145" s="13">
        <v>540377.51113</v>
      </c>
    </row>
    <row r="1146" spans="2:9" x14ac:dyDescent="0.2">
      <c r="B1146"/>
      <c r="C1146" s="2">
        <v>21</v>
      </c>
      <c r="D1146" s="5" t="s">
        <v>56</v>
      </c>
      <c r="E1146" s="13">
        <v>203358</v>
      </c>
      <c r="F1146" s="13">
        <v>141489</v>
      </c>
      <c r="G1146" s="13">
        <v>344847</v>
      </c>
      <c r="H1146" s="13">
        <v>91452.568220000001</v>
      </c>
      <c r="I1146" s="13">
        <v>253394.43178000001</v>
      </c>
    </row>
    <row r="1147" spans="2:9" x14ac:dyDescent="0.2">
      <c r="B1147"/>
      <c r="C1147" s="2">
        <v>45</v>
      </c>
      <c r="D1147" s="5" t="s">
        <v>30</v>
      </c>
      <c r="E1147" s="13">
        <v>23530</v>
      </c>
      <c r="F1147" s="13">
        <v>12477</v>
      </c>
      <c r="G1147" s="13">
        <v>36007</v>
      </c>
      <c r="H1147" s="13">
        <v>10564.9067</v>
      </c>
      <c r="I1147" s="13">
        <v>25442.0933</v>
      </c>
    </row>
    <row r="1148" spans="2:9" ht="15" customHeight="1" x14ac:dyDescent="0.2">
      <c r="B1148"/>
      <c r="C1148" s="14">
        <f>SUBTOTAL(9,C1145:C1147)</f>
        <v>67</v>
      </c>
      <c r="D1148" s="15" t="s">
        <v>904</v>
      </c>
      <c r="E1148" s="16">
        <f>SUBTOTAL(9,E1145:E1147)</f>
        <v>236460</v>
      </c>
      <c r="F1148" s="16">
        <f>SUBTOTAL(9,F1145:F1147)</f>
        <v>1199397</v>
      </c>
      <c r="G1148" s="16">
        <f>SUBTOTAL(9,G1145:G1147)</f>
        <v>1435857</v>
      </c>
      <c r="H1148" s="16">
        <f>SUBTOTAL(9,H1145:H1147)</f>
        <v>616642.96379000007</v>
      </c>
      <c r="I1148" s="16">
        <f>SUBTOTAL(9,I1145:I1147)</f>
        <v>819214.03620999993</v>
      </c>
    </row>
    <row r="1149" spans="2:9" ht="15" customHeight="1" x14ac:dyDescent="0.25">
      <c r="B1149" s="10">
        <v>746</v>
      </c>
      <c r="C1149" s="11"/>
      <c r="D1149" s="5" t="s">
        <v>905</v>
      </c>
      <c r="E1149" s="12"/>
      <c r="F1149" s="1"/>
      <c r="H1149" s="1"/>
      <c r="I1149" s="1"/>
    </row>
    <row r="1150" spans="2:9" x14ac:dyDescent="0.2">
      <c r="B1150"/>
      <c r="C1150" s="2">
        <v>1</v>
      </c>
      <c r="D1150" s="5" t="s">
        <v>20</v>
      </c>
      <c r="E1150" s="13">
        <v>14368</v>
      </c>
      <c r="F1150" s="13">
        <v>293335</v>
      </c>
      <c r="G1150" s="13">
        <v>307703</v>
      </c>
      <c r="H1150" s="13">
        <v>154863.50607</v>
      </c>
      <c r="I1150" s="13">
        <v>152839.49393</v>
      </c>
    </row>
    <row r="1151" spans="2:9" x14ac:dyDescent="0.2">
      <c r="B1151"/>
      <c r="C1151" s="2">
        <v>21</v>
      </c>
      <c r="D1151" s="5" t="s">
        <v>56</v>
      </c>
      <c r="E1151" s="13">
        <v>0</v>
      </c>
      <c r="F1151" s="13">
        <v>30000</v>
      </c>
      <c r="G1151" s="13">
        <v>30000</v>
      </c>
      <c r="H1151" s="13">
        <v>9529.1370000000006</v>
      </c>
      <c r="I1151" s="13">
        <v>20470.863000000001</v>
      </c>
    </row>
    <row r="1152" spans="2:9" ht="15" customHeight="1" x14ac:dyDescent="0.2">
      <c r="B1152"/>
      <c r="C1152" s="14">
        <f>SUBTOTAL(9,C1150:C1151)</f>
        <v>22</v>
      </c>
      <c r="D1152" s="15" t="s">
        <v>906</v>
      </c>
      <c r="E1152" s="16">
        <f>SUBTOTAL(9,E1150:E1151)</f>
        <v>14368</v>
      </c>
      <c r="F1152" s="16">
        <f>SUBTOTAL(9,F1150:F1151)</f>
        <v>323335</v>
      </c>
      <c r="G1152" s="16">
        <f>SUBTOTAL(9,G1150:G1151)</f>
        <v>337703</v>
      </c>
      <c r="H1152" s="16">
        <f>SUBTOTAL(9,H1150:H1151)</f>
        <v>164392.64306999999</v>
      </c>
      <c r="I1152" s="16">
        <f>SUBTOTAL(9,I1150:I1151)</f>
        <v>173310.35693000001</v>
      </c>
    </row>
    <row r="1153" spans="2:9" ht="15" customHeight="1" x14ac:dyDescent="0.25">
      <c r="B1153" s="10">
        <v>747</v>
      </c>
      <c r="C1153" s="11"/>
      <c r="D1153" s="5" t="s">
        <v>907</v>
      </c>
      <c r="E1153" s="12"/>
      <c r="F1153" s="1"/>
      <c r="H1153" s="1"/>
      <c r="I1153" s="1"/>
    </row>
    <row r="1154" spans="2:9" x14ac:dyDescent="0.2">
      <c r="B1154"/>
      <c r="C1154" s="2">
        <v>1</v>
      </c>
      <c r="D1154" s="5" t="s">
        <v>20</v>
      </c>
      <c r="E1154" s="13">
        <v>0</v>
      </c>
      <c r="F1154" s="13">
        <v>99486</v>
      </c>
      <c r="G1154" s="13">
        <v>99486</v>
      </c>
      <c r="H1154" s="13">
        <v>50836.82864</v>
      </c>
      <c r="I1154" s="13">
        <v>48649.17136</v>
      </c>
    </row>
    <row r="1155" spans="2:9" x14ac:dyDescent="0.2">
      <c r="B1155"/>
      <c r="C1155" s="2">
        <v>21</v>
      </c>
      <c r="D1155" s="5" t="s">
        <v>56</v>
      </c>
      <c r="E1155" s="13">
        <v>0</v>
      </c>
      <c r="F1155" s="13">
        <v>15232</v>
      </c>
      <c r="G1155" s="13">
        <v>15232</v>
      </c>
      <c r="H1155" s="13">
        <v>5569.7685700000002</v>
      </c>
      <c r="I1155" s="13">
        <v>9662.2314299999998</v>
      </c>
    </row>
    <row r="1156" spans="2:9" x14ac:dyDescent="0.2">
      <c r="B1156"/>
      <c r="C1156" s="2">
        <v>45</v>
      </c>
      <c r="D1156" s="5" t="s">
        <v>30</v>
      </c>
      <c r="E1156" s="13">
        <v>6457</v>
      </c>
      <c r="F1156" s="13">
        <v>4494</v>
      </c>
      <c r="G1156" s="13">
        <v>10951</v>
      </c>
      <c r="H1156" s="13">
        <v>1529.35223</v>
      </c>
      <c r="I1156" s="13">
        <v>9421.6477699999996</v>
      </c>
    </row>
    <row r="1157" spans="2:9" ht="15" customHeight="1" x14ac:dyDescent="0.2">
      <c r="B1157"/>
      <c r="C1157" s="14">
        <f>SUBTOTAL(9,C1154:C1156)</f>
        <v>67</v>
      </c>
      <c r="D1157" s="15" t="s">
        <v>908</v>
      </c>
      <c r="E1157" s="16">
        <f>SUBTOTAL(9,E1154:E1156)</f>
        <v>6457</v>
      </c>
      <c r="F1157" s="16">
        <f>SUBTOTAL(9,F1154:F1156)</f>
        <v>119212</v>
      </c>
      <c r="G1157" s="16">
        <f>SUBTOTAL(9,G1154:G1156)</f>
        <v>125669</v>
      </c>
      <c r="H1157" s="16">
        <f>SUBTOTAL(9,H1154:H1156)</f>
        <v>57935.949439999997</v>
      </c>
      <c r="I1157" s="16">
        <f>SUBTOTAL(9,I1154:I1156)</f>
        <v>67733.050560000003</v>
      </c>
    </row>
    <row r="1158" spans="2:9" ht="15" customHeight="1" x14ac:dyDescent="0.25">
      <c r="B1158" s="10">
        <v>748</v>
      </c>
      <c r="C1158" s="11"/>
      <c r="D1158" s="5" t="s">
        <v>909</v>
      </c>
      <c r="E1158" s="12"/>
      <c r="F1158" s="1"/>
      <c r="H1158" s="1"/>
      <c r="I1158" s="1"/>
    </row>
    <row r="1159" spans="2:9" x14ac:dyDescent="0.2">
      <c r="B1159"/>
      <c r="C1159" s="2">
        <v>1</v>
      </c>
      <c r="D1159" s="5" t="s">
        <v>20</v>
      </c>
      <c r="E1159" s="13">
        <v>1387</v>
      </c>
      <c r="F1159" s="13">
        <v>153664</v>
      </c>
      <c r="G1159" s="13">
        <v>155051</v>
      </c>
      <c r="H1159" s="13">
        <v>71719.210519999993</v>
      </c>
      <c r="I1159" s="13">
        <v>83331.789480000007</v>
      </c>
    </row>
    <row r="1160" spans="2:9" ht="15" customHeight="1" x14ac:dyDescent="0.2">
      <c r="B1160"/>
      <c r="C1160" s="14">
        <f>SUBTOTAL(9,C1159:C1159)</f>
        <v>1</v>
      </c>
      <c r="D1160" s="15" t="s">
        <v>910</v>
      </c>
      <c r="E1160" s="16">
        <f>SUBTOTAL(9,E1159:E1159)</f>
        <v>1387</v>
      </c>
      <c r="F1160" s="16">
        <f>SUBTOTAL(9,F1159:F1159)</f>
        <v>153664</v>
      </c>
      <c r="G1160" s="16">
        <f>SUBTOTAL(9,G1159:G1159)</f>
        <v>155051</v>
      </c>
      <c r="H1160" s="16">
        <f>SUBTOTAL(9,H1159:H1159)</f>
        <v>71719.210519999993</v>
      </c>
      <c r="I1160" s="16">
        <f>SUBTOTAL(9,I1159:I1159)</f>
        <v>83331.789480000007</v>
      </c>
    </row>
    <row r="1161" spans="2:9" ht="15" customHeight="1" x14ac:dyDescent="0.25">
      <c r="B1161" s="10">
        <v>749</v>
      </c>
      <c r="C1161" s="11"/>
      <c r="D1161" s="5" t="s">
        <v>911</v>
      </c>
      <c r="E1161" s="12"/>
      <c r="F1161" s="1"/>
      <c r="H1161" s="1"/>
      <c r="I1161" s="1"/>
    </row>
    <row r="1162" spans="2:9" x14ac:dyDescent="0.2">
      <c r="B1162"/>
      <c r="C1162" s="2">
        <v>1</v>
      </c>
      <c r="D1162" s="5" t="s">
        <v>20</v>
      </c>
      <c r="E1162" s="13">
        <v>914</v>
      </c>
      <c r="F1162" s="13">
        <v>40433</v>
      </c>
      <c r="G1162" s="13">
        <v>41347</v>
      </c>
      <c r="H1162" s="13">
        <v>15501.55681</v>
      </c>
      <c r="I1162" s="13">
        <v>25845.443190000002</v>
      </c>
    </row>
    <row r="1163" spans="2:9" ht="15" customHeight="1" x14ac:dyDescent="0.2">
      <c r="B1163"/>
      <c r="C1163" s="14">
        <f>SUBTOTAL(9,C1162:C1162)</f>
        <v>1</v>
      </c>
      <c r="D1163" s="15" t="s">
        <v>912</v>
      </c>
      <c r="E1163" s="16">
        <f>SUBTOTAL(9,E1162:E1162)</f>
        <v>914</v>
      </c>
      <c r="F1163" s="16">
        <f>SUBTOTAL(9,F1162:F1162)</f>
        <v>40433</v>
      </c>
      <c r="G1163" s="16">
        <f>SUBTOTAL(9,G1162:G1162)</f>
        <v>41347</v>
      </c>
      <c r="H1163" s="16">
        <f>SUBTOTAL(9,H1162:H1162)</f>
        <v>15501.55681</v>
      </c>
      <c r="I1163" s="16">
        <f>SUBTOTAL(9,I1162:I1162)</f>
        <v>25845.443190000002</v>
      </c>
    </row>
    <row r="1164" spans="2:9" ht="15" customHeight="1" x14ac:dyDescent="0.2">
      <c r="C1164" s="17">
        <f>SUBTOTAL(9,C1123:C1163)</f>
        <v>639</v>
      </c>
      <c r="D1164" s="18" t="s">
        <v>913</v>
      </c>
      <c r="E1164" s="19">
        <f>SUBTOTAL(9,E1123:E1163)</f>
        <v>268881</v>
      </c>
      <c r="F1164" s="19">
        <f>SUBTOTAL(9,F1123:F1163)</f>
        <v>4047405</v>
      </c>
      <c r="G1164" s="19">
        <f>SUBTOTAL(9,G1123:G1163)</f>
        <v>4316286</v>
      </c>
      <c r="H1164" s="19">
        <f>SUBTOTAL(9,H1123:H1163)</f>
        <v>1999126.6079200001</v>
      </c>
      <c r="I1164" s="19">
        <f>SUBTOTAL(9,I1123:I1163)</f>
        <v>2317159.3920800001</v>
      </c>
    </row>
    <row r="1165" spans="2:9" ht="27" customHeight="1" x14ac:dyDescent="0.25">
      <c r="B1165" s="1"/>
      <c r="C1165" s="2"/>
      <c r="D1165" s="9" t="s">
        <v>914</v>
      </c>
      <c r="E1165" s="1"/>
      <c r="F1165" s="1"/>
      <c r="G1165" s="1"/>
      <c r="H1165" s="1"/>
      <c r="I1165" s="1"/>
    </row>
    <row r="1166" spans="2:9" ht="15" customHeight="1" x14ac:dyDescent="0.25">
      <c r="B1166" s="10">
        <v>761</v>
      </c>
      <c r="C1166" s="11"/>
      <c r="D1166" s="5" t="s">
        <v>915</v>
      </c>
      <c r="E1166" s="12"/>
      <c r="F1166" s="1"/>
      <c r="H1166" s="1"/>
      <c r="I1166" s="1"/>
    </row>
    <row r="1167" spans="2:9" x14ac:dyDescent="0.2">
      <c r="B1167"/>
      <c r="C1167" s="2">
        <v>21</v>
      </c>
      <c r="D1167" s="5" t="s">
        <v>875</v>
      </c>
      <c r="E1167" s="13">
        <v>4443</v>
      </c>
      <c r="F1167" s="13">
        <v>191641</v>
      </c>
      <c r="G1167" s="13">
        <v>196084</v>
      </c>
      <c r="H1167" s="13">
        <v>50215.229200000002</v>
      </c>
      <c r="I1167" s="13">
        <v>145868.7708</v>
      </c>
    </row>
    <row r="1168" spans="2:9" x14ac:dyDescent="0.2">
      <c r="B1168"/>
      <c r="C1168" s="2">
        <v>60</v>
      </c>
      <c r="D1168" s="5" t="s">
        <v>916</v>
      </c>
      <c r="E1168" s="13">
        <v>0</v>
      </c>
      <c r="F1168" s="13">
        <v>10125</v>
      </c>
      <c r="G1168" s="13">
        <v>10125</v>
      </c>
      <c r="H1168" s="13">
        <v>5675</v>
      </c>
      <c r="I1168" s="13">
        <v>4450</v>
      </c>
    </row>
    <row r="1169" spans="2:9" x14ac:dyDescent="0.2">
      <c r="B1169"/>
      <c r="C1169" s="2">
        <v>61</v>
      </c>
      <c r="D1169" s="5" t="s">
        <v>917</v>
      </c>
      <c r="E1169" s="13">
        <v>0</v>
      </c>
      <c r="F1169" s="13">
        <v>958778</v>
      </c>
      <c r="G1169" s="13">
        <v>958778</v>
      </c>
      <c r="H1169" s="13">
        <v>560866.80000000005</v>
      </c>
      <c r="I1169" s="13">
        <v>397911.2</v>
      </c>
    </row>
    <row r="1170" spans="2:9" x14ac:dyDescent="0.2">
      <c r="B1170"/>
      <c r="C1170" s="2">
        <v>62</v>
      </c>
      <c r="D1170" s="5" t="s">
        <v>918</v>
      </c>
      <c r="E1170" s="13">
        <v>32092</v>
      </c>
      <c r="F1170" s="13">
        <v>332998</v>
      </c>
      <c r="G1170" s="13">
        <v>365090</v>
      </c>
      <c r="H1170" s="13">
        <v>332270.2</v>
      </c>
      <c r="I1170" s="13">
        <v>32819.800000000003</v>
      </c>
    </row>
    <row r="1171" spans="2:9" x14ac:dyDescent="0.2">
      <c r="B1171"/>
      <c r="C1171" s="2">
        <v>63</v>
      </c>
      <c r="D1171" s="5" t="s">
        <v>919</v>
      </c>
      <c r="E1171" s="13">
        <v>1235000</v>
      </c>
      <c r="F1171" s="13">
        <v>4253182</v>
      </c>
      <c r="G1171" s="13">
        <v>5488182</v>
      </c>
      <c r="H1171" s="13">
        <v>1276014.004</v>
      </c>
      <c r="I1171" s="13">
        <v>4212167.9960000003</v>
      </c>
    </row>
    <row r="1172" spans="2:9" x14ac:dyDescent="0.2">
      <c r="B1172"/>
      <c r="C1172" s="2">
        <v>64</v>
      </c>
      <c r="D1172" s="5" t="s">
        <v>920</v>
      </c>
      <c r="E1172" s="13">
        <v>0</v>
      </c>
      <c r="F1172" s="13">
        <v>876900</v>
      </c>
      <c r="G1172" s="13">
        <v>876900</v>
      </c>
      <c r="H1172" s="13">
        <v>0</v>
      </c>
      <c r="I1172" s="13">
        <v>876900</v>
      </c>
    </row>
    <row r="1173" spans="2:9" x14ac:dyDescent="0.2">
      <c r="B1173"/>
      <c r="C1173" s="2">
        <v>65</v>
      </c>
      <c r="D1173" s="5" t="s">
        <v>921</v>
      </c>
      <c r="E1173" s="13">
        <v>0</v>
      </c>
      <c r="F1173" s="13">
        <v>1346050</v>
      </c>
      <c r="G1173" s="13">
        <v>1346050</v>
      </c>
      <c r="H1173" s="13">
        <v>733976.75</v>
      </c>
      <c r="I1173" s="13">
        <v>612073.25</v>
      </c>
    </row>
    <row r="1174" spans="2:9" x14ac:dyDescent="0.2">
      <c r="B1174"/>
      <c r="C1174" s="2">
        <v>67</v>
      </c>
      <c r="D1174" s="5" t="s">
        <v>922</v>
      </c>
      <c r="E1174" s="13">
        <v>0</v>
      </c>
      <c r="F1174" s="13">
        <v>70227</v>
      </c>
      <c r="G1174" s="13">
        <v>70227</v>
      </c>
      <c r="H1174" s="13">
        <v>36717.391000000003</v>
      </c>
      <c r="I1174" s="13">
        <v>33509.608999999997</v>
      </c>
    </row>
    <row r="1175" spans="2:9" x14ac:dyDescent="0.2">
      <c r="B1175"/>
      <c r="C1175" s="2">
        <v>68</v>
      </c>
      <c r="D1175" s="5" t="s">
        <v>923</v>
      </c>
      <c r="E1175" s="13">
        <v>0</v>
      </c>
      <c r="F1175" s="13">
        <v>398050</v>
      </c>
      <c r="G1175" s="13">
        <v>398050</v>
      </c>
      <c r="H1175" s="13">
        <v>100202.94663999999</v>
      </c>
      <c r="I1175" s="13">
        <v>297847.05336000002</v>
      </c>
    </row>
    <row r="1176" spans="2:9" x14ac:dyDescent="0.2">
      <c r="B1176"/>
      <c r="C1176" s="2">
        <v>69</v>
      </c>
      <c r="D1176" s="5" t="s">
        <v>924</v>
      </c>
      <c r="E1176" s="13">
        <v>0</v>
      </c>
      <c r="F1176" s="13">
        <v>104600</v>
      </c>
      <c r="G1176" s="13">
        <v>104600</v>
      </c>
      <c r="H1176" s="13">
        <v>0</v>
      </c>
      <c r="I1176" s="13">
        <v>104600</v>
      </c>
    </row>
    <row r="1177" spans="2:9" x14ac:dyDescent="0.2">
      <c r="B1177"/>
      <c r="C1177" s="2">
        <v>71</v>
      </c>
      <c r="D1177" s="5" t="s">
        <v>925</v>
      </c>
      <c r="E1177" s="13">
        <v>0</v>
      </c>
      <c r="F1177" s="13">
        <v>17500</v>
      </c>
      <c r="G1177" s="13">
        <v>17500</v>
      </c>
      <c r="H1177" s="13">
        <v>17367</v>
      </c>
      <c r="I1177" s="13">
        <v>133</v>
      </c>
    </row>
    <row r="1178" spans="2:9" x14ac:dyDescent="0.2">
      <c r="B1178"/>
      <c r="C1178" s="2">
        <v>72</v>
      </c>
      <c r="D1178" s="5" t="s">
        <v>926</v>
      </c>
      <c r="E1178" s="13">
        <v>0</v>
      </c>
      <c r="F1178" s="13">
        <v>81007</v>
      </c>
      <c r="G1178" s="13">
        <v>81007</v>
      </c>
      <c r="H1178" s="13">
        <v>48604.2</v>
      </c>
      <c r="I1178" s="13">
        <v>32402.799999999999</v>
      </c>
    </row>
    <row r="1179" spans="2:9" x14ac:dyDescent="0.2">
      <c r="B1179"/>
      <c r="C1179" s="2">
        <v>73</v>
      </c>
      <c r="D1179" s="5" t="s">
        <v>927</v>
      </c>
      <c r="E1179" s="13">
        <v>0</v>
      </c>
      <c r="F1179" s="13">
        <v>54375</v>
      </c>
      <c r="G1179" s="13">
        <v>54375</v>
      </c>
      <c r="H1179" s="13">
        <v>8141.0789999999997</v>
      </c>
      <c r="I1179" s="13">
        <v>46233.921000000002</v>
      </c>
    </row>
    <row r="1180" spans="2:9" x14ac:dyDescent="0.2">
      <c r="B1180"/>
      <c r="C1180" s="2">
        <v>75</v>
      </c>
      <c r="D1180" s="5" t="s">
        <v>928</v>
      </c>
      <c r="E1180" s="13">
        <v>0</v>
      </c>
      <c r="F1180" s="13">
        <v>10944</v>
      </c>
      <c r="G1180" s="13">
        <v>10944</v>
      </c>
      <c r="H1180" s="13">
        <v>9736.6759999999995</v>
      </c>
      <c r="I1180" s="13">
        <v>1207.3240000000001</v>
      </c>
    </row>
    <row r="1181" spans="2:9" x14ac:dyDescent="0.2">
      <c r="B1181"/>
      <c r="C1181" s="2">
        <v>79</v>
      </c>
      <c r="D1181" s="5" t="s">
        <v>878</v>
      </c>
      <c r="E1181" s="13">
        <v>0</v>
      </c>
      <c r="F1181" s="13">
        <v>112975</v>
      </c>
      <c r="G1181" s="13">
        <v>112975</v>
      </c>
      <c r="H1181" s="13">
        <v>89326.353000000003</v>
      </c>
      <c r="I1181" s="13">
        <v>23648.647000000001</v>
      </c>
    </row>
    <row r="1182" spans="2:9" ht="15" customHeight="1" x14ac:dyDescent="0.2">
      <c r="B1182"/>
      <c r="C1182" s="14">
        <f>SUBTOTAL(9,C1167:C1181)</f>
        <v>970</v>
      </c>
      <c r="D1182" s="15" t="s">
        <v>929</v>
      </c>
      <c r="E1182" s="16">
        <f>SUBTOTAL(9,E1167:E1181)</f>
        <v>1271535</v>
      </c>
      <c r="F1182" s="16">
        <f>SUBTOTAL(9,F1167:F1181)</f>
        <v>8819352</v>
      </c>
      <c r="G1182" s="16">
        <f>SUBTOTAL(9,G1167:G1181)</f>
        <v>10090887</v>
      </c>
      <c r="H1182" s="16">
        <f>SUBTOTAL(9,H1167:H1181)</f>
        <v>3269113.6288399999</v>
      </c>
      <c r="I1182" s="16">
        <f>SUBTOTAL(9,I1167:I1181)</f>
        <v>6821773.3711600006</v>
      </c>
    </row>
    <row r="1183" spans="2:9" ht="15" customHeight="1" x14ac:dyDescent="0.25">
      <c r="B1183" s="10">
        <v>762</v>
      </c>
      <c r="C1183" s="11"/>
      <c r="D1183" s="5" t="s">
        <v>930</v>
      </c>
      <c r="E1183" s="12"/>
      <c r="F1183" s="1"/>
      <c r="H1183" s="1"/>
      <c r="I1183" s="1"/>
    </row>
    <row r="1184" spans="2:9" x14ac:dyDescent="0.2">
      <c r="B1184"/>
      <c r="C1184" s="2">
        <v>21</v>
      </c>
      <c r="D1184" s="5" t="s">
        <v>177</v>
      </c>
      <c r="E1184" s="13">
        <v>6476</v>
      </c>
      <c r="F1184" s="13">
        <v>115288</v>
      </c>
      <c r="G1184" s="13">
        <v>121764</v>
      </c>
      <c r="H1184" s="13">
        <v>26671.398539999998</v>
      </c>
      <c r="I1184" s="13">
        <v>95092.601460000005</v>
      </c>
    </row>
    <row r="1185" spans="2:9" x14ac:dyDescent="0.2">
      <c r="B1185"/>
      <c r="C1185" s="2">
        <v>60</v>
      </c>
      <c r="D1185" s="5" t="s">
        <v>931</v>
      </c>
      <c r="E1185" s="13">
        <v>0</v>
      </c>
      <c r="F1185" s="13">
        <v>453458</v>
      </c>
      <c r="G1185" s="13">
        <v>453458</v>
      </c>
      <c r="H1185" s="13">
        <v>274393.18400000001</v>
      </c>
      <c r="I1185" s="13">
        <v>179064.81599999999</v>
      </c>
    </row>
    <row r="1186" spans="2:9" x14ac:dyDescent="0.2">
      <c r="B1186"/>
      <c r="C1186" s="2">
        <v>61</v>
      </c>
      <c r="D1186" s="5" t="s">
        <v>932</v>
      </c>
      <c r="E1186" s="13">
        <v>0</v>
      </c>
      <c r="F1186" s="13">
        <v>179149</v>
      </c>
      <c r="G1186" s="13">
        <v>179149</v>
      </c>
      <c r="H1186" s="13">
        <v>133278.67300000001</v>
      </c>
      <c r="I1186" s="13">
        <v>45870.326999999997</v>
      </c>
    </row>
    <row r="1187" spans="2:9" x14ac:dyDescent="0.2">
      <c r="B1187"/>
      <c r="C1187" s="2">
        <v>63</v>
      </c>
      <c r="D1187" s="5" t="s">
        <v>933</v>
      </c>
      <c r="E1187" s="13">
        <v>0</v>
      </c>
      <c r="F1187" s="13">
        <v>210723</v>
      </c>
      <c r="G1187" s="13">
        <v>210723</v>
      </c>
      <c r="H1187" s="13">
        <v>53491.758999999998</v>
      </c>
      <c r="I1187" s="13">
        <v>157231.24100000001</v>
      </c>
    </row>
    <row r="1188" spans="2:9" x14ac:dyDescent="0.2">
      <c r="B1188"/>
      <c r="C1188" s="2">
        <v>64</v>
      </c>
      <c r="D1188" s="5" t="s">
        <v>934</v>
      </c>
      <c r="E1188" s="13">
        <v>0</v>
      </c>
      <c r="F1188" s="13">
        <v>88196</v>
      </c>
      <c r="G1188" s="13">
        <v>88196</v>
      </c>
      <c r="H1188" s="13">
        <v>46228.188990000002</v>
      </c>
      <c r="I1188" s="13">
        <v>41967.811009999998</v>
      </c>
    </row>
    <row r="1189" spans="2:9" x14ac:dyDescent="0.2">
      <c r="B1189"/>
      <c r="C1189" s="2">
        <v>70</v>
      </c>
      <c r="D1189" s="5" t="s">
        <v>935</v>
      </c>
      <c r="E1189" s="13">
        <v>0</v>
      </c>
      <c r="F1189" s="13">
        <v>45048</v>
      </c>
      <c r="G1189" s="13">
        <v>45048</v>
      </c>
      <c r="H1189" s="13">
        <v>38650</v>
      </c>
      <c r="I1189" s="13">
        <v>6398</v>
      </c>
    </row>
    <row r="1190" spans="2:9" x14ac:dyDescent="0.2">
      <c r="B1190"/>
      <c r="C1190" s="2">
        <v>73</v>
      </c>
      <c r="D1190" s="5" t="s">
        <v>936</v>
      </c>
      <c r="E1190" s="13">
        <v>37</v>
      </c>
      <c r="F1190" s="13">
        <v>56600</v>
      </c>
      <c r="G1190" s="13">
        <v>56637</v>
      </c>
      <c r="H1190" s="13">
        <v>39094.579400000002</v>
      </c>
      <c r="I1190" s="13">
        <v>17542.420600000001</v>
      </c>
    </row>
    <row r="1191" spans="2:9" x14ac:dyDescent="0.2">
      <c r="B1191"/>
      <c r="C1191" s="2">
        <v>74</v>
      </c>
      <c r="D1191" s="5" t="s">
        <v>937</v>
      </c>
      <c r="E1191" s="13">
        <v>0</v>
      </c>
      <c r="F1191" s="13">
        <v>24569</v>
      </c>
      <c r="G1191" s="13">
        <v>24569</v>
      </c>
      <c r="H1191" s="13">
        <v>12284.5</v>
      </c>
      <c r="I1191" s="13">
        <v>12284.5</v>
      </c>
    </row>
    <row r="1192" spans="2:9" ht="15" customHeight="1" x14ac:dyDescent="0.2">
      <c r="B1192"/>
      <c r="C1192" s="14">
        <f>SUBTOTAL(9,C1184:C1191)</f>
        <v>486</v>
      </c>
      <c r="D1192" s="15" t="s">
        <v>938</v>
      </c>
      <c r="E1192" s="16">
        <f>SUBTOTAL(9,E1184:E1191)</f>
        <v>6513</v>
      </c>
      <c r="F1192" s="16">
        <f>SUBTOTAL(9,F1184:F1191)</f>
        <v>1173031</v>
      </c>
      <c r="G1192" s="16">
        <f>SUBTOTAL(9,G1184:G1191)</f>
        <v>1179544</v>
      </c>
      <c r="H1192" s="16">
        <f>SUBTOTAL(9,H1184:H1191)</f>
        <v>624092.2829300001</v>
      </c>
      <c r="I1192" s="16">
        <f>SUBTOTAL(9,I1184:I1191)</f>
        <v>555451.7170699999</v>
      </c>
    </row>
    <row r="1193" spans="2:9" ht="15" customHeight="1" x14ac:dyDescent="0.25">
      <c r="B1193" s="10">
        <v>765</v>
      </c>
      <c r="C1193" s="11"/>
      <c r="D1193" s="5" t="s">
        <v>939</v>
      </c>
      <c r="E1193" s="12"/>
      <c r="F1193" s="1"/>
      <c r="H1193" s="1"/>
      <c r="I1193" s="1"/>
    </row>
    <row r="1194" spans="2:9" x14ac:dyDescent="0.2">
      <c r="B1194"/>
      <c r="C1194" s="2">
        <v>21</v>
      </c>
      <c r="D1194" s="5" t="s">
        <v>940</v>
      </c>
      <c r="E1194" s="13">
        <v>11576</v>
      </c>
      <c r="F1194" s="13">
        <v>119123</v>
      </c>
      <c r="G1194" s="13">
        <v>130699</v>
      </c>
      <c r="H1194" s="13">
        <v>37026.764539999996</v>
      </c>
      <c r="I1194" s="13">
        <v>93672.235459999996</v>
      </c>
    </row>
    <row r="1195" spans="2:9" x14ac:dyDescent="0.2">
      <c r="B1195"/>
      <c r="C1195" s="2">
        <v>60</v>
      </c>
      <c r="D1195" s="5" t="s">
        <v>941</v>
      </c>
      <c r="E1195" s="13">
        <v>9713</v>
      </c>
      <c r="F1195" s="13">
        <v>456180</v>
      </c>
      <c r="G1195" s="13">
        <v>465893</v>
      </c>
      <c r="H1195" s="13">
        <v>214801.011</v>
      </c>
      <c r="I1195" s="13">
        <v>251091.989</v>
      </c>
    </row>
    <row r="1196" spans="2:9" x14ac:dyDescent="0.2">
      <c r="B1196"/>
      <c r="C1196" s="2">
        <v>62</v>
      </c>
      <c r="D1196" s="5" t="s">
        <v>942</v>
      </c>
      <c r="E1196" s="13">
        <v>13205</v>
      </c>
      <c r="F1196" s="13">
        <v>477360</v>
      </c>
      <c r="G1196" s="13">
        <v>490565</v>
      </c>
      <c r="H1196" s="13">
        <v>230013.57199999999</v>
      </c>
      <c r="I1196" s="13">
        <v>260551.42800000001</v>
      </c>
    </row>
    <row r="1197" spans="2:9" x14ac:dyDescent="0.2">
      <c r="B1197"/>
      <c r="C1197" s="2">
        <v>71</v>
      </c>
      <c r="D1197" s="5" t="s">
        <v>943</v>
      </c>
      <c r="E1197" s="13">
        <v>0</v>
      </c>
      <c r="F1197" s="13">
        <v>164385</v>
      </c>
      <c r="G1197" s="13">
        <v>164385</v>
      </c>
      <c r="H1197" s="13">
        <v>84830.887000000002</v>
      </c>
      <c r="I1197" s="13">
        <v>79554.112999999998</v>
      </c>
    </row>
    <row r="1198" spans="2:9" x14ac:dyDescent="0.2">
      <c r="B1198"/>
      <c r="C1198" s="2">
        <v>72</v>
      </c>
      <c r="D1198" s="5" t="s">
        <v>944</v>
      </c>
      <c r="E1198" s="13">
        <v>4643</v>
      </c>
      <c r="F1198" s="13">
        <v>404242</v>
      </c>
      <c r="G1198" s="13">
        <v>408885</v>
      </c>
      <c r="H1198" s="13">
        <v>191877.18400000001</v>
      </c>
      <c r="I1198" s="13">
        <v>217007.81599999999</v>
      </c>
    </row>
    <row r="1199" spans="2:9" x14ac:dyDescent="0.2">
      <c r="B1199"/>
      <c r="C1199" s="2">
        <v>73</v>
      </c>
      <c r="D1199" s="5" t="s">
        <v>945</v>
      </c>
      <c r="E1199" s="13">
        <v>0</v>
      </c>
      <c r="F1199" s="13">
        <v>161177</v>
      </c>
      <c r="G1199" s="13">
        <v>161177</v>
      </c>
      <c r="H1199" s="13">
        <v>55112.286</v>
      </c>
      <c r="I1199" s="13">
        <v>106064.71400000001</v>
      </c>
    </row>
    <row r="1200" spans="2:9" x14ac:dyDescent="0.2">
      <c r="B1200"/>
      <c r="C1200" s="2">
        <v>74</v>
      </c>
      <c r="D1200" s="5" t="s">
        <v>946</v>
      </c>
      <c r="E1200" s="13">
        <v>796</v>
      </c>
      <c r="F1200" s="13">
        <v>308947</v>
      </c>
      <c r="G1200" s="13">
        <v>309743</v>
      </c>
      <c r="H1200" s="13">
        <v>161795.16299000001</v>
      </c>
      <c r="I1200" s="13">
        <v>147947.83700999999</v>
      </c>
    </row>
    <row r="1201" spans="2:9" x14ac:dyDescent="0.2">
      <c r="B1201"/>
      <c r="C1201" s="2">
        <v>75</v>
      </c>
      <c r="D1201" s="5" t="s">
        <v>947</v>
      </c>
      <c r="E1201" s="13">
        <v>3486</v>
      </c>
      <c r="F1201" s="13">
        <v>216439</v>
      </c>
      <c r="G1201" s="13">
        <v>219925</v>
      </c>
      <c r="H1201" s="13">
        <v>116801.205</v>
      </c>
      <c r="I1201" s="13">
        <v>103123.795</v>
      </c>
    </row>
    <row r="1202" spans="2:9" ht="15" customHeight="1" x14ac:dyDescent="0.2">
      <c r="B1202"/>
      <c r="C1202" s="14">
        <f>SUBTOTAL(9,C1194:C1201)</f>
        <v>508</v>
      </c>
      <c r="D1202" s="15" t="s">
        <v>948</v>
      </c>
      <c r="E1202" s="16">
        <f>SUBTOTAL(9,E1194:E1201)</f>
        <v>43419</v>
      </c>
      <c r="F1202" s="16">
        <f>SUBTOTAL(9,F1194:F1201)</f>
        <v>2307853</v>
      </c>
      <c r="G1202" s="16">
        <f>SUBTOTAL(9,G1194:G1201)</f>
        <v>2351272</v>
      </c>
      <c r="H1202" s="16">
        <f>SUBTOTAL(9,H1194:H1201)</f>
        <v>1092258.07253</v>
      </c>
      <c r="I1202" s="16">
        <f>SUBTOTAL(9,I1194:I1201)</f>
        <v>1259013.92747</v>
      </c>
    </row>
    <row r="1203" spans="2:9" ht="15" customHeight="1" x14ac:dyDescent="0.25">
      <c r="B1203" s="10">
        <v>769</v>
      </c>
      <c r="C1203" s="11"/>
      <c r="D1203" s="5" t="s">
        <v>949</v>
      </c>
      <c r="E1203" s="12"/>
      <c r="F1203" s="1"/>
      <c r="H1203" s="1"/>
      <c r="I1203" s="1"/>
    </row>
    <row r="1204" spans="2:9" x14ac:dyDescent="0.2">
      <c r="B1204"/>
      <c r="C1204" s="2">
        <v>21</v>
      </c>
      <c r="D1204" s="5" t="s">
        <v>177</v>
      </c>
      <c r="E1204" s="13">
        <v>744</v>
      </c>
      <c r="F1204" s="13">
        <v>14971</v>
      </c>
      <c r="G1204" s="13">
        <v>15715</v>
      </c>
      <c r="H1204" s="13">
        <v>2407.7489399999999</v>
      </c>
      <c r="I1204" s="13">
        <v>13307.251060000001</v>
      </c>
    </row>
    <row r="1205" spans="2:9" x14ac:dyDescent="0.2">
      <c r="B1205"/>
      <c r="C1205" s="2">
        <v>70</v>
      </c>
      <c r="D1205" s="5" t="s">
        <v>935</v>
      </c>
      <c r="E1205" s="13">
        <v>0</v>
      </c>
      <c r="F1205" s="13">
        <v>3020</v>
      </c>
      <c r="G1205" s="13">
        <v>3020</v>
      </c>
      <c r="H1205" s="13">
        <v>1700</v>
      </c>
      <c r="I1205" s="13">
        <v>1320</v>
      </c>
    </row>
    <row r="1206" spans="2:9" ht="15" customHeight="1" x14ac:dyDescent="0.2">
      <c r="B1206"/>
      <c r="C1206" s="14">
        <f>SUBTOTAL(9,C1204:C1205)</f>
        <v>91</v>
      </c>
      <c r="D1206" s="15" t="s">
        <v>950</v>
      </c>
      <c r="E1206" s="16">
        <f>SUBTOTAL(9,E1204:E1205)</f>
        <v>744</v>
      </c>
      <c r="F1206" s="16">
        <f>SUBTOTAL(9,F1204:F1205)</f>
        <v>17991</v>
      </c>
      <c r="G1206" s="16">
        <f>SUBTOTAL(9,G1204:G1205)</f>
        <v>18735</v>
      </c>
      <c r="H1206" s="16">
        <f>SUBTOTAL(9,H1204:H1205)</f>
        <v>4107.7489399999995</v>
      </c>
      <c r="I1206" s="16">
        <f>SUBTOTAL(9,I1204:I1205)</f>
        <v>14627.251060000001</v>
      </c>
    </row>
    <row r="1207" spans="2:9" ht="15" customHeight="1" x14ac:dyDescent="0.2">
      <c r="C1207" s="17">
        <f>SUBTOTAL(9,C1166:C1206)</f>
        <v>2055</v>
      </c>
      <c r="D1207" s="18" t="s">
        <v>951</v>
      </c>
      <c r="E1207" s="19">
        <f>SUBTOTAL(9,E1166:E1206)</f>
        <v>1322211</v>
      </c>
      <c r="F1207" s="19">
        <f>SUBTOTAL(9,F1166:F1206)</f>
        <v>12318227</v>
      </c>
      <c r="G1207" s="19">
        <f>SUBTOTAL(9,G1166:G1206)</f>
        <v>13640438</v>
      </c>
      <c r="H1207" s="19">
        <f>SUBTOTAL(9,H1166:H1206)</f>
        <v>4989571.7332400009</v>
      </c>
      <c r="I1207" s="19">
        <f>SUBTOTAL(9,I1166:I1206)</f>
        <v>8650866.2667599991</v>
      </c>
    </row>
    <row r="1208" spans="2:9" ht="27" customHeight="1" x14ac:dyDescent="0.25">
      <c r="B1208" s="1"/>
      <c r="C1208" s="2"/>
      <c r="D1208" s="9" t="s">
        <v>952</v>
      </c>
      <c r="E1208" s="1"/>
      <c r="F1208" s="1"/>
      <c r="G1208" s="1"/>
      <c r="H1208" s="1"/>
      <c r="I1208" s="1"/>
    </row>
    <row r="1209" spans="2:9" ht="15" customHeight="1" x14ac:dyDescent="0.25">
      <c r="B1209" s="10">
        <v>770</v>
      </c>
      <c r="C1209" s="11"/>
      <c r="D1209" s="5" t="s">
        <v>953</v>
      </c>
      <c r="E1209" s="12"/>
      <c r="F1209" s="1"/>
      <c r="H1209" s="1"/>
      <c r="I1209" s="1"/>
    </row>
    <row r="1210" spans="2:9" x14ac:dyDescent="0.2">
      <c r="B1210"/>
      <c r="C1210" s="2">
        <v>21</v>
      </c>
      <c r="D1210" s="5" t="s">
        <v>177</v>
      </c>
      <c r="E1210" s="13">
        <v>0</v>
      </c>
      <c r="F1210" s="13">
        <v>35093</v>
      </c>
      <c r="G1210" s="13">
        <v>35093</v>
      </c>
      <c r="H1210" s="13">
        <v>2967.8577799999998</v>
      </c>
      <c r="I1210" s="13">
        <v>32125.142220000002</v>
      </c>
    </row>
    <row r="1211" spans="2:9" x14ac:dyDescent="0.2">
      <c r="B1211"/>
      <c r="C1211" s="2">
        <v>70</v>
      </c>
      <c r="D1211" s="5" t="s">
        <v>832</v>
      </c>
      <c r="E1211" s="13">
        <v>2565</v>
      </c>
      <c r="F1211" s="13">
        <v>292393</v>
      </c>
      <c r="G1211" s="13">
        <v>294958</v>
      </c>
      <c r="H1211" s="13">
        <v>170982.07800000001</v>
      </c>
      <c r="I1211" s="13">
        <v>123975.92200000001</v>
      </c>
    </row>
    <row r="1212" spans="2:9" ht="15" customHeight="1" x14ac:dyDescent="0.2">
      <c r="B1212"/>
      <c r="C1212" s="14">
        <f>SUBTOTAL(9,C1210:C1211)</f>
        <v>91</v>
      </c>
      <c r="D1212" s="15" t="s">
        <v>954</v>
      </c>
      <c r="E1212" s="16">
        <f>SUBTOTAL(9,E1210:E1211)</f>
        <v>2565</v>
      </c>
      <c r="F1212" s="16">
        <f>SUBTOTAL(9,F1210:F1211)</f>
        <v>327486</v>
      </c>
      <c r="G1212" s="16">
        <f>SUBTOTAL(9,G1210:G1211)</f>
        <v>330051</v>
      </c>
      <c r="H1212" s="16">
        <f>SUBTOTAL(9,H1210:H1211)</f>
        <v>173949.93578</v>
      </c>
      <c r="I1212" s="16">
        <f>SUBTOTAL(9,I1210:I1211)</f>
        <v>156101.06422</v>
      </c>
    </row>
    <row r="1213" spans="2:9" ht="15" customHeight="1" x14ac:dyDescent="0.2">
      <c r="C1213" s="17">
        <f>SUBTOTAL(9,C1209:C1212)</f>
        <v>91</v>
      </c>
      <c r="D1213" s="18" t="s">
        <v>955</v>
      </c>
      <c r="E1213" s="19">
        <f>SUBTOTAL(9,E1209:E1212)</f>
        <v>2565</v>
      </c>
      <c r="F1213" s="19">
        <f>SUBTOTAL(9,F1209:F1212)</f>
        <v>327486</v>
      </c>
      <c r="G1213" s="19">
        <f>SUBTOTAL(9,G1209:G1212)</f>
        <v>330051</v>
      </c>
      <c r="H1213" s="19">
        <f>SUBTOTAL(9,H1209:H1212)</f>
        <v>173949.93578</v>
      </c>
      <c r="I1213" s="19">
        <f>SUBTOTAL(9,I1209:I1212)</f>
        <v>156101.06422</v>
      </c>
    </row>
    <row r="1214" spans="2:9" ht="27" customHeight="1" x14ac:dyDescent="0.25">
      <c r="B1214" s="1"/>
      <c r="C1214" s="2"/>
      <c r="D1214" s="9" t="s">
        <v>956</v>
      </c>
      <c r="E1214" s="1"/>
      <c r="F1214" s="1"/>
      <c r="G1214" s="1"/>
      <c r="H1214" s="1"/>
      <c r="I1214" s="1"/>
    </row>
    <row r="1215" spans="2:9" ht="15" customHeight="1" x14ac:dyDescent="0.25">
      <c r="B1215" s="10">
        <v>780</v>
      </c>
      <c r="C1215" s="11"/>
      <c r="D1215" s="5" t="s">
        <v>957</v>
      </c>
      <c r="E1215" s="12"/>
      <c r="F1215" s="1"/>
      <c r="H1215" s="1"/>
      <c r="I1215" s="1"/>
    </row>
    <row r="1216" spans="2:9" x14ac:dyDescent="0.2">
      <c r="B1216"/>
      <c r="C1216" s="2">
        <v>50</v>
      </c>
      <c r="D1216" s="5" t="s">
        <v>958</v>
      </c>
      <c r="E1216" s="13">
        <v>0</v>
      </c>
      <c r="F1216" s="13">
        <v>338212</v>
      </c>
      <c r="G1216" s="13">
        <v>338212</v>
      </c>
      <c r="H1216" s="13">
        <v>169106</v>
      </c>
      <c r="I1216" s="13">
        <v>169106</v>
      </c>
    </row>
    <row r="1217" spans="2:9" ht="15" customHeight="1" x14ac:dyDescent="0.2">
      <c r="B1217"/>
      <c r="C1217" s="14">
        <f>SUBTOTAL(9,C1216:C1216)</f>
        <v>50</v>
      </c>
      <c r="D1217" s="15" t="s">
        <v>959</v>
      </c>
      <c r="E1217" s="16">
        <f>SUBTOTAL(9,E1216:E1216)</f>
        <v>0</v>
      </c>
      <c r="F1217" s="16">
        <f>SUBTOTAL(9,F1216:F1216)</f>
        <v>338212</v>
      </c>
      <c r="G1217" s="16">
        <f>SUBTOTAL(9,G1216:G1216)</f>
        <v>338212</v>
      </c>
      <c r="H1217" s="16">
        <f>SUBTOTAL(9,H1216:H1216)</f>
        <v>169106</v>
      </c>
      <c r="I1217" s="16">
        <f>SUBTOTAL(9,I1216:I1216)</f>
        <v>169106</v>
      </c>
    </row>
    <row r="1218" spans="2:9" ht="15" customHeight="1" x14ac:dyDescent="0.25">
      <c r="B1218" s="10">
        <v>781</v>
      </c>
      <c r="C1218" s="11"/>
      <c r="D1218" s="5" t="s">
        <v>960</v>
      </c>
      <c r="E1218" s="12"/>
      <c r="F1218" s="1"/>
      <c r="H1218" s="1"/>
      <c r="I1218" s="1"/>
    </row>
    <row r="1219" spans="2:9" x14ac:dyDescent="0.2">
      <c r="B1219"/>
      <c r="C1219" s="2">
        <v>21</v>
      </c>
      <c r="D1219" s="5" t="s">
        <v>961</v>
      </c>
      <c r="E1219" s="13">
        <v>0</v>
      </c>
      <c r="F1219" s="13">
        <v>63305</v>
      </c>
      <c r="G1219" s="13">
        <v>63305</v>
      </c>
      <c r="H1219" s="13">
        <v>29206.587230000001</v>
      </c>
      <c r="I1219" s="13">
        <v>34098.412770000003</v>
      </c>
    </row>
    <row r="1220" spans="2:9" x14ac:dyDescent="0.2">
      <c r="B1220"/>
      <c r="C1220" s="2">
        <v>79</v>
      </c>
      <c r="D1220" s="5" t="s">
        <v>935</v>
      </c>
      <c r="E1220" s="13">
        <v>0</v>
      </c>
      <c r="F1220" s="13">
        <v>73570</v>
      </c>
      <c r="G1220" s="13">
        <v>73570</v>
      </c>
      <c r="H1220" s="13">
        <v>57827</v>
      </c>
      <c r="I1220" s="13">
        <v>15743</v>
      </c>
    </row>
    <row r="1221" spans="2:9" ht="15" customHeight="1" x14ac:dyDescent="0.2">
      <c r="B1221"/>
      <c r="C1221" s="14">
        <f>SUBTOTAL(9,C1219:C1220)</f>
        <v>100</v>
      </c>
      <c r="D1221" s="15" t="s">
        <v>962</v>
      </c>
      <c r="E1221" s="16">
        <f>SUBTOTAL(9,E1219:E1220)</f>
        <v>0</v>
      </c>
      <c r="F1221" s="16">
        <f>SUBTOTAL(9,F1219:F1220)</f>
        <v>136875</v>
      </c>
      <c r="G1221" s="16">
        <f>SUBTOTAL(9,G1219:G1220)</f>
        <v>136875</v>
      </c>
      <c r="H1221" s="16">
        <f>SUBTOTAL(9,H1219:H1220)</f>
        <v>87033.587230000005</v>
      </c>
      <c r="I1221" s="16">
        <f>SUBTOTAL(9,I1219:I1220)</f>
        <v>49841.412770000003</v>
      </c>
    </row>
    <row r="1222" spans="2:9" ht="15" customHeight="1" x14ac:dyDescent="0.25">
      <c r="B1222" s="10">
        <v>783</v>
      </c>
      <c r="C1222" s="11"/>
      <c r="D1222" s="5" t="s">
        <v>963</v>
      </c>
      <c r="E1222" s="12"/>
      <c r="F1222" s="1"/>
      <c r="H1222" s="1"/>
      <c r="I1222" s="1"/>
    </row>
    <row r="1223" spans="2:9" x14ac:dyDescent="0.2">
      <c r="B1223"/>
      <c r="C1223" s="2">
        <v>21</v>
      </c>
      <c r="D1223" s="5" t="s">
        <v>875</v>
      </c>
      <c r="E1223" s="13">
        <v>0</v>
      </c>
      <c r="F1223" s="13">
        <v>106234</v>
      </c>
      <c r="G1223" s="13">
        <v>106234</v>
      </c>
      <c r="H1223" s="13">
        <v>46048.517090000001</v>
      </c>
      <c r="I1223" s="13">
        <v>60185.482909999999</v>
      </c>
    </row>
    <row r="1224" spans="2:9" x14ac:dyDescent="0.2">
      <c r="B1224"/>
      <c r="C1224" s="2">
        <v>61</v>
      </c>
      <c r="D1224" s="5" t="s">
        <v>964</v>
      </c>
      <c r="E1224" s="13">
        <v>0</v>
      </c>
      <c r="F1224" s="13">
        <v>142708</v>
      </c>
      <c r="G1224" s="13">
        <v>142708</v>
      </c>
      <c r="H1224" s="13">
        <v>1029.4101000000001</v>
      </c>
      <c r="I1224" s="13">
        <v>141678.58989999999</v>
      </c>
    </row>
    <row r="1225" spans="2:9" x14ac:dyDescent="0.2">
      <c r="B1225"/>
      <c r="C1225" s="2">
        <v>79</v>
      </c>
      <c r="D1225" s="5" t="s">
        <v>878</v>
      </c>
      <c r="E1225" s="13">
        <v>0</v>
      </c>
      <c r="F1225" s="13">
        <v>25745</v>
      </c>
      <c r="G1225" s="13">
        <v>25745</v>
      </c>
      <c r="H1225" s="13">
        <v>9750.6190000000006</v>
      </c>
      <c r="I1225" s="13">
        <v>15994.380999999999</v>
      </c>
    </row>
    <row r="1226" spans="2:9" ht="15" customHeight="1" x14ac:dyDescent="0.2">
      <c r="B1226"/>
      <c r="C1226" s="14">
        <f>SUBTOTAL(9,C1223:C1225)</f>
        <v>161</v>
      </c>
      <c r="D1226" s="15" t="s">
        <v>965</v>
      </c>
      <c r="E1226" s="16">
        <f>SUBTOTAL(9,E1223:E1225)</f>
        <v>0</v>
      </c>
      <c r="F1226" s="16">
        <f>SUBTOTAL(9,F1223:F1225)</f>
        <v>274687</v>
      </c>
      <c r="G1226" s="16">
        <f>SUBTOTAL(9,G1223:G1225)</f>
        <v>274687</v>
      </c>
      <c r="H1226" s="16">
        <f>SUBTOTAL(9,H1223:H1225)</f>
        <v>56828.546190000001</v>
      </c>
      <c r="I1226" s="16">
        <f>SUBTOTAL(9,I1223:I1225)</f>
        <v>217858.45380999998</v>
      </c>
    </row>
    <row r="1227" spans="2:9" ht="15" customHeight="1" x14ac:dyDescent="0.2">
      <c r="C1227" s="17">
        <f>SUBTOTAL(9,C1215:C1226)</f>
        <v>311</v>
      </c>
      <c r="D1227" s="18" t="s">
        <v>966</v>
      </c>
      <c r="E1227" s="19">
        <f>SUBTOTAL(9,E1215:E1226)</f>
        <v>0</v>
      </c>
      <c r="F1227" s="19">
        <f>SUBTOTAL(9,F1215:F1226)</f>
        <v>749774</v>
      </c>
      <c r="G1227" s="19">
        <f>SUBTOTAL(9,G1215:G1226)</f>
        <v>749774</v>
      </c>
      <c r="H1227" s="19">
        <f>SUBTOTAL(9,H1215:H1226)</f>
        <v>312968.13341999997</v>
      </c>
      <c r="I1227" s="19">
        <f>SUBTOTAL(9,I1215:I1226)</f>
        <v>436805.86657999997</v>
      </c>
    </row>
    <row r="1228" spans="2:9" ht="15" customHeight="1" x14ac:dyDescent="0.2">
      <c r="C1228" s="17">
        <f>SUBTOTAL(9,C1043:C1227)</f>
        <v>5528</v>
      </c>
      <c r="D1228" s="18" t="s">
        <v>967</v>
      </c>
      <c r="E1228" s="19">
        <f>SUBTOTAL(9,E1043:E1227)</f>
        <v>1784312</v>
      </c>
      <c r="F1228" s="19">
        <f>SUBTOTAL(9,F1043:F1227)</f>
        <v>178522514</v>
      </c>
      <c r="G1228" s="19">
        <f>SUBTOTAL(9,G1043:G1227)</f>
        <v>180306826</v>
      </c>
      <c r="H1228" s="19">
        <f>SUBTOTAL(9,H1043:H1227)</f>
        <v>90993219.436069995</v>
      </c>
      <c r="I1228" s="19">
        <f>SUBTOTAL(9,I1043:I1227)</f>
        <v>89313606.563930005</v>
      </c>
    </row>
    <row r="1229" spans="2:9" x14ac:dyDescent="0.2">
      <c r="C1229" s="17"/>
      <c r="D1229" s="20"/>
      <c r="E1229" s="21"/>
      <c r="F1229" s="21"/>
      <c r="G1229" s="21"/>
      <c r="H1229" s="21"/>
      <c r="I1229" s="21"/>
    </row>
    <row r="1230" spans="2:9" ht="15" customHeight="1" x14ac:dyDescent="0.2">
      <c r="B1230" s="1"/>
      <c r="C1230" s="2"/>
      <c r="D1230" s="3" t="s">
        <v>968</v>
      </c>
      <c r="E1230" s="1"/>
      <c r="F1230" s="1"/>
      <c r="G1230" s="1"/>
      <c r="H1230" s="1"/>
      <c r="I1230" s="1"/>
    </row>
    <row r="1231" spans="2:9" ht="27" customHeight="1" x14ac:dyDescent="0.25">
      <c r="B1231" s="1"/>
      <c r="C1231" s="2"/>
      <c r="D1231" s="9" t="s">
        <v>169</v>
      </c>
      <c r="E1231" s="1"/>
      <c r="F1231" s="1"/>
      <c r="G1231" s="1"/>
      <c r="H1231" s="1"/>
      <c r="I1231" s="1"/>
    </row>
    <row r="1232" spans="2:9" ht="15" customHeight="1" x14ac:dyDescent="0.25">
      <c r="B1232" s="10">
        <v>800</v>
      </c>
      <c r="C1232" s="11"/>
      <c r="D1232" s="5" t="s">
        <v>969</v>
      </c>
      <c r="E1232" s="12"/>
      <c r="F1232" s="1"/>
      <c r="H1232" s="1"/>
      <c r="I1232" s="1"/>
    </row>
    <row r="1233" spans="2:9" x14ac:dyDescent="0.2">
      <c r="B1233"/>
      <c r="C1233" s="2">
        <v>1</v>
      </c>
      <c r="D1233" s="5" t="s">
        <v>20</v>
      </c>
      <c r="E1233" s="13">
        <v>7674</v>
      </c>
      <c r="F1233" s="13">
        <v>149257</v>
      </c>
      <c r="G1233" s="13">
        <v>156931</v>
      </c>
      <c r="H1233" s="13">
        <v>76313.87126</v>
      </c>
      <c r="I1233" s="13">
        <v>80617.12874</v>
      </c>
    </row>
    <row r="1234" spans="2:9" x14ac:dyDescent="0.2">
      <c r="B1234"/>
      <c r="C1234" s="2">
        <v>21</v>
      </c>
      <c r="D1234" s="5" t="s">
        <v>25</v>
      </c>
      <c r="E1234" s="13">
        <v>503</v>
      </c>
      <c r="F1234" s="13">
        <v>9410</v>
      </c>
      <c r="G1234" s="13">
        <v>9913</v>
      </c>
      <c r="H1234" s="13">
        <v>4469.2908699999998</v>
      </c>
      <c r="I1234" s="13">
        <v>5443.7091300000002</v>
      </c>
    </row>
    <row r="1235" spans="2:9" ht="15" customHeight="1" x14ac:dyDescent="0.2">
      <c r="B1235"/>
      <c r="C1235" s="14">
        <f>SUBTOTAL(9,C1233:C1234)</f>
        <v>22</v>
      </c>
      <c r="D1235" s="15" t="s">
        <v>970</v>
      </c>
      <c r="E1235" s="16">
        <f>SUBTOTAL(9,E1233:E1234)</f>
        <v>8177</v>
      </c>
      <c r="F1235" s="16">
        <f>SUBTOTAL(9,F1233:F1234)</f>
        <v>158667</v>
      </c>
      <c r="G1235" s="16">
        <f>SUBTOTAL(9,G1233:G1234)</f>
        <v>166844</v>
      </c>
      <c r="H1235" s="16">
        <f>SUBTOTAL(9,H1233:H1234)</f>
        <v>80783.162129999997</v>
      </c>
      <c r="I1235" s="16">
        <f>SUBTOTAL(9,I1233:I1234)</f>
        <v>86060.837870000003</v>
      </c>
    </row>
    <row r="1236" spans="2:9" ht="15" customHeight="1" x14ac:dyDescent="0.2">
      <c r="C1236" s="17">
        <f>SUBTOTAL(9,C1232:C1235)</f>
        <v>22</v>
      </c>
      <c r="D1236" s="18" t="s">
        <v>174</v>
      </c>
      <c r="E1236" s="19">
        <f>SUBTOTAL(9,E1232:E1235)</f>
        <v>8177</v>
      </c>
      <c r="F1236" s="19">
        <f>SUBTOTAL(9,F1232:F1235)</f>
        <v>158667</v>
      </c>
      <c r="G1236" s="19">
        <f>SUBTOTAL(9,G1232:G1235)</f>
        <v>166844</v>
      </c>
      <c r="H1236" s="19">
        <f>SUBTOTAL(9,H1232:H1235)</f>
        <v>80783.162129999997</v>
      </c>
      <c r="I1236" s="19">
        <f>SUBTOTAL(9,I1232:I1235)</f>
        <v>86060.837870000003</v>
      </c>
    </row>
    <row r="1237" spans="2:9" ht="27" customHeight="1" x14ac:dyDescent="0.25">
      <c r="B1237" s="1"/>
      <c r="C1237" s="2"/>
      <c r="D1237" s="9" t="s">
        <v>971</v>
      </c>
      <c r="E1237" s="1"/>
      <c r="F1237" s="1"/>
      <c r="G1237" s="1"/>
      <c r="H1237" s="1"/>
      <c r="I1237" s="1"/>
    </row>
    <row r="1238" spans="2:9" ht="15" customHeight="1" x14ac:dyDescent="0.25">
      <c r="B1238" s="10">
        <v>840</v>
      </c>
      <c r="C1238" s="11"/>
      <c r="D1238" s="5" t="s">
        <v>972</v>
      </c>
      <c r="E1238" s="12"/>
      <c r="F1238" s="1"/>
      <c r="H1238" s="1"/>
      <c r="I1238" s="1"/>
    </row>
    <row r="1239" spans="2:9" x14ac:dyDescent="0.2">
      <c r="B1239"/>
      <c r="C1239" s="2">
        <v>21</v>
      </c>
      <c r="D1239" s="5" t="s">
        <v>973</v>
      </c>
      <c r="E1239" s="13">
        <v>122</v>
      </c>
      <c r="F1239" s="13">
        <v>25888</v>
      </c>
      <c r="G1239" s="13">
        <v>26010</v>
      </c>
      <c r="H1239" s="13">
        <v>3415.8060700000001</v>
      </c>
      <c r="I1239" s="13">
        <v>22594.193930000001</v>
      </c>
    </row>
    <row r="1240" spans="2:9" x14ac:dyDescent="0.2">
      <c r="B1240"/>
      <c r="C1240" s="2">
        <v>61</v>
      </c>
      <c r="D1240" s="5" t="s">
        <v>974</v>
      </c>
      <c r="E1240" s="13">
        <v>0</v>
      </c>
      <c r="F1240" s="13">
        <v>98607</v>
      </c>
      <c r="G1240" s="13">
        <v>98607</v>
      </c>
      <c r="H1240" s="13">
        <v>97294.971000000005</v>
      </c>
      <c r="I1240" s="13">
        <v>1312.029</v>
      </c>
    </row>
    <row r="1241" spans="2:9" x14ac:dyDescent="0.2">
      <c r="B1241"/>
      <c r="C1241" s="2">
        <v>70</v>
      </c>
      <c r="D1241" s="5" t="s">
        <v>975</v>
      </c>
      <c r="E1241" s="13">
        <v>0</v>
      </c>
      <c r="F1241" s="13">
        <v>84291</v>
      </c>
      <c r="G1241" s="13">
        <v>84291</v>
      </c>
      <c r="H1241" s="13">
        <v>59715</v>
      </c>
      <c r="I1241" s="13">
        <v>24576</v>
      </c>
    </row>
    <row r="1242" spans="2:9" x14ac:dyDescent="0.2">
      <c r="B1242"/>
      <c r="C1242" s="2">
        <v>73</v>
      </c>
      <c r="D1242" s="5" t="s">
        <v>976</v>
      </c>
      <c r="E1242" s="13">
        <v>0</v>
      </c>
      <c r="F1242" s="13">
        <v>31090</v>
      </c>
      <c r="G1242" s="13">
        <v>31090</v>
      </c>
      <c r="H1242" s="13">
        <v>15000</v>
      </c>
      <c r="I1242" s="13">
        <v>16090</v>
      </c>
    </row>
    <row r="1243" spans="2:9" ht="15" customHeight="1" x14ac:dyDescent="0.2">
      <c r="B1243"/>
      <c r="C1243" s="14">
        <f>SUBTOTAL(9,C1239:C1242)</f>
        <v>225</v>
      </c>
      <c r="D1243" s="15" t="s">
        <v>977</v>
      </c>
      <c r="E1243" s="16">
        <f>SUBTOTAL(9,E1239:E1242)</f>
        <v>122</v>
      </c>
      <c r="F1243" s="16">
        <f>SUBTOTAL(9,F1239:F1242)</f>
        <v>239876</v>
      </c>
      <c r="G1243" s="16">
        <f>SUBTOTAL(9,G1239:G1242)</f>
        <v>239998</v>
      </c>
      <c r="H1243" s="16">
        <f>SUBTOTAL(9,H1239:H1242)</f>
        <v>175425.77707000001</v>
      </c>
      <c r="I1243" s="16">
        <f>SUBTOTAL(9,I1239:I1242)</f>
        <v>64572.222930000004</v>
      </c>
    </row>
    <row r="1244" spans="2:9" ht="15" customHeight="1" x14ac:dyDescent="0.25">
      <c r="B1244" s="10">
        <v>841</v>
      </c>
      <c r="C1244" s="11"/>
      <c r="D1244" s="5" t="s">
        <v>978</v>
      </c>
      <c r="E1244" s="12"/>
      <c r="F1244" s="1"/>
      <c r="H1244" s="1"/>
      <c r="I1244" s="1"/>
    </row>
    <row r="1245" spans="2:9" x14ac:dyDescent="0.2">
      <c r="B1245"/>
      <c r="C1245" s="2">
        <v>21</v>
      </c>
      <c r="D1245" s="5" t="s">
        <v>979</v>
      </c>
      <c r="E1245" s="13">
        <v>0</v>
      </c>
      <c r="F1245" s="13">
        <v>11263</v>
      </c>
      <c r="G1245" s="13">
        <v>11263</v>
      </c>
      <c r="H1245" s="13">
        <v>7680.00252</v>
      </c>
      <c r="I1245" s="13">
        <v>3582.99748</v>
      </c>
    </row>
    <row r="1246" spans="2:9" x14ac:dyDescent="0.2">
      <c r="B1246"/>
      <c r="C1246" s="2">
        <v>22</v>
      </c>
      <c r="D1246" s="5" t="s">
        <v>980</v>
      </c>
      <c r="E1246" s="13">
        <v>334</v>
      </c>
      <c r="F1246" s="13">
        <v>7829</v>
      </c>
      <c r="G1246" s="13">
        <v>8163</v>
      </c>
      <c r="H1246" s="13">
        <v>2607.7299899999998</v>
      </c>
      <c r="I1246" s="13">
        <v>5555.2700100000002</v>
      </c>
    </row>
    <row r="1247" spans="2:9" x14ac:dyDescent="0.2">
      <c r="B1247"/>
      <c r="C1247" s="2">
        <v>23</v>
      </c>
      <c r="D1247" s="5" t="s">
        <v>981</v>
      </c>
      <c r="E1247" s="13">
        <v>0</v>
      </c>
      <c r="F1247" s="13">
        <v>5813</v>
      </c>
      <c r="G1247" s="13">
        <v>5813</v>
      </c>
      <c r="H1247" s="13">
        <v>0</v>
      </c>
      <c r="I1247" s="13">
        <v>5813</v>
      </c>
    </row>
    <row r="1248" spans="2:9" x14ac:dyDescent="0.2">
      <c r="B1248"/>
      <c r="C1248" s="2">
        <v>70</v>
      </c>
      <c r="D1248" s="5" t="s">
        <v>982</v>
      </c>
      <c r="E1248" s="13">
        <v>0</v>
      </c>
      <c r="F1248" s="13">
        <v>10505</v>
      </c>
      <c r="G1248" s="13">
        <v>10505</v>
      </c>
      <c r="H1248" s="13">
        <v>9956.4500000000007</v>
      </c>
      <c r="I1248" s="13">
        <v>548.54999999999995</v>
      </c>
    </row>
    <row r="1249" spans="2:9" ht="15" customHeight="1" x14ac:dyDescent="0.2">
      <c r="B1249"/>
      <c r="C1249" s="14">
        <f>SUBTOTAL(9,C1245:C1248)</f>
        <v>136</v>
      </c>
      <c r="D1249" s="15" t="s">
        <v>983</v>
      </c>
      <c r="E1249" s="16">
        <f>SUBTOTAL(9,E1245:E1248)</f>
        <v>334</v>
      </c>
      <c r="F1249" s="16">
        <f>SUBTOTAL(9,F1245:F1248)</f>
        <v>35410</v>
      </c>
      <c r="G1249" s="16">
        <f>SUBTOTAL(9,G1245:G1248)</f>
        <v>35744</v>
      </c>
      <c r="H1249" s="16">
        <f>SUBTOTAL(9,H1245:H1248)</f>
        <v>20244.182509999999</v>
      </c>
      <c r="I1249" s="16">
        <f>SUBTOTAL(9,I1245:I1248)</f>
        <v>15499.817489999999</v>
      </c>
    </row>
    <row r="1250" spans="2:9" ht="15" customHeight="1" x14ac:dyDescent="0.25">
      <c r="B1250" s="10">
        <v>842</v>
      </c>
      <c r="C1250" s="11"/>
      <c r="D1250" s="5" t="s">
        <v>984</v>
      </c>
      <c r="E1250" s="12"/>
      <c r="F1250" s="1"/>
      <c r="H1250" s="1"/>
      <c r="I1250" s="1"/>
    </row>
    <row r="1251" spans="2:9" x14ac:dyDescent="0.2">
      <c r="B1251"/>
      <c r="C1251" s="2">
        <v>1</v>
      </c>
      <c r="D1251" s="5" t="s">
        <v>293</v>
      </c>
      <c r="E1251" s="13">
        <v>10718</v>
      </c>
      <c r="F1251" s="13">
        <v>363022</v>
      </c>
      <c r="G1251" s="13">
        <v>373740</v>
      </c>
      <c r="H1251" s="13">
        <v>179728.91792000001</v>
      </c>
      <c r="I1251" s="13">
        <v>194011.08207999999</v>
      </c>
    </row>
    <row r="1252" spans="2:9" x14ac:dyDescent="0.2">
      <c r="B1252"/>
      <c r="C1252" s="2">
        <v>21</v>
      </c>
      <c r="D1252" s="5" t="s">
        <v>25</v>
      </c>
      <c r="E1252" s="13">
        <v>1592</v>
      </c>
      <c r="F1252" s="13">
        <v>31068</v>
      </c>
      <c r="G1252" s="13">
        <v>32660</v>
      </c>
      <c r="H1252" s="13">
        <v>7065.0455400000001</v>
      </c>
      <c r="I1252" s="13">
        <v>25594.954460000001</v>
      </c>
    </row>
    <row r="1253" spans="2:9" x14ac:dyDescent="0.2">
      <c r="B1253"/>
      <c r="C1253" s="2">
        <v>70</v>
      </c>
      <c r="D1253" s="5" t="s">
        <v>985</v>
      </c>
      <c r="E1253" s="13">
        <v>0</v>
      </c>
      <c r="F1253" s="13">
        <v>213461</v>
      </c>
      <c r="G1253" s="13">
        <v>213461</v>
      </c>
      <c r="H1253" s="13">
        <v>102604.41475</v>
      </c>
      <c r="I1253" s="13">
        <v>110856.58525</v>
      </c>
    </row>
    <row r="1254" spans="2:9" ht="15" customHeight="1" x14ac:dyDescent="0.2">
      <c r="B1254"/>
      <c r="C1254" s="14">
        <f>SUBTOTAL(9,C1251:C1253)</f>
        <v>92</v>
      </c>
      <c r="D1254" s="15" t="s">
        <v>986</v>
      </c>
      <c r="E1254" s="16">
        <f>SUBTOTAL(9,E1251:E1253)</f>
        <v>12310</v>
      </c>
      <c r="F1254" s="16">
        <f>SUBTOTAL(9,F1251:F1253)</f>
        <v>607551</v>
      </c>
      <c r="G1254" s="16">
        <f>SUBTOTAL(9,G1251:G1253)</f>
        <v>619861</v>
      </c>
      <c r="H1254" s="16">
        <f>SUBTOTAL(9,H1251:H1253)</f>
        <v>289398.37821</v>
      </c>
      <c r="I1254" s="16">
        <f>SUBTOTAL(9,I1251:I1253)</f>
        <v>330462.62179</v>
      </c>
    </row>
    <row r="1255" spans="2:9" ht="15" customHeight="1" x14ac:dyDescent="0.25">
      <c r="B1255" s="10">
        <v>843</v>
      </c>
      <c r="C1255" s="11"/>
      <c r="D1255" s="5" t="s">
        <v>987</v>
      </c>
      <c r="E1255" s="12"/>
      <c r="F1255" s="1"/>
      <c r="H1255" s="1"/>
      <c r="I1255" s="1"/>
    </row>
    <row r="1256" spans="2:9" x14ac:dyDescent="0.2">
      <c r="B1256"/>
      <c r="C1256" s="2">
        <v>70</v>
      </c>
      <c r="D1256" s="5" t="s">
        <v>988</v>
      </c>
      <c r="E1256" s="13">
        <v>0</v>
      </c>
      <c r="F1256" s="13">
        <v>12525</v>
      </c>
      <c r="G1256" s="13">
        <v>12525</v>
      </c>
      <c r="H1256" s="13">
        <v>3002.5160000000001</v>
      </c>
      <c r="I1256" s="13">
        <v>9522.4840000000004</v>
      </c>
    </row>
    <row r="1257" spans="2:9" ht="15" customHeight="1" x14ac:dyDescent="0.2">
      <c r="B1257"/>
      <c r="C1257" s="14">
        <f>SUBTOTAL(9,C1256:C1256)</f>
        <v>70</v>
      </c>
      <c r="D1257" s="15" t="s">
        <v>989</v>
      </c>
      <c r="E1257" s="16">
        <f>SUBTOTAL(9,E1256:E1256)</f>
        <v>0</v>
      </c>
      <c r="F1257" s="16">
        <f>SUBTOTAL(9,F1256:F1256)</f>
        <v>12525</v>
      </c>
      <c r="G1257" s="16">
        <f>SUBTOTAL(9,G1256:G1256)</f>
        <v>12525</v>
      </c>
      <c r="H1257" s="16">
        <f>SUBTOTAL(9,H1256:H1256)</f>
        <v>3002.5160000000001</v>
      </c>
      <c r="I1257" s="16">
        <f>SUBTOTAL(9,I1256:I1256)</f>
        <v>9522.4840000000004</v>
      </c>
    </row>
    <row r="1258" spans="2:9" ht="15" customHeight="1" x14ac:dyDescent="0.25">
      <c r="B1258" s="10">
        <v>844</v>
      </c>
      <c r="C1258" s="11"/>
      <c r="D1258" s="5" t="s">
        <v>990</v>
      </c>
      <c r="E1258" s="12"/>
      <c r="F1258" s="1"/>
      <c r="H1258" s="1"/>
      <c r="I1258" s="1"/>
    </row>
    <row r="1259" spans="2:9" x14ac:dyDescent="0.2">
      <c r="B1259"/>
      <c r="C1259" s="2">
        <v>70</v>
      </c>
      <c r="D1259" s="5" t="s">
        <v>817</v>
      </c>
      <c r="E1259" s="13">
        <v>0</v>
      </c>
      <c r="F1259" s="13">
        <v>1610000</v>
      </c>
      <c r="G1259" s="13">
        <v>1610000</v>
      </c>
      <c r="H1259" s="13">
        <v>844479.48499999999</v>
      </c>
      <c r="I1259" s="13">
        <v>765520.51500000001</v>
      </c>
    </row>
    <row r="1260" spans="2:9" ht="15" customHeight="1" x14ac:dyDescent="0.2">
      <c r="B1260"/>
      <c r="C1260" s="14">
        <f>SUBTOTAL(9,C1259:C1259)</f>
        <v>70</v>
      </c>
      <c r="D1260" s="15" t="s">
        <v>991</v>
      </c>
      <c r="E1260" s="16">
        <f>SUBTOTAL(9,E1259:E1259)</f>
        <v>0</v>
      </c>
      <c r="F1260" s="16">
        <f>SUBTOTAL(9,F1259:F1259)</f>
        <v>1610000</v>
      </c>
      <c r="G1260" s="16">
        <f>SUBTOTAL(9,G1259:G1259)</f>
        <v>1610000</v>
      </c>
      <c r="H1260" s="16">
        <f>SUBTOTAL(9,H1259:H1259)</f>
        <v>844479.48499999999</v>
      </c>
      <c r="I1260" s="16">
        <f>SUBTOTAL(9,I1259:I1259)</f>
        <v>765520.51500000001</v>
      </c>
    </row>
    <row r="1261" spans="2:9" ht="15" customHeight="1" x14ac:dyDescent="0.25">
      <c r="B1261" s="10">
        <v>845</v>
      </c>
      <c r="C1261" s="11"/>
      <c r="D1261" s="5" t="s">
        <v>992</v>
      </c>
      <c r="E1261" s="12"/>
      <c r="F1261" s="1"/>
      <c r="H1261" s="1"/>
      <c r="I1261" s="1"/>
    </row>
    <row r="1262" spans="2:9" x14ac:dyDescent="0.2">
      <c r="B1262"/>
      <c r="C1262" s="2">
        <v>70</v>
      </c>
      <c r="D1262" s="5" t="s">
        <v>817</v>
      </c>
      <c r="E1262" s="13">
        <v>0</v>
      </c>
      <c r="F1262" s="13">
        <v>15790000</v>
      </c>
      <c r="G1262" s="13">
        <v>15790000</v>
      </c>
      <c r="H1262" s="13">
        <v>7802945.1679999996</v>
      </c>
      <c r="I1262" s="13">
        <v>7987054.8320000004</v>
      </c>
    </row>
    <row r="1263" spans="2:9" ht="15" customHeight="1" x14ac:dyDescent="0.2">
      <c r="B1263"/>
      <c r="C1263" s="14">
        <f>SUBTOTAL(9,C1262:C1262)</f>
        <v>70</v>
      </c>
      <c r="D1263" s="15" t="s">
        <v>993</v>
      </c>
      <c r="E1263" s="16">
        <f>SUBTOTAL(9,E1262:E1262)</f>
        <v>0</v>
      </c>
      <c r="F1263" s="16">
        <f>SUBTOTAL(9,F1262:F1262)</f>
        <v>15790000</v>
      </c>
      <c r="G1263" s="16">
        <f>SUBTOTAL(9,G1262:G1262)</f>
        <v>15790000</v>
      </c>
      <c r="H1263" s="16">
        <f>SUBTOTAL(9,H1262:H1262)</f>
        <v>7802945.1679999996</v>
      </c>
      <c r="I1263" s="16">
        <f>SUBTOTAL(9,I1262:I1262)</f>
        <v>7987054.8320000004</v>
      </c>
    </row>
    <row r="1264" spans="2:9" ht="15" customHeight="1" x14ac:dyDescent="0.25">
      <c r="B1264" s="10">
        <v>846</v>
      </c>
      <c r="C1264" s="11"/>
      <c r="D1264" s="5" t="s">
        <v>994</v>
      </c>
      <c r="E1264" s="12"/>
      <c r="F1264" s="1"/>
      <c r="H1264" s="1"/>
      <c r="I1264" s="1"/>
    </row>
    <row r="1265" spans="2:9" x14ac:dyDescent="0.2">
      <c r="B1265"/>
      <c r="C1265" s="2">
        <v>21</v>
      </c>
      <c r="D1265" s="5" t="s">
        <v>995</v>
      </c>
      <c r="E1265" s="13">
        <v>667</v>
      </c>
      <c r="F1265" s="13">
        <v>18050</v>
      </c>
      <c r="G1265" s="13">
        <v>18717</v>
      </c>
      <c r="H1265" s="13">
        <v>136.78877</v>
      </c>
      <c r="I1265" s="13">
        <v>18580.211230000001</v>
      </c>
    </row>
    <row r="1266" spans="2:9" x14ac:dyDescent="0.2">
      <c r="B1266"/>
      <c r="C1266" s="2">
        <v>50</v>
      </c>
      <c r="D1266" s="5" t="s">
        <v>996</v>
      </c>
      <c r="E1266" s="13">
        <v>0</v>
      </c>
      <c r="F1266" s="13">
        <v>2718</v>
      </c>
      <c r="G1266" s="13">
        <v>2718</v>
      </c>
      <c r="H1266" s="13">
        <v>1609</v>
      </c>
      <c r="I1266" s="13">
        <v>1109</v>
      </c>
    </row>
    <row r="1267" spans="2:9" x14ac:dyDescent="0.2">
      <c r="B1267"/>
      <c r="C1267" s="2">
        <v>60</v>
      </c>
      <c r="D1267" s="5" t="s">
        <v>997</v>
      </c>
      <c r="E1267" s="13">
        <v>719</v>
      </c>
      <c r="F1267" s="13">
        <v>41560</v>
      </c>
      <c r="G1267" s="13">
        <v>42279</v>
      </c>
      <c r="H1267" s="13">
        <v>29049.577000000001</v>
      </c>
      <c r="I1267" s="13">
        <v>13229.423000000001</v>
      </c>
    </row>
    <row r="1268" spans="2:9" x14ac:dyDescent="0.2">
      <c r="B1268"/>
      <c r="C1268" s="2">
        <v>61</v>
      </c>
      <c r="D1268" s="5" t="s">
        <v>998</v>
      </c>
      <c r="E1268" s="13">
        <v>0</v>
      </c>
      <c r="F1268" s="13">
        <v>307485</v>
      </c>
      <c r="G1268" s="13">
        <v>307485</v>
      </c>
      <c r="H1268" s="13">
        <v>79224.77</v>
      </c>
      <c r="I1268" s="13">
        <v>228260.23</v>
      </c>
    </row>
    <row r="1269" spans="2:9" x14ac:dyDescent="0.2">
      <c r="B1269"/>
      <c r="C1269" s="2">
        <v>62</v>
      </c>
      <c r="D1269" s="5" t="s">
        <v>999</v>
      </c>
      <c r="E1269" s="13">
        <v>0</v>
      </c>
      <c r="F1269" s="13">
        <v>133229</v>
      </c>
      <c r="G1269" s="13">
        <v>133229</v>
      </c>
      <c r="H1269" s="13">
        <v>750</v>
      </c>
      <c r="I1269" s="13">
        <v>132479</v>
      </c>
    </row>
    <row r="1270" spans="2:9" x14ac:dyDescent="0.2">
      <c r="B1270"/>
      <c r="C1270" s="2">
        <v>70</v>
      </c>
      <c r="D1270" s="5" t="s">
        <v>1000</v>
      </c>
      <c r="E1270" s="13">
        <v>0</v>
      </c>
      <c r="F1270" s="13">
        <v>156098</v>
      </c>
      <c r="G1270" s="13">
        <v>156098</v>
      </c>
      <c r="H1270" s="13">
        <v>82625.945999999996</v>
      </c>
      <c r="I1270" s="13">
        <v>73472.054000000004</v>
      </c>
    </row>
    <row r="1271" spans="2:9" x14ac:dyDescent="0.2">
      <c r="B1271"/>
      <c r="C1271" s="2">
        <v>71</v>
      </c>
      <c r="D1271" s="5" t="s">
        <v>1001</v>
      </c>
      <c r="E1271" s="13">
        <v>0</v>
      </c>
      <c r="F1271" s="13">
        <v>19860</v>
      </c>
      <c r="G1271" s="13">
        <v>19860</v>
      </c>
      <c r="H1271" s="13">
        <v>125424.01300000001</v>
      </c>
      <c r="I1271" s="13">
        <v>-105564.01300000001</v>
      </c>
    </row>
    <row r="1272" spans="2:9" x14ac:dyDescent="0.2">
      <c r="B1272"/>
      <c r="C1272" s="2">
        <v>79</v>
      </c>
      <c r="D1272" s="5" t="s">
        <v>1002</v>
      </c>
      <c r="E1272" s="13">
        <v>211</v>
      </c>
      <c r="F1272" s="13">
        <v>11432</v>
      </c>
      <c r="G1272" s="13">
        <v>11643</v>
      </c>
      <c r="H1272" s="13">
        <v>6736.6093799999999</v>
      </c>
      <c r="I1272" s="13">
        <v>4906.3906200000001</v>
      </c>
    </row>
    <row r="1273" spans="2:9" ht="15" customHeight="1" x14ac:dyDescent="0.2">
      <c r="B1273"/>
      <c r="C1273" s="14">
        <f>SUBTOTAL(9,C1265:C1272)</f>
        <v>474</v>
      </c>
      <c r="D1273" s="15" t="s">
        <v>1003</v>
      </c>
      <c r="E1273" s="16">
        <f>SUBTOTAL(9,E1265:E1272)</f>
        <v>1597</v>
      </c>
      <c r="F1273" s="16">
        <f>SUBTOTAL(9,F1265:F1272)</f>
        <v>690432</v>
      </c>
      <c r="G1273" s="16">
        <f>SUBTOTAL(9,G1265:G1272)</f>
        <v>692029</v>
      </c>
      <c r="H1273" s="16">
        <f>SUBTOTAL(9,H1265:H1272)</f>
        <v>325556.70414999995</v>
      </c>
      <c r="I1273" s="16">
        <f>SUBTOTAL(9,I1265:I1272)</f>
        <v>366472.29585000005</v>
      </c>
    </row>
    <row r="1274" spans="2:9" ht="15" customHeight="1" x14ac:dyDescent="0.25">
      <c r="B1274" s="10">
        <v>847</v>
      </c>
      <c r="C1274" s="11"/>
      <c r="D1274" s="5" t="s">
        <v>1004</v>
      </c>
      <c r="E1274" s="12"/>
      <c r="F1274" s="1"/>
      <c r="H1274" s="1"/>
      <c r="I1274" s="1"/>
    </row>
    <row r="1275" spans="2:9" x14ac:dyDescent="0.2">
      <c r="B1275"/>
      <c r="C1275" s="2">
        <v>1</v>
      </c>
      <c r="D1275" s="5" t="s">
        <v>77</v>
      </c>
      <c r="E1275" s="13">
        <v>343</v>
      </c>
      <c r="F1275" s="13">
        <v>8431</v>
      </c>
      <c r="G1275" s="13">
        <v>8774</v>
      </c>
      <c r="H1275" s="13">
        <v>3575.0972900000002</v>
      </c>
      <c r="I1275" s="13">
        <v>5198.9027100000003</v>
      </c>
    </row>
    <row r="1276" spans="2:9" ht="15" customHeight="1" x14ac:dyDescent="0.2">
      <c r="B1276"/>
      <c r="C1276" s="14">
        <f>SUBTOTAL(9,C1275:C1275)</f>
        <v>1</v>
      </c>
      <c r="D1276" s="15" t="s">
        <v>1005</v>
      </c>
      <c r="E1276" s="16">
        <f>SUBTOTAL(9,E1275:E1275)</f>
        <v>343</v>
      </c>
      <c r="F1276" s="16">
        <f>SUBTOTAL(9,F1275:F1275)</f>
        <v>8431</v>
      </c>
      <c r="G1276" s="16">
        <f>SUBTOTAL(9,G1275:G1275)</f>
        <v>8774</v>
      </c>
      <c r="H1276" s="16">
        <f>SUBTOTAL(9,H1275:H1275)</f>
        <v>3575.0972900000002</v>
      </c>
      <c r="I1276" s="16">
        <f>SUBTOTAL(9,I1275:I1275)</f>
        <v>5198.9027100000003</v>
      </c>
    </row>
    <row r="1277" spans="2:9" ht="15" customHeight="1" x14ac:dyDescent="0.25">
      <c r="B1277" s="10">
        <v>848</v>
      </c>
      <c r="C1277" s="11"/>
      <c r="D1277" s="5" t="s">
        <v>1006</v>
      </c>
      <c r="E1277" s="12"/>
      <c r="F1277" s="1"/>
      <c r="H1277" s="1"/>
      <c r="I1277" s="1"/>
    </row>
    <row r="1278" spans="2:9" x14ac:dyDescent="0.2">
      <c r="B1278"/>
      <c r="C1278" s="2">
        <v>1</v>
      </c>
      <c r="D1278" s="5" t="s">
        <v>20</v>
      </c>
      <c r="E1278" s="13">
        <v>1071</v>
      </c>
      <c r="F1278" s="13">
        <v>21968</v>
      </c>
      <c r="G1278" s="13">
        <v>23039</v>
      </c>
      <c r="H1278" s="13">
        <v>10430.245999999999</v>
      </c>
      <c r="I1278" s="13">
        <v>12608.754000000001</v>
      </c>
    </row>
    <row r="1279" spans="2:9" ht="15" customHeight="1" x14ac:dyDescent="0.2">
      <c r="B1279"/>
      <c r="C1279" s="14">
        <f>SUBTOTAL(9,C1278:C1278)</f>
        <v>1</v>
      </c>
      <c r="D1279" s="15" t="s">
        <v>1007</v>
      </c>
      <c r="E1279" s="16">
        <f>SUBTOTAL(9,E1278:E1278)</f>
        <v>1071</v>
      </c>
      <c r="F1279" s="16">
        <f>SUBTOTAL(9,F1278:F1278)</f>
        <v>21968</v>
      </c>
      <c r="G1279" s="16">
        <f>SUBTOTAL(9,G1278:G1278)</f>
        <v>23039</v>
      </c>
      <c r="H1279" s="16">
        <f>SUBTOTAL(9,H1278:H1278)</f>
        <v>10430.245999999999</v>
      </c>
      <c r="I1279" s="16">
        <f>SUBTOTAL(9,I1278:I1278)</f>
        <v>12608.754000000001</v>
      </c>
    </row>
    <row r="1280" spans="2:9" ht="15" customHeight="1" x14ac:dyDescent="0.2">
      <c r="C1280" s="17">
        <f>SUBTOTAL(9,C1238:C1279)</f>
        <v>1139</v>
      </c>
      <c r="D1280" s="18" t="s">
        <v>1008</v>
      </c>
      <c r="E1280" s="19">
        <f>SUBTOTAL(9,E1238:E1279)</f>
        <v>15777</v>
      </c>
      <c r="F1280" s="19">
        <f>SUBTOTAL(9,F1238:F1279)</f>
        <v>19016193</v>
      </c>
      <c r="G1280" s="19">
        <f>SUBTOTAL(9,G1238:G1279)</f>
        <v>19031970</v>
      </c>
      <c r="H1280" s="19">
        <f>SUBTOTAL(9,H1238:H1279)</f>
        <v>9475057.5542299971</v>
      </c>
      <c r="I1280" s="19">
        <f>SUBTOTAL(9,I1238:I1279)</f>
        <v>9556912.4457700029</v>
      </c>
    </row>
    <row r="1281" spans="2:9" ht="27" customHeight="1" x14ac:dyDescent="0.25">
      <c r="B1281" s="1"/>
      <c r="C1281" s="2"/>
      <c r="D1281" s="9" t="s">
        <v>1009</v>
      </c>
      <c r="E1281" s="1"/>
      <c r="F1281" s="1"/>
      <c r="G1281" s="1"/>
      <c r="H1281" s="1"/>
      <c r="I1281" s="1"/>
    </row>
    <row r="1282" spans="2:9" ht="15" customHeight="1" x14ac:dyDescent="0.25">
      <c r="B1282" s="10">
        <v>853</v>
      </c>
      <c r="C1282" s="11"/>
      <c r="D1282" s="5" t="s">
        <v>1010</v>
      </c>
      <c r="E1282" s="12"/>
      <c r="F1282" s="1"/>
      <c r="H1282" s="1"/>
      <c r="I1282" s="1"/>
    </row>
    <row r="1283" spans="2:9" x14ac:dyDescent="0.2">
      <c r="B1283"/>
      <c r="C1283" s="2">
        <v>1</v>
      </c>
      <c r="D1283" s="5" t="s">
        <v>20</v>
      </c>
      <c r="E1283" s="13">
        <v>11425</v>
      </c>
      <c r="F1283" s="13">
        <v>230440</v>
      </c>
      <c r="G1283" s="13">
        <v>241865</v>
      </c>
      <c r="H1283" s="13">
        <v>110579.81259</v>
      </c>
      <c r="I1283" s="13">
        <v>131285.18741000001</v>
      </c>
    </row>
    <row r="1284" spans="2:9" x14ac:dyDescent="0.2">
      <c r="B1284"/>
      <c r="C1284" s="2">
        <v>45</v>
      </c>
      <c r="D1284" s="5" t="s">
        <v>56</v>
      </c>
      <c r="E1284" s="13">
        <v>4555</v>
      </c>
      <c r="F1284" s="13">
        <v>0</v>
      </c>
      <c r="G1284" s="13">
        <v>4555</v>
      </c>
      <c r="H1284" s="13">
        <v>68.75</v>
      </c>
      <c r="I1284" s="13">
        <v>4486.25</v>
      </c>
    </row>
    <row r="1285" spans="2:9" ht="15" customHeight="1" x14ac:dyDescent="0.2">
      <c r="B1285"/>
      <c r="C1285" s="14">
        <f>SUBTOTAL(9,C1283:C1284)</f>
        <v>46</v>
      </c>
      <c r="D1285" s="15" t="s">
        <v>1011</v>
      </c>
      <c r="E1285" s="16">
        <f>SUBTOTAL(9,E1283:E1284)</f>
        <v>15980</v>
      </c>
      <c r="F1285" s="16">
        <f>SUBTOTAL(9,F1283:F1284)</f>
        <v>230440</v>
      </c>
      <c r="G1285" s="16">
        <f>SUBTOTAL(9,G1283:G1284)</f>
        <v>246420</v>
      </c>
      <c r="H1285" s="16">
        <f>SUBTOTAL(9,H1283:H1284)</f>
        <v>110648.56259</v>
      </c>
      <c r="I1285" s="16">
        <f>SUBTOTAL(9,I1283:I1284)</f>
        <v>135771.43741000001</v>
      </c>
    </row>
    <row r="1286" spans="2:9" ht="15" customHeight="1" x14ac:dyDescent="0.25">
      <c r="B1286" s="10">
        <v>854</v>
      </c>
      <c r="C1286" s="11"/>
      <c r="D1286" s="5" t="s">
        <v>1012</v>
      </c>
      <c r="E1286" s="12"/>
      <c r="F1286" s="1"/>
      <c r="H1286" s="1"/>
      <c r="I1286" s="1"/>
    </row>
    <row r="1287" spans="2:9" x14ac:dyDescent="0.2">
      <c r="B1287"/>
      <c r="C1287" s="2">
        <v>21</v>
      </c>
      <c r="D1287" s="5" t="s">
        <v>449</v>
      </c>
      <c r="E1287" s="13">
        <v>3416</v>
      </c>
      <c r="F1287" s="13">
        <v>87271</v>
      </c>
      <c r="G1287" s="13">
        <v>90687</v>
      </c>
      <c r="H1287" s="13">
        <v>20824.903450000002</v>
      </c>
      <c r="I1287" s="13">
        <v>69862.096550000002</v>
      </c>
    </row>
    <row r="1288" spans="2:9" x14ac:dyDescent="0.2">
      <c r="B1288"/>
      <c r="C1288" s="2">
        <v>22</v>
      </c>
      <c r="D1288" s="5" t="s">
        <v>1013</v>
      </c>
      <c r="E1288" s="13">
        <v>400</v>
      </c>
      <c r="F1288" s="13">
        <v>8194</v>
      </c>
      <c r="G1288" s="13">
        <v>8594</v>
      </c>
      <c r="H1288" s="13">
        <v>3058.43815</v>
      </c>
      <c r="I1288" s="13">
        <v>5535.56185</v>
      </c>
    </row>
    <row r="1289" spans="2:9" x14ac:dyDescent="0.2">
      <c r="B1289"/>
      <c r="C1289" s="2">
        <v>45</v>
      </c>
      <c r="D1289" s="5" t="s">
        <v>30</v>
      </c>
      <c r="E1289" s="13">
        <v>0</v>
      </c>
      <c r="F1289" s="13">
        <v>25500</v>
      </c>
      <c r="G1289" s="13">
        <v>25500</v>
      </c>
      <c r="H1289" s="13">
        <v>6296.2427200000002</v>
      </c>
      <c r="I1289" s="13">
        <v>19203.757280000002</v>
      </c>
    </row>
    <row r="1290" spans="2:9" x14ac:dyDescent="0.2">
      <c r="B1290"/>
      <c r="C1290" s="2">
        <v>50</v>
      </c>
      <c r="D1290" s="5" t="s">
        <v>1014</v>
      </c>
      <c r="E1290" s="13">
        <v>0</v>
      </c>
      <c r="F1290" s="13">
        <v>16131</v>
      </c>
      <c r="G1290" s="13">
        <v>16131</v>
      </c>
      <c r="H1290" s="13">
        <v>8815.5</v>
      </c>
      <c r="I1290" s="13">
        <v>7315.5</v>
      </c>
    </row>
    <row r="1291" spans="2:9" x14ac:dyDescent="0.2">
      <c r="B1291"/>
      <c r="C1291" s="2">
        <v>60</v>
      </c>
      <c r="D1291" s="5" t="s">
        <v>1015</v>
      </c>
      <c r="E1291" s="13">
        <v>0</v>
      </c>
      <c r="F1291" s="13">
        <v>777556</v>
      </c>
      <c r="G1291" s="13">
        <v>777556</v>
      </c>
      <c r="H1291" s="13">
        <v>549793.40465000004</v>
      </c>
      <c r="I1291" s="13">
        <v>227762.59534999999</v>
      </c>
    </row>
    <row r="1292" spans="2:9" x14ac:dyDescent="0.2">
      <c r="B1292"/>
      <c r="C1292" s="2">
        <v>61</v>
      </c>
      <c r="D1292" s="5" t="s">
        <v>999</v>
      </c>
      <c r="E1292" s="13">
        <v>0</v>
      </c>
      <c r="F1292" s="13">
        <v>50671</v>
      </c>
      <c r="G1292" s="13">
        <v>50671</v>
      </c>
      <c r="H1292" s="13">
        <v>9400</v>
      </c>
      <c r="I1292" s="13">
        <v>41271</v>
      </c>
    </row>
    <row r="1293" spans="2:9" x14ac:dyDescent="0.2">
      <c r="B1293"/>
      <c r="C1293" s="2">
        <v>62</v>
      </c>
      <c r="D1293" s="5" t="s">
        <v>1016</v>
      </c>
      <c r="E1293" s="13">
        <v>0</v>
      </c>
      <c r="F1293" s="13">
        <v>20252</v>
      </c>
      <c r="G1293" s="13">
        <v>20252</v>
      </c>
      <c r="H1293" s="13">
        <v>0</v>
      </c>
      <c r="I1293" s="13">
        <v>20252</v>
      </c>
    </row>
    <row r="1294" spans="2:9" x14ac:dyDescent="0.2">
      <c r="B1294"/>
      <c r="C1294" s="2">
        <v>71</v>
      </c>
      <c r="D1294" s="5" t="s">
        <v>1017</v>
      </c>
      <c r="E1294" s="13">
        <v>0</v>
      </c>
      <c r="F1294" s="13">
        <v>40158</v>
      </c>
      <c r="G1294" s="13">
        <v>40158</v>
      </c>
      <c r="H1294" s="13">
        <v>34676.480880000003</v>
      </c>
      <c r="I1294" s="13">
        <v>5481.5191199999999</v>
      </c>
    </row>
    <row r="1295" spans="2:9" x14ac:dyDescent="0.2">
      <c r="B1295"/>
      <c r="C1295" s="2">
        <v>72</v>
      </c>
      <c r="D1295" s="5" t="s">
        <v>1018</v>
      </c>
      <c r="E1295" s="13">
        <v>3350</v>
      </c>
      <c r="F1295" s="13">
        <v>113765</v>
      </c>
      <c r="G1295" s="13">
        <v>117115</v>
      </c>
      <c r="H1295" s="13">
        <v>66269.567039999994</v>
      </c>
      <c r="I1295" s="13">
        <v>50845.432959999998</v>
      </c>
    </row>
    <row r="1296" spans="2:9" ht="15" customHeight="1" x14ac:dyDescent="0.2">
      <c r="B1296"/>
      <c r="C1296" s="14">
        <f>SUBTOTAL(9,C1287:C1295)</f>
        <v>464</v>
      </c>
      <c r="D1296" s="15" t="s">
        <v>1019</v>
      </c>
      <c r="E1296" s="16">
        <f>SUBTOTAL(9,E1287:E1295)</f>
        <v>7166</v>
      </c>
      <c r="F1296" s="16">
        <f>SUBTOTAL(9,F1287:F1295)</f>
        <v>1139498</v>
      </c>
      <c r="G1296" s="16">
        <f>SUBTOTAL(9,G1287:G1295)</f>
        <v>1146664</v>
      </c>
      <c r="H1296" s="16">
        <f>SUBTOTAL(9,H1287:H1295)</f>
        <v>699134.5368900001</v>
      </c>
      <c r="I1296" s="16">
        <f>SUBTOTAL(9,I1287:I1295)</f>
        <v>447529.46311000001</v>
      </c>
    </row>
    <row r="1297" spans="2:9" ht="15" customHeight="1" x14ac:dyDescent="0.25">
      <c r="B1297" s="10">
        <v>855</v>
      </c>
      <c r="C1297" s="11"/>
      <c r="D1297" s="5" t="s">
        <v>1020</v>
      </c>
      <c r="E1297" s="12"/>
      <c r="F1297" s="1"/>
      <c r="H1297" s="1"/>
      <c r="I1297" s="1"/>
    </row>
    <row r="1298" spans="2:9" x14ac:dyDescent="0.2">
      <c r="B1298"/>
      <c r="C1298" s="2">
        <v>1</v>
      </c>
      <c r="D1298" s="5" t="s">
        <v>1021</v>
      </c>
      <c r="E1298" s="13">
        <v>7581</v>
      </c>
      <c r="F1298" s="13">
        <v>4101242</v>
      </c>
      <c r="G1298" s="13">
        <v>4108823</v>
      </c>
      <c r="H1298" s="13">
        <v>2048370.99336</v>
      </c>
      <c r="I1298" s="13">
        <v>2060452.00664</v>
      </c>
    </row>
    <row r="1299" spans="2:9" x14ac:dyDescent="0.2">
      <c r="B1299"/>
      <c r="C1299" s="2">
        <v>21</v>
      </c>
      <c r="D1299" s="5" t="s">
        <v>56</v>
      </c>
      <c r="E1299" s="13">
        <v>8392</v>
      </c>
      <c r="F1299" s="13">
        <v>24121</v>
      </c>
      <c r="G1299" s="13">
        <v>32513</v>
      </c>
      <c r="H1299" s="13">
        <v>6190.4849999999997</v>
      </c>
      <c r="I1299" s="13">
        <v>26322.514999999999</v>
      </c>
    </row>
    <row r="1300" spans="2:9" x14ac:dyDescent="0.2">
      <c r="B1300"/>
      <c r="C1300" s="2">
        <v>22</v>
      </c>
      <c r="D1300" s="5" t="s">
        <v>1022</v>
      </c>
      <c r="E1300" s="13">
        <v>0</v>
      </c>
      <c r="F1300" s="13">
        <v>2677089</v>
      </c>
      <c r="G1300" s="13">
        <v>2677089</v>
      </c>
      <c r="H1300" s="13">
        <v>1312889.26709</v>
      </c>
      <c r="I1300" s="13">
        <v>1364199.73291</v>
      </c>
    </row>
    <row r="1301" spans="2:9" x14ac:dyDescent="0.2">
      <c r="B1301"/>
      <c r="C1301" s="2">
        <v>60</v>
      </c>
      <c r="D1301" s="5" t="s">
        <v>1023</v>
      </c>
      <c r="E1301" s="13">
        <v>0</v>
      </c>
      <c r="F1301" s="13">
        <v>362801</v>
      </c>
      <c r="G1301" s="13">
        <v>362801</v>
      </c>
      <c r="H1301" s="13">
        <v>176572.22034999999</v>
      </c>
      <c r="I1301" s="13">
        <v>186228.77965000001</v>
      </c>
    </row>
    <row r="1302" spans="2:9" ht="15" customHeight="1" x14ac:dyDescent="0.2">
      <c r="B1302"/>
      <c r="C1302" s="14">
        <f>SUBTOTAL(9,C1298:C1301)</f>
        <v>104</v>
      </c>
      <c r="D1302" s="15" t="s">
        <v>1024</v>
      </c>
      <c r="E1302" s="16">
        <f>SUBTOTAL(9,E1298:E1301)</f>
        <v>15973</v>
      </c>
      <c r="F1302" s="16">
        <f>SUBTOTAL(9,F1298:F1301)</f>
        <v>7165253</v>
      </c>
      <c r="G1302" s="16">
        <f>SUBTOTAL(9,G1298:G1301)</f>
        <v>7181226</v>
      </c>
      <c r="H1302" s="16">
        <f>SUBTOTAL(9,H1298:H1301)</f>
        <v>3544022.9658000004</v>
      </c>
      <c r="I1302" s="16">
        <f>SUBTOTAL(9,I1298:I1301)</f>
        <v>3637203.0341999996</v>
      </c>
    </row>
    <row r="1303" spans="2:9" ht="15" customHeight="1" x14ac:dyDescent="0.25">
      <c r="B1303" s="10">
        <v>856</v>
      </c>
      <c r="C1303" s="11"/>
      <c r="D1303" s="5" t="s">
        <v>1025</v>
      </c>
      <c r="E1303" s="12"/>
      <c r="F1303" s="1"/>
      <c r="H1303" s="1"/>
      <c r="I1303" s="1"/>
    </row>
    <row r="1304" spans="2:9" x14ac:dyDescent="0.2">
      <c r="B1304"/>
      <c r="C1304" s="2">
        <v>1</v>
      </c>
      <c r="D1304" s="5" t="s">
        <v>20</v>
      </c>
      <c r="E1304" s="13">
        <v>6284</v>
      </c>
      <c r="F1304" s="13">
        <v>141429</v>
      </c>
      <c r="G1304" s="13">
        <v>147713</v>
      </c>
      <c r="H1304" s="13">
        <v>65848.346279999998</v>
      </c>
      <c r="I1304" s="13">
        <v>81864.653720000002</v>
      </c>
    </row>
    <row r="1305" spans="2:9" ht="15" customHeight="1" x14ac:dyDescent="0.2">
      <c r="B1305"/>
      <c r="C1305" s="14">
        <f>SUBTOTAL(9,C1304:C1304)</f>
        <v>1</v>
      </c>
      <c r="D1305" s="15" t="s">
        <v>1026</v>
      </c>
      <c r="E1305" s="16">
        <f>SUBTOTAL(9,E1304:E1304)</f>
        <v>6284</v>
      </c>
      <c r="F1305" s="16">
        <f>SUBTOTAL(9,F1304:F1304)</f>
        <v>141429</v>
      </c>
      <c r="G1305" s="16">
        <f>SUBTOTAL(9,G1304:G1304)</f>
        <v>147713</v>
      </c>
      <c r="H1305" s="16">
        <f>SUBTOTAL(9,H1304:H1304)</f>
        <v>65848.346279999998</v>
      </c>
      <c r="I1305" s="16">
        <f>SUBTOTAL(9,I1304:I1304)</f>
        <v>81864.653720000002</v>
      </c>
    </row>
    <row r="1306" spans="2:9" ht="15" customHeight="1" x14ac:dyDescent="0.25">
      <c r="B1306" s="10">
        <v>858</v>
      </c>
      <c r="C1306" s="11"/>
      <c r="D1306" s="5" t="s">
        <v>1027</v>
      </c>
      <c r="E1306" s="12"/>
      <c r="F1306" s="1"/>
      <c r="H1306" s="1"/>
      <c r="I1306" s="1"/>
    </row>
    <row r="1307" spans="2:9" x14ac:dyDescent="0.2">
      <c r="B1307"/>
      <c r="C1307" s="2">
        <v>1</v>
      </c>
      <c r="D1307" s="5" t="s">
        <v>1028</v>
      </c>
      <c r="E1307" s="13">
        <v>3770</v>
      </c>
      <c r="F1307" s="13">
        <v>280076</v>
      </c>
      <c r="G1307" s="13">
        <v>283846</v>
      </c>
      <c r="H1307" s="13">
        <v>137711.93659999999</v>
      </c>
      <c r="I1307" s="13">
        <v>146134.06340000001</v>
      </c>
    </row>
    <row r="1308" spans="2:9" x14ac:dyDescent="0.2">
      <c r="B1308"/>
      <c r="C1308" s="2">
        <v>21</v>
      </c>
      <c r="D1308" s="5" t="s">
        <v>25</v>
      </c>
      <c r="E1308" s="13">
        <v>711</v>
      </c>
      <c r="F1308" s="13">
        <v>15556</v>
      </c>
      <c r="G1308" s="13">
        <v>16267</v>
      </c>
      <c r="H1308" s="13">
        <v>1228.45643</v>
      </c>
      <c r="I1308" s="13">
        <v>15038.54357</v>
      </c>
    </row>
    <row r="1309" spans="2:9" ht="15" customHeight="1" x14ac:dyDescent="0.2">
      <c r="B1309"/>
      <c r="C1309" s="14">
        <f>SUBTOTAL(9,C1307:C1308)</f>
        <v>22</v>
      </c>
      <c r="D1309" s="15" t="s">
        <v>1029</v>
      </c>
      <c r="E1309" s="16">
        <f>SUBTOTAL(9,E1307:E1308)</f>
        <v>4481</v>
      </c>
      <c r="F1309" s="16">
        <f>SUBTOTAL(9,F1307:F1308)</f>
        <v>295632</v>
      </c>
      <c r="G1309" s="16">
        <f>SUBTOTAL(9,G1307:G1308)</f>
        <v>300113</v>
      </c>
      <c r="H1309" s="16">
        <f>SUBTOTAL(9,H1307:H1308)</f>
        <v>138940.39302999998</v>
      </c>
      <c r="I1309" s="16">
        <f>SUBTOTAL(9,I1307:I1308)</f>
        <v>161172.60697000002</v>
      </c>
    </row>
    <row r="1310" spans="2:9" ht="15" customHeight="1" x14ac:dyDescent="0.2">
      <c r="C1310" s="17">
        <f>SUBTOTAL(9,C1282:C1309)</f>
        <v>637</v>
      </c>
      <c r="D1310" s="18" t="s">
        <v>1030</v>
      </c>
      <c r="E1310" s="19">
        <f>SUBTOTAL(9,E1282:E1309)</f>
        <v>49884</v>
      </c>
      <c r="F1310" s="19">
        <f>SUBTOTAL(9,F1282:F1309)</f>
        <v>8972252</v>
      </c>
      <c r="G1310" s="19">
        <f>SUBTOTAL(9,G1282:G1309)</f>
        <v>9022136</v>
      </c>
      <c r="H1310" s="19">
        <f>SUBTOTAL(9,H1282:H1309)</f>
        <v>4558594.8045899998</v>
      </c>
      <c r="I1310" s="19">
        <f>SUBTOTAL(9,I1282:I1309)</f>
        <v>4463541.1954100002</v>
      </c>
    </row>
    <row r="1311" spans="2:9" ht="27" customHeight="1" x14ac:dyDescent="0.25">
      <c r="B1311" s="1"/>
      <c r="C1311" s="2"/>
      <c r="D1311" s="9" t="s">
        <v>1031</v>
      </c>
      <c r="E1311" s="1"/>
      <c r="F1311" s="1"/>
      <c r="G1311" s="1"/>
      <c r="H1311" s="1"/>
      <c r="I1311" s="1"/>
    </row>
    <row r="1312" spans="2:9" ht="15" customHeight="1" x14ac:dyDescent="0.25">
      <c r="B1312" s="10">
        <v>860</v>
      </c>
      <c r="C1312" s="11"/>
      <c r="D1312" s="5" t="s">
        <v>1032</v>
      </c>
      <c r="E1312" s="12"/>
      <c r="F1312" s="1"/>
      <c r="H1312" s="1"/>
      <c r="I1312" s="1"/>
    </row>
    <row r="1313" spans="2:9" x14ac:dyDescent="0.2">
      <c r="B1313"/>
      <c r="C1313" s="2">
        <v>50</v>
      </c>
      <c r="D1313" s="5" t="s">
        <v>455</v>
      </c>
      <c r="E1313" s="13">
        <v>0</v>
      </c>
      <c r="F1313" s="13">
        <v>134924</v>
      </c>
      <c r="G1313" s="13">
        <v>134924</v>
      </c>
      <c r="H1313" s="13">
        <v>89949.334000000003</v>
      </c>
      <c r="I1313" s="13">
        <v>44974.665999999997</v>
      </c>
    </row>
    <row r="1314" spans="2:9" x14ac:dyDescent="0.2">
      <c r="B1314"/>
      <c r="C1314" s="2">
        <v>51</v>
      </c>
      <c r="D1314" s="5" t="s">
        <v>1033</v>
      </c>
      <c r="E1314" s="13">
        <v>0</v>
      </c>
      <c r="F1314" s="13">
        <v>20170</v>
      </c>
      <c r="G1314" s="13">
        <v>20170</v>
      </c>
      <c r="H1314" s="13">
        <v>13446.665999999999</v>
      </c>
      <c r="I1314" s="13">
        <v>6723.3339999999998</v>
      </c>
    </row>
    <row r="1315" spans="2:9" ht="15" customHeight="1" x14ac:dyDescent="0.2">
      <c r="B1315"/>
      <c r="C1315" s="14">
        <f>SUBTOTAL(9,C1313:C1314)</f>
        <v>101</v>
      </c>
      <c r="D1315" s="15" t="s">
        <v>1034</v>
      </c>
      <c r="E1315" s="16">
        <f>SUBTOTAL(9,E1313:E1314)</f>
        <v>0</v>
      </c>
      <c r="F1315" s="16">
        <f>SUBTOTAL(9,F1313:F1314)</f>
        <v>155094</v>
      </c>
      <c r="G1315" s="16">
        <f>SUBTOTAL(9,G1313:G1314)</f>
        <v>155094</v>
      </c>
      <c r="H1315" s="16">
        <f>SUBTOTAL(9,H1313:H1314)</f>
        <v>103396</v>
      </c>
      <c r="I1315" s="16">
        <f>SUBTOTAL(9,I1313:I1314)</f>
        <v>51698</v>
      </c>
    </row>
    <row r="1316" spans="2:9" ht="15" customHeight="1" x14ac:dyDescent="0.25">
      <c r="B1316" s="10">
        <v>862</v>
      </c>
      <c r="C1316" s="11"/>
      <c r="D1316" s="5" t="s">
        <v>1035</v>
      </c>
      <c r="E1316" s="12"/>
      <c r="F1316" s="1"/>
      <c r="H1316" s="1"/>
      <c r="I1316" s="1"/>
    </row>
    <row r="1317" spans="2:9" x14ac:dyDescent="0.2">
      <c r="B1317"/>
      <c r="C1317" s="2">
        <v>70</v>
      </c>
      <c r="D1317" s="5" t="s">
        <v>1036</v>
      </c>
      <c r="E1317" s="13">
        <v>0</v>
      </c>
      <c r="F1317" s="13">
        <v>10630</v>
      </c>
      <c r="G1317" s="13">
        <v>10630</v>
      </c>
      <c r="H1317" s="13">
        <v>5315</v>
      </c>
      <c r="I1317" s="13">
        <v>5315</v>
      </c>
    </row>
    <row r="1318" spans="2:9" ht="15" customHeight="1" x14ac:dyDescent="0.2">
      <c r="B1318"/>
      <c r="C1318" s="14">
        <f>SUBTOTAL(9,C1317:C1317)</f>
        <v>70</v>
      </c>
      <c r="D1318" s="15" t="s">
        <v>1037</v>
      </c>
      <c r="E1318" s="16">
        <f>SUBTOTAL(9,E1317:E1317)</f>
        <v>0</v>
      </c>
      <c r="F1318" s="16">
        <f>SUBTOTAL(9,F1317:F1317)</f>
        <v>10630</v>
      </c>
      <c r="G1318" s="16">
        <f>SUBTOTAL(9,G1317:G1317)</f>
        <v>10630</v>
      </c>
      <c r="H1318" s="16">
        <f>SUBTOTAL(9,H1317:H1317)</f>
        <v>5315</v>
      </c>
      <c r="I1318" s="16">
        <f>SUBTOTAL(9,I1317:I1317)</f>
        <v>5315</v>
      </c>
    </row>
    <row r="1319" spans="2:9" ht="15" customHeight="1" x14ac:dyDescent="0.25">
      <c r="B1319" s="10">
        <v>865</v>
      </c>
      <c r="C1319" s="11"/>
      <c r="D1319" s="5" t="s">
        <v>1038</v>
      </c>
      <c r="E1319" s="12"/>
      <c r="F1319" s="1"/>
      <c r="H1319" s="1"/>
      <c r="I1319" s="1"/>
    </row>
    <row r="1320" spans="2:9" x14ac:dyDescent="0.2">
      <c r="B1320"/>
      <c r="C1320" s="2">
        <v>21</v>
      </c>
      <c r="D1320" s="5" t="s">
        <v>1039</v>
      </c>
      <c r="E1320" s="13">
        <v>1375</v>
      </c>
      <c r="F1320" s="13">
        <v>2064</v>
      </c>
      <c r="G1320" s="13">
        <v>3439</v>
      </c>
      <c r="H1320" s="13">
        <v>358.91379999999998</v>
      </c>
      <c r="I1320" s="13">
        <v>3080.0862000000002</v>
      </c>
    </row>
    <row r="1321" spans="2:9" x14ac:dyDescent="0.2">
      <c r="B1321"/>
      <c r="C1321" s="2">
        <v>50</v>
      </c>
      <c r="D1321" s="5" t="s">
        <v>1040</v>
      </c>
      <c r="E1321" s="13">
        <v>0</v>
      </c>
      <c r="F1321" s="13">
        <v>9662</v>
      </c>
      <c r="G1321" s="13">
        <v>9662</v>
      </c>
      <c r="H1321" s="13">
        <v>7000</v>
      </c>
      <c r="I1321" s="13">
        <v>2662</v>
      </c>
    </row>
    <row r="1322" spans="2:9" x14ac:dyDescent="0.2">
      <c r="B1322"/>
      <c r="C1322" s="2">
        <v>70</v>
      </c>
      <c r="D1322" s="5" t="s">
        <v>935</v>
      </c>
      <c r="E1322" s="13">
        <v>0</v>
      </c>
      <c r="F1322" s="13">
        <v>1733</v>
      </c>
      <c r="G1322" s="13">
        <v>1733</v>
      </c>
      <c r="H1322" s="13">
        <v>730</v>
      </c>
      <c r="I1322" s="13">
        <v>1003</v>
      </c>
    </row>
    <row r="1323" spans="2:9" x14ac:dyDescent="0.2">
      <c r="B1323"/>
      <c r="C1323" s="2">
        <v>79</v>
      </c>
      <c r="D1323" s="5" t="s">
        <v>1041</v>
      </c>
      <c r="E1323" s="13">
        <v>4040</v>
      </c>
      <c r="F1323" s="13">
        <v>6312</v>
      </c>
      <c r="G1323" s="13">
        <v>10352</v>
      </c>
      <c r="H1323" s="13">
        <v>0</v>
      </c>
      <c r="I1323" s="13">
        <v>10352</v>
      </c>
    </row>
    <row r="1324" spans="2:9" ht="15" customHeight="1" x14ac:dyDescent="0.2">
      <c r="B1324"/>
      <c r="C1324" s="14">
        <f>SUBTOTAL(9,C1320:C1323)</f>
        <v>220</v>
      </c>
      <c r="D1324" s="15" t="s">
        <v>1042</v>
      </c>
      <c r="E1324" s="16">
        <f>SUBTOTAL(9,E1320:E1323)</f>
        <v>5415</v>
      </c>
      <c r="F1324" s="16">
        <f>SUBTOTAL(9,F1320:F1323)</f>
        <v>19771</v>
      </c>
      <c r="G1324" s="16">
        <f>SUBTOTAL(9,G1320:G1323)</f>
        <v>25186</v>
      </c>
      <c r="H1324" s="16">
        <f>SUBTOTAL(9,H1320:H1323)</f>
        <v>8088.9138000000003</v>
      </c>
      <c r="I1324" s="16">
        <f>SUBTOTAL(9,I1320:I1323)</f>
        <v>17097.086199999998</v>
      </c>
    </row>
    <row r="1325" spans="2:9" ht="15" customHeight="1" x14ac:dyDescent="0.25">
      <c r="B1325" s="10">
        <v>867</v>
      </c>
      <c r="C1325" s="11"/>
      <c r="D1325" s="5" t="s">
        <v>1043</v>
      </c>
      <c r="E1325" s="12"/>
      <c r="F1325" s="1"/>
      <c r="H1325" s="1"/>
      <c r="I1325" s="1"/>
    </row>
    <row r="1326" spans="2:9" x14ac:dyDescent="0.2">
      <c r="B1326"/>
      <c r="C1326" s="2">
        <v>1</v>
      </c>
      <c r="D1326" s="5" t="s">
        <v>20</v>
      </c>
      <c r="E1326" s="13">
        <v>702</v>
      </c>
      <c r="F1326" s="13">
        <v>14122</v>
      </c>
      <c r="G1326" s="13">
        <v>14824</v>
      </c>
      <c r="H1326" s="13">
        <v>7255.7887499999997</v>
      </c>
      <c r="I1326" s="13">
        <v>7568.2112500000003</v>
      </c>
    </row>
    <row r="1327" spans="2:9" ht="15" customHeight="1" x14ac:dyDescent="0.2">
      <c r="B1327"/>
      <c r="C1327" s="14">
        <f>SUBTOTAL(9,C1326:C1326)</f>
        <v>1</v>
      </c>
      <c r="D1327" s="15" t="s">
        <v>1044</v>
      </c>
      <c r="E1327" s="16">
        <f>SUBTOTAL(9,E1326:E1326)</f>
        <v>702</v>
      </c>
      <c r="F1327" s="16">
        <f>SUBTOTAL(9,F1326:F1326)</f>
        <v>14122</v>
      </c>
      <c r="G1327" s="16">
        <f>SUBTOTAL(9,G1326:G1326)</f>
        <v>14824</v>
      </c>
      <c r="H1327" s="16">
        <f>SUBTOTAL(9,H1326:H1326)</f>
        <v>7255.7887499999997</v>
      </c>
      <c r="I1327" s="16">
        <f>SUBTOTAL(9,I1326:I1326)</f>
        <v>7568.2112500000003</v>
      </c>
    </row>
    <row r="1328" spans="2:9" ht="15" customHeight="1" x14ac:dyDescent="0.25">
      <c r="B1328" s="10">
        <v>868</v>
      </c>
      <c r="C1328" s="11"/>
      <c r="D1328" s="5" t="s">
        <v>1045</v>
      </c>
      <c r="E1328" s="12"/>
      <c r="F1328" s="1"/>
      <c r="H1328" s="1"/>
      <c r="I1328" s="1"/>
    </row>
    <row r="1329" spans="2:9" x14ac:dyDescent="0.2">
      <c r="B1329"/>
      <c r="C1329" s="2">
        <v>1</v>
      </c>
      <c r="D1329" s="5" t="s">
        <v>20</v>
      </c>
      <c r="E1329" s="13">
        <v>726</v>
      </c>
      <c r="F1329" s="13">
        <v>33485</v>
      </c>
      <c r="G1329" s="13">
        <v>34211</v>
      </c>
      <c r="H1329" s="13">
        <v>16324.560670000001</v>
      </c>
      <c r="I1329" s="13">
        <v>17886.439330000001</v>
      </c>
    </row>
    <row r="1330" spans="2:9" ht="15" customHeight="1" x14ac:dyDescent="0.2">
      <c r="B1330"/>
      <c r="C1330" s="14">
        <f>SUBTOTAL(9,C1329:C1329)</f>
        <v>1</v>
      </c>
      <c r="D1330" s="15" t="s">
        <v>1046</v>
      </c>
      <c r="E1330" s="16">
        <f>SUBTOTAL(9,E1329:E1329)</f>
        <v>726</v>
      </c>
      <c r="F1330" s="16">
        <f>SUBTOTAL(9,F1329:F1329)</f>
        <v>33485</v>
      </c>
      <c r="G1330" s="16">
        <f>SUBTOTAL(9,G1329:G1329)</f>
        <v>34211</v>
      </c>
      <c r="H1330" s="16">
        <f>SUBTOTAL(9,H1329:H1329)</f>
        <v>16324.560670000001</v>
      </c>
      <c r="I1330" s="16">
        <f>SUBTOTAL(9,I1329:I1329)</f>
        <v>17886.439330000001</v>
      </c>
    </row>
    <row r="1331" spans="2:9" ht="15" customHeight="1" x14ac:dyDescent="0.2">
      <c r="C1331" s="17">
        <f>SUBTOTAL(9,C1312:C1330)</f>
        <v>393</v>
      </c>
      <c r="D1331" s="18" t="s">
        <v>1047</v>
      </c>
      <c r="E1331" s="19">
        <f>SUBTOTAL(9,E1312:E1330)</f>
        <v>6843</v>
      </c>
      <c r="F1331" s="19">
        <f>SUBTOTAL(9,F1312:F1330)</f>
        <v>233102</v>
      </c>
      <c r="G1331" s="19">
        <f>SUBTOTAL(9,G1312:G1330)</f>
        <v>239945</v>
      </c>
      <c r="H1331" s="19">
        <f>SUBTOTAL(9,H1312:H1330)</f>
        <v>140380.26321999999</v>
      </c>
      <c r="I1331" s="19">
        <f>SUBTOTAL(9,I1312:I1330)</f>
        <v>99564.736779999977</v>
      </c>
    </row>
    <row r="1332" spans="2:9" ht="27" customHeight="1" x14ac:dyDescent="0.25">
      <c r="B1332" s="1"/>
      <c r="C1332" s="2"/>
      <c r="D1332" s="9" t="s">
        <v>440</v>
      </c>
      <c r="E1332" s="1"/>
      <c r="F1332" s="1"/>
      <c r="G1332" s="1"/>
      <c r="H1332" s="1"/>
      <c r="I1332" s="1"/>
    </row>
    <row r="1333" spans="2:9" ht="15" customHeight="1" x14ac:dyDescent="0.25">
      <c r="B1333" s="10">
        <v>870</v>
      </c>
      <c r="C1333" s="11"/>
      <c r="D1333" s="5" t="s">
        <v>441</v>
      </c>
      <c r="E1333" s="12"/>
      <c r="F1333" s="1"/>
      <c r="H1333" s="1"/>
      <c r="I1333" s="1"/>
    </row>
    <row r="1334" spans="2:9" x14ac:dyDescent="0.2">
      <c r="B1334"/>
      <c r="C1334" s="2">
        <v>1</v>
      </c>
      <c r="D1334" s="5" t="s">
        <v>20</v>
      </c>
      <c r="E1334" s="13">
        <v>0</v>
      </c>
      <c r="F1334" s="13">
        <v>0</v>
      </c>
      <c r="G1334" s="13">
        <v>0</v>
      </c>
      <c r="H1334" s="13">
        <v>0</v>
      </c>
      <c r="I1334" s="13">
        <v>0</v>
      </c>
    </row>
    <row r="1335" spans="2:9" ht="15" customHeight="1" x14ac:dyDescent="0.2">
      <c r="B1335"/>
      <c r="C1335" s="14">
        <f>SUBTOTAL(9,C1334:C1334)</f>
        <v>1</v>
      </c>
      <c r="D1335" s="15" t="s">
        <v>1048</v>
      </c>
      <c r="E1335" s="16">
        <f>SUBTOTAL(9,E1334:E1334)</f>
        <v>0</v>
      </c>
      <c r="F1335" s="16">
        <f>SUBTOTAL(9,F1334:F1334)</f>
        <v>0</v>
      </c>
      <c r="G1335" s="16">
        <f>SUBTOTAL(9,G1334:G1334)</f>
        <v>0</v>
      </c>
      <c r="H1335" s="16">
        <f>SUBTOTAL(9,H1334:H1334)</f>
        <v>0</v>
      </c>
      <c r="I1335" s="16">
        <f>SUBTOTAL(9,I1334:I1334)</f>
        <v>0</v>
      </c>
    </row>
    <row r="1336" spans="2:9" ht="15" customHeight="1" x14ac:dyDescent="0.25">
      <c r="B1336" s="10">
        <v>871</v>
      </c>
      <c r="C1336" s="11"/>
      <c r="D1336" s="5" t="s">
        <v>443</v>
      </c>
      <c r="E1336" s="12"/>
      <c r="F1336" s="1"/>
      <c r="H1336" s="1"/>
      <c r="I1336" s="1"/>
    </row>
    <row r="1337" spans="2:9" x14ac:dyDescent="0.2">
      <c r="B1337"/>
      <c r="C1337" s="2">
        <v>21</v>
      </c>
      <c r="D1337" s="5" t="s">
        <v>271</v>
      </c>
      <c r="E1337" s="13">
        <v>0</v>
      </c>
      <c r="F1337" s="13">
        <v>0</v>
      </c>
      <c r="G1337" s="13">
        <v>0</v>
      </c>
      <c r="H1337" s="13">
        <v>994.17528000000004</v>
      </c>
      <c r="I1337" s="13">
        <v>-994.17528000000004</v>
      </c>
    </row>
    <row r="1338" spans="2:9" x14ac:dyDescent="0.2">
      <c r="B1338"/>
      <c r="C1338" s="2">
        <v>70</v>
      </c>
      <c r="D1338" s="5" t="s">
        <v>444</v>
      </c>
      <c r="E1338" s="13">
        <v>0</v>
      </c>
      <c r="F1338" s="13">
        <v>0</v>
      </c>
      <c r="G1338" s="13">
        <v>0</v>
      </c>
      <c r="H1338" s="13">
        <v>6788</v>
      </c>
      <c r="I1338" s="13">
        <v>-6788</v>
      </c>
    </row>
    <row r="1339" spans="2:9" x14ac:dyDescent="0.2">
      <c r="B1339"/>
      <c r="C1339" s="2">
        <v>72</v>
      </c>
      <c r="D1339" s="5" t="s">
        <v>445</v>
      </c>
      <c r="E1339" s="13">
        <v>0</v>
      </c>
      <c r="F1339" s="13">
        <v>0</v>
      </c>
      <c r="G1339" s="13">
        <v>0</v>
      </c>
      <c r="H1339" s="13">
        <v>11854</v>
      </c>
      <c r="I1339" s="13">
        <v>-11854</v>
      </c>
    </row>
    <row r="1340" spans="2:9" x14ac:dyDescent="0.2">
      <c r="B1340"/>
      <c r="C1340" s="2">
        <v>73</v>
      </c>
      <c r="D1340" s="5" t="s">
        <v>446</v>
      </c>
      <c r="E1340" s="13">
        <v>0</v>
      </c>
      <c r="F1340" s="13">
        <v>0</v>
      </c>
      <c r="G1340" s="13">
        <v>0</v>
      </c>
      <c r="H1340" s="13">
        <v>7645</v>
      </c>
      <c r="I1340" s="13">
        <v>-7645</v>
      </c>
    </row>
    <row r="1341" spans="2:9" ht="15" customHeight="1" x14ac:dyDescent="0.2">
      <c r="B1341"/>
      <c r="C1341" s="14">
        <f>SUBTOTAL(9,C1337:C1340)</f>
        <v>236</v>
      </c>
      <c r="D1341" s="15" t="s">
        <v>1049</v>
      </c>
      <c r="E1341" s="16">
        <f>SUBTOTAL(9,E1337:E1340)</f>
        <v>0</v>
      </c>
      <c r="F1341" s="16">
        <f>SUBTOTAL(9,F1337:F1340)</f>
        <v>0</v>
      </c>
      <c r="G1341" s="16">
        <f>SUBTOTAL(9,G1337:G1340)</f>
        <v>0</v>
      </c>
      <c r="H1341" s="16">
        <f>SUBTOTAL(9,H1337:H1340)</f>
        <v>27281.175279999999</v>
      </c>
      <c r="I1341" s="16">
        <f>SUBTOTAL(9,I1337:I1340)</f>
        <v>-27281.175279999999</v>
      </c>
    </row>
    <row r="1342" spans="2:9" ht="15" customHeight="1" x14ac:dyDescent="0.25">
      <c r="B1342" s="10">
        <v>872</v>
      </c>
      <c r="C1342" s="11"/>
      <c r="D1342" s="5" t="s">
        <v>448</v>
      </c>
      <c r="E1342" s="12"/>
      <c r="F1342" s="1"/>
      <c r="H1342" s="1"/>
      <c r="I1342" s="1"/>
    </row>
    <row r="1343" spans="2:9" x14ac:dyDescent="0.2">
      <c r="B1343"/>
      <c r="C1343" s="2">
        <v>21</v>
      </c>
      <c r="D1343" s="5" t="s">
        <v>449</v>
      </c>
      <c r="E1343" s="13">
        <v>0</v>
      </c>
      <c r="F1343" s="13">
        <v>0</v>
      </c>
      <c r="G1343" s="13">
        <v>0</v>
      </c>
      <c r="H1343" s="13">
        <v>1831.4675500000001</v>
      </c>
      <c r="I1343" s="13">
        <v>-1831.4675500000001</v>
      </c>
    </row>
    <row r="1344" spans="2:9" x14ac:dyDescent="0.2">
      <c r="B1344"/>
      <c r="C1344" s="2">
        <v>70</v>
      </c>
      <c r="D1344" s="5" t="s">
        <v>450</v>
      </c>
      <c r="E1344" s="13">
        <v>0</v>
      </c>
      <c r="F1344" s="13">
        <v>0</v>
      </c>
      <c r="G1344" s="13">
        <v>0</v>
      </c>
      <c r="H1344" s="13">
        <v>121594.361</v>
      </c>
      <c r="I1344" s="13">
        <v>-121594.361</v>
      </c>
    </row>
    <row r="1345" spans="2:9" x14ac:dyDescent="0.2">
      <c r="B1345"/>
      <c r="C1345" s="2">
        <v>71</v>
      </c>
      <c r="D1345" s="5" t="s">
        <v>451</v>
      </c>
      <c r="E1345" s="13">
        <v>0</v>
      </c>
      <c r="F1345" s="13">
        <v>0</v>
      </c>
      <c r="G1345" s="13">
        <v>0</v>
      </c>
      <c r="H1345" s="13">
        <v>9292.1589999999997</v>
      </c>
      <c r="I1345" s="13">
        <v>-9292.1589999999997</v>
      </c>
    </row>
    <row r="1346" spans="2:9" x14ac:dyDescent="0.2">
      <c r="B1346"/>
      <c r="C1346" s="2">
        <v>72</v>
      </c>
      <c r="D1346" s="5" t="s">
        <v>452</v>
      </c>
      <c r="E1346" s="13">
        <v>0</v>
      </c>
      <c r="F1346" s="13">
        <v>0</v>
      </c>
      <c r="G1346" s="13">
        <v>0</v>
      </c>
      <c r="H1346" s="13">
        <v>9936.75</v>
      </c>
      <c r="I1346" s="13">
        <v>-9936.75</v>
      </c>
    </row>
    <row r="1347" spans="2:9" ht="15" customHeight="1" x14ac:dyDescent="0.2">
      <c r="B1347"/>
      <c r="C1347" s="14">
        <f>SUBTOTAL(9,C1343:C1346)</f>
        <v>234</v>
      </c>
      <c r="D1347" s="15" t="s">
        <v>1050</v>
      </c>
      <c r="E1347" s="16">
        <f>SUBTOTAL(9,E1343:E1346)</f>
        <v>0</v>
      </c>
      <c r="F1347" s="16">
        <f>SUBTOTAL(9,F1343:F1346)</f>
        <v>0</v>
      </c>
      <c r="G1347" s="16">
        <f>SUBTOTAL(9,G1343:G1346)</f>
        <v>0</v>
      </c>
      <c r="H1347" s="16">
        <f>SUBTOTAL(9,H1343:H1346)</f>
        <v>142654.73755000002</v>
      </c>
      <c r="I1347" s="16">
        <f>SUBTOTAL(9,I1343:I1346)</f>
        <v>-142654.73755000002</v>
      </c>
    </row>
    <row r="1348" spans="2:9" ht="15" customHeight="1" x14ac:dyDescent="0.25">
      <c r="B1348" s="10">
        <v>873</v>
      </c>
      <c r="C1348" s="11"/>
      <c r="D1348" s="5" t="s">
        <v>454</v>
      </c>
      <c r="E1348" s="12"/>
      <c r="F1348" s="1"/>
      <c r="H1348" s="1"/>
      <c r="I1348" s="1"/>
    </row>
    <row r="1349" spans="2:9" x14ac:dyDescent="0.2">
      <c r="B1349"/>
      <c r="C1349" s="2">
        <v>50</v>
      </c>
      <c r="D1349" s="5" t="s">
        <v>455</v>
      </c>
      <c r="E1349" s="13">
        <v>0</v>
      </c>
      <c r="F1349" s="13">
        <v>0</v>
      </c>
      <c r="G1349" s="13">
        <v>0</v>
      </c>
      <c r="H1349" s="13">
        <v>0</v>
      </c>
      <c r="I1349" s="13">
        <v>0</v>
      </c>
    </row>
    <row r="1350" spans="2:9" ht="15" customHeight="1" x14ac:dyDescent="0.2">
      <c r="B1350"/>
      <c r="C1350" s="14">
        <f>SUBTOTAL(9,C1349:C1349)</f>
        <v>50</v>
      </c>
      <c r="D1350" s="15" t="s">
        <v>1051</v>
      </c>
      <c r="E1350" s="16">
        <f>SUBTOTAL(9,E1349:E1349)</f>
        <v>0</v>
      </c>
      <c r="F1350" s="16">
        <f>SUBTOTAL(9,F1349:F1349)</f>
        <v>0</v>
      </c>
      <c r="G1350" s="16">
        <f>SUBTOTAL(9,G1349:G1349)</f>
        <v>0</v>
      </c>
      <c r="H1350" s="16">
        <f>SUBTOTAL(9,H1349:H1349)</f>
        <v>0</v>
      </c>
      <c r="I1350" s="16">
        <f>SUBTOTAL(9,I1349:I1349)</f>
        <v>0</v>
      </c>
    </row>
    <row r="1351" spans="2:9" ht="15" customHeight="1" x14ac:dyDescent="0.2">
      <c r="C1351" s="17">
        <f>SUBTOTAL(9,C1333:C1350)</f>
        <v>521</v>
      </c>
      <c r="D1351" s="18" t="s">
        <v>457</v>
      </c>
      <c r="E1351" s="19">
        <f>SUBTOTAL(9,E1333:E1350)</f>
        <v>0</v>
      </c>
      <c r="F1351" s="19">
        <f>SUBTOTAL(9,F1333:F1350)</f>
        <v>0</v>
      </c>
      <c r="G1351" s="19">
        <f>SUBTOTAL(9,G1333:G1350)</f>
        <v>0</v>
      </c>
      <c r="H1351" s="19">
        <f>SUBTOTAL(9,H1333:H1350)</f>
        <v>169935.91282999999</v>
      </c>
      <c r="I1351" s="19">
        <f>SUBTOTAL(9,I1333:I1350)</f>
        <v>-169935.91282999999</v>
      </c>
    </row>
    <row r="1352" spans="2:9" ht="27" customHeight="1" x14ac:dyDescent="0.25">
      <c r="B1352" s="1"/>
      <c r="C1352" s="2"/>
      <c r="D1352" s="9" t="s">
        <v>426</v>
      </c>
      <c r="E1352" s="1"/>
      <c r="F1352" s="1"/>
      <c r="G1352" s="1"/>
      <c r="H1352" s="1"/>
      <c r="I1352" s="1"/>
    </row>
    <row r="1353" spans="2:9" ht="15" customHeight="1" x14ac:dyDescent="0.25">
      <c r="B1353" s="10">
        <v>880</v>
      </c>
      <c r="C1353" s="11"/>
      <c r="D1353" s="5" t="s">
        <v>427</v>
      </c>
      <c r="E1353" s="12"/>
      <c r="F1353" s="1"/>
      <c r="H1353" s="1"/>
      <c r="I1353" s="1"/>
    </row>
    <row r="1354" spans="2:9" x14ac:dyDescent="0.2">
      <c r="B1354"/>
      <c r="C1354" s="2">
        <v>70</v>
      </c>
      <c r="D1354" s="5" t="s">
        <v>428</v>
      </c>
      <c r="E1354" s="13">
        <v>0</v>
      </c>
      <c r="F1354" s="13">
        <v>2184900</v>
      </c>
      <c r="G1354" s="13">
        <v>2184900</v>
      </c>
      <c r="H1354" s="13">
        <v>1769900</v>
      </c>
      <c r="I1354" s="13">
        <v>415000</v>
      </c>
    </row>
    <row r="1355" spans="2:9" x14ac:dyDescent="0.2">
      <c r="B1355"/>
      <c r="C1355" s="2">
        <v>71</v>
      </c>
      <c r="D1355" s="5" t="s">
        <v>429</v>
      </c>
      <c r="E1355" s="13">
        <v>0</v>
      </c>
      <c r="F1355" s="13">
        <v>101900</v>
      </c>
      <c r="G1355" s="13">
        <v>101900</v>
      </c>
      <c r="H1355" s="13">
        <v>50950</v>
      </c>
      <c r="I1355" s="13">
        <v>50950</v>
      </c>
    </row>
    <row r="1356" spans="2:9" ht="15" customHeight="1" x14ac:dyDescent="0.2">
      <c r="B1356"/>
      <c r="C1356" s="14">
        <f>SUBTOTAL(9,C1354:C1355)</f>
        <v>141</v>
      </c>
      <c r="D1356" s="15" t="s">
        <v>1052</v>
      </c>
      <c r="E1356" s="16">
        <f>SUBTOTAL(9,E1354:E1355)</f>
        <v>0</v>
      </c>
      <c r="F1356" s="16">
        <f>SUBTOTAL(9,F1354:F1355)</f>
        <v>2286800</v>
      </c>
      <c r="G1356" s="16">
        <f>SUBTOTAL(9,G1354:G1355)</f>
        <v>2286800</v>
      </c>
      <c r="H1356" s="16">
        <f>SUBTOTAL(9,H1354:H1355)</f>
        <v>1820850</v>
      </c>
      <c r="I1356" s="16">
        <f>SUBTOTAL(9,I1354:I1355)</f>
        <v>465950</v>
      </c>
    </row>
    <row r="1357" spans="2:9" ht="15" customHeight="1" x14ac:dyDescent="0.25">
      <c r="B1357" s="10">
        <v>881</v>
      </c>
      <c r="C1357" s="11"/>
      <c r="D1357" s="5" t="s">
        <v>431</v>
      </c>
      <c r="E1357" s="12"/>
      <c r="F1357" s="1"/>
      <c r="H1357" s="1"/>
      <c r="I1357" s="1"/>
    </row>
    <row r="1358" spans="2:9" x14ac:dyDescent="0.2">
      <c r="B1358"/>
      <c r="C1358" s="2">
        <v>70</v>
      </c>
      <c r="D1358" s="5" t="s">
        <v>432</v>
      </c>
      <c r="E1358" s="13">
        <v>0</v>
      </c>
      <c r="F1358" s="13">
        <v>384600</v>
      </c>
      <c r="G1358" s="13">
        <v>384600</v>
      </c>
      <c r="H1358" s="13">
        <v>27043.935000000001</v>
      </c>
      <c r="I1358" s="13">
        <v>357556.065</v>
      </c>
    </row>
    <row r="1359" spans="2:9" x14ac:dyDescent="0.2">
      <c r="B1359"/>
      <c r="C1359" s="2">
        <v>75</v>
      </c>
      <c r="D1359" s="5" t="s">
        <v>433</v>
      </c>
      <c r="E1359" s="13">
        <v>0</v>
      </c>
      <c r="F1359" s="13">
        <v>5000</v>
      </c>
      <c r="G1359" s="13">
        <v>5000</v>
      </c>
      <c r="H1359" s="13">
        <v>0</v>
      </c>
      <c r="I1359" s="13">
        <v>5000</v>
      </c>
    </row>
    <row r="1360" spans="2:9" x14ac:dyDescent="0.2">
      <c r="B1360"/>
      <c r="C1360" s="2">
        <v>78</v>
      </c>
      <c r="D1360" s="5" t="s">
        <v>352</v>
      </c>
      <c r="E1360" s="13">
        <v>0</v>
      </c>
      <c r="F1360" s="13">
        <v>14510</v>
      </c>
      <c r="G1360" s="13">
        <v>14510</v>
      </c>
      <c r="H1360" s="13">
        <v>4705</v>
      </c>
      <c r="I1360" s="13">
        <v>9805</v>
      </c>
    </row>
    <row r="1361" spans="2:9" ht="15" customHeight="1" x14ac:dyDescent="0.2">
      <c r="B1361"/>
      <c r="C1361" s="14">
        <f>SUBTOTAL(9,C1358:C1360)</f>
        <v>223</v>
      </c>
      <c r="D1361" s="15" t="s">
        <v>1053</v>
      </c>
      <c r="E1361" s="16">
        <f>SUBTOTAL(9,E1358:E1360)</f>
        <v>0</v>
      </c>
      <c r="F1361" s="16">
        <f>SUBTOTAL(9,F1358:F1360)</f>
        <v>404110</v>
      </c>
      <c r="G1361" s="16">
        <f>SUBTOTAL(9,G1358:G1360)</f>
        <v>404110</v>
      </c>
      <c r="H1361" s="16">
        <f>SUBTOTAL(9,H1358:H1360)</f>
        <v>31748.935000000001</v>
      </c>
      <c r="I1361" s="16">
        <f>SUBTOTAL(9,I1358:I1360)</f>
        <v>372361.065</v>
      </c>
    </row>
    <row r="1362" spans="2:9" ht="15" customHeight="1" x14ac:dyDescent="0.25">
      <c r="B1362" s="10">
        <v>882</v>
      </c>
      <c r="C1362" s="11"/>
      <c r="D1362" s="5" t="s">
        <v>435</v>
      </c>
      <c r="E1362" s="12"/>
      <c r="F1362" s="1"/>
      <c r="H1362" s="1"/>
      <c r="I1362" s="1"/>
    </row>
    <row r="1363" spans="2:9" x14ac:dyDescent="0.2">
      <c r="B1363"/>
      <c r="C1363" s="2">
        <v>60</v>
      </c>
      <c r="D1363" s="5" t="s">
        <v>436</v>
      </c>
      <c r="E1363" s="13">
        <v>21318</v>
      </c>
      <c r="F1363" s="13">
        <v>37641</v>
      </c>
      <c r="G1363" s="13">
        <v>58959</v>
      </c>
      <c r="H1363" s="13">
        <v>0</v>
      </c>
      <c r="I1363" s="13">
        <v>58959</v>
      </c>
    </row>
    <row r="1364" spans="2:9" x14ac:dyDescent="0.2">
      <c r="B1364"/>
      <c r="C1364" s="2">
        <v>61</v>
      </c>
      <c r="D1364" s="5" t="s">
        <v>1054</v>
      </c>
      <c r="E1364" s="13">
        <v>0</v>
      </c>
      <c r="F1364" s="13">
        <v>20000</v>
      </c>
      <c r="G1364" s="13">
        <v>20000</v>
      </c>
      <c r="H1364" s="13">
        <v>0</v>
      </c>
      <c r="I1364" s="13">
        <v>20000</v>
      </c>
    </row>
    <row r="1365" spans="2:9" x14ac:dyDescent="0.2">
      <c r="B1365"/>
      <c r="C1365" s="2">
        <v>70</v>
      </c>
      <c r="D1365" s="5" t="s">
        <v>437</v>
      </c>
      <c r="E1365" s="13">
        <v>0</v>
      </c>
      <c r="F1365" s="13">
        <v>37300</v>
      </c>
      <c r="G1365" s="13">
        <v>37300</v>
      </c>
      <c r="H1365" s="13">
        <v>10000</v>
      </c>
      <c r="I1365" s="13">
        <v>27300</v>
      </c>
    </row>
    <row r="1366" spans="2:9" ht="15" customHeight="1" x14ac:dyDescent="0.2">
      <c r="B1366"/>
      <c r="C1366" s="14">
        <f>SUBTOTAL(9,C1363:C1365)</f>
        <v>191</v>
      </c>
      <c r="D1366" s="15" t="s">
        <v>1055</v>
      </c>
      <c r="E1366" s="16">
        <f>SUBTOTAL(9,E1363:E1365)</f>
        <v>21318</v>
      </c>
      <c r="F1366" s="16">
        <f>SUBTOTAL(9,F1363:F1365)</f>
        <v>94941</v>
      </c>
      <c r="G1366" s="16">
        <f>SUBTOTAL(9,G1363:G1365)</f>
        <v>116259</v>
      </c>
      <c r="H1366" s="16">
        <f>SUBTOTAL(9,H1363:H1365)</f>
        <v>10000</v>
      </c>
      <c r="I1366" s="16">
        <f>SUBTOTAL(9,I1363:I1365)</f>
        <v>106259</v>
      </c>
    </row>
    <row r="1367" spans="2:9" ht="15" customHeight="1" x14ac:dyDescent="0.2">
      <c r="C1367" s="17">
        <f>SUBTOTAL(9,C1353:C1366)</f>
        <v>555</v>
      </c>
      <c r="D1367" s="18" t="s">
        <v>439</v>
      </c>
      <c r="E1367" s="19">
        <f>SUBTOTAL(9,E1353:E1366)</f>
        <v>21318</v>
      </c>
      <c r="F1367" s="19">
        <f>SUBTOTAL(9,F1353:F1366)</f>
        <v>2785851</v>
      </c>
      <c r="G1367" s="19">
        <f>SUBTOTAL(9,G1353:G1366)</f>
        <v>2807169</v>
      </c>
      <c r="H1367" s="19">
        <f>SUBTOTAL(9,H1353:H1366)</f>
        <v>1862598.9350000001</v>
      </c>
      <c r="I1367" s="19">
        <f>SUBTOTAL(9,I1353:I1366)</f>
        <v>944570.06499999994</v>
      </c>
    </row>
    <row r="1368" spans="2:9" ht="15" customHeight="1" x14ac:dyDescent="0.2">
      <c r="C1368" s="17">
        <f>SUBTOTAL(9,C1231:C1367)</f>
        <v>3267</v>
      </c>
      <c r="D1368" s="18" t="s">
        <v>1056</v>
      </c>
      <c r="E1368" s="19">
        <f>SUBTOTAL(9,E1231:E1367)</f>
        <v>101999</v>
      </c>
      <c r="F1368" s="19">
        <f>SUBTOTAL(9,F1231:F1367)</f>
        <v>31166065</v>
      </c>
      <c r="G1368" s="19">
        <f>SUBTOTAL(9,G1231:G1367)</f>
        <v>31268064</v>
      </c>
      <c r="H1368" s="19">
        <f>SUBTOTAL(9,H1231:H1367)</f>
        <v>16287350.631999992</v>
      </c>
      <c r="I1368" s="19">
        <f>SUBTOTAL(9,I1231:I1367)</f>
        <v>14980713.368000008</v>
      </c>
    </row>
    <row r="1369" spans="2:9" x14ac:dyDescent="0.2">
      <c r="C1369" s="17"/>
      <c r="D1369" s="20"/>
      <c r="E1369" s="21"/>
      <c r="F1369" s="21"/>
      <c r="G1369" s="21"/>
      <c r="H1369" s="21"/>
      <c r="I1369" s="21"/>
    </row>
    <row r="1370" spans="2:9" ht="15" customHeight="1" x14ac:dyDescent="0.2">
      <c r="B1370" s="1"/>
      <c r="C1370" s="2"/>
      <c r="D1370" s="3" t="s">
        <v>1057</v>
      </c>
      <c r="E1370" s="1"/>
      <c r="F1370" s="1"/>
      <c r="G1370" s="1"/>
      <c r="H1370" s="1"/>
      <c r="I1370" s="1"/>
    </row>
    <row r="1371" spans="2:9" ht="27" customHeight="1" x14ac:dyDescent="0.25">
      <c r="B1371" s="1"/>
      <c r="C1371" s="2"/>
      <c r="D1371" s="9" t="s">
        <v>1058</v>
      </c>
      <c r="E1371" s="1"/>
      <c r="F1371" s="1"/>
      <c r="G1371" s="1"/>
      <c r="H1371" s="1"/>
      <c r="I1371" s="1"/>
    </row>
    <row r="1372" spans="2:9" ht="15" customHeight="1" x14ac:dyDescent="0.25">
      <c r="B1372" s="10">
        <v>900</v>
      </c>
      <c r="C1372" s="11"/>
      <c r="D1372" s="5" t="s">
        <v>1059</v>
      </c>
      <c r="E1372" s="12"/>
      <c r="F1372" s="1"/>
      <c r="H1372" s="1"/>
      <c r="I1372" s="1"/>
    </row>
    <row r="1373" spans="2:9" x14ac:dyDescent="0.2">
      <c r="B1373"/>
      <c r="C1373" s="2">
        <v>1</v>
      </c>
      <c r="D1373" s="5" t="s">
        <v>20</v>
      </c>
      <c r="E1373" s="13">
        <v>19870</v>
      </c>
      <c r="F1373" s="13">
        <v>429746</v>
      </c>
      <c r="G1373" s="13">
        <v>449616</v>
      </c>
      <c r="H1373" s="13">
        <v>224634.52854999999</v>
      </c>
      <c r="I1373" s="13">
        <v>224981.47145000001</v>
      </c>
    </row>
    <row r="1374" spans="2:9" x14ac:dyDescent="0.2">
      <c r="B1374"/>
      <c r="C1374" s="2">
        <v>21</v>
      </c>
      <c r="D1374" s="5" t="s">
        <v>56</v>
      </c>
      <c r="E1374" s="13">
        <v>80202</v>
      </c>
      <c r="F1374" s="13">
        <v>55927</v>
      </c>
      <c r="G1374" s="13">
        <v>136129</v>
      </c>
      <c r="H1374" s="13">
        <v>28317.112639999999</v>
      </c>
      <c r="I1374" s="13">
        <v>107811.88735999999</v>
      </c>
    </row>
    <row r="1375" spans="2:9" ht="25.5" x14ac:dyDescent="0.2">
      <c r="B1375"/>
      <c r="C1375" s="2">
        <v>22</v>
      </c>
      <c r="D1375" s="5" t="s">
        <v>1060</v>
      </c>
      <c r="E1375" s="13">
        <v>5942</v>
      </c>
      <c r="F1375" s="13">
        <v>97900</v>
      </c>
      <c r="G1375" s="13">
        <v>103842</v>
      </c>
      <c r="H1375" s="13">
        <v>8936.1270100000002</v>
      </c>
      <c r="I1375" s="13">
        <v>94905.872990000003</v>
      </c>
    </row>
    <row r="1376" spans="2:9" x14ac:dyDescent="0.2">
      <c r="B1376"/>
      <c r="C1376" s="2">
        <v>23</v>
      </c>
      <c r="D1376" s="5" t="s">
        <v>1061</v>
      </c>
      <c r="E1376" s="13">
        <v>0</v>
      </c>
      <c r="F1376" s="13">
        <v>0</v>
      </c>
      <c r="G1376" s="13">
        <v>0</v>
      </c>
      <c r="H1376" s="13">
        <v>0</v>
      </c>
      <c r="I1376" s="13">
        <v>0</v>
      </c>
    </row>
    <row r="1377" spans="2:9" x14ac:dyDescent="0.2">
      <c r="B1377"/>
      <c r="C1377" s="2">
        <v>30</v>
      </c>
      <c r="D1377" s="5" t="s">
        <v>1062</v>
      </c>
      <c r="E1377" s="13">
        <v>0</v>
      </c>
      <c r="F1377" s="13">
        <v>21094</v>
      </c>
      <c r="G1377" s="13">
        <v>21094</v>
      </c>
      <c r="H1377" s="13">
        <v>0</v>
      </c>
      <c r="I1377" s="13">
        <v>21094</v>
      </c>
    </row>
    <row r="1378" spans="2:9" x14ac:dyDescent="0.2">
      <c r="B1378"/>
      <c r="C1378" s="2">
        <v>31</v>
      </c>
      <c r="D1378" s="5" t="s">
        <v>1063</v>
      </c>
      <c r="E1378" s="13">
        <v>13008</v>
      </c>
      <c r="F1378" s="13">
        <v>331059</v>
      </c>
      <c r="G1378" s="13">
        <v>344067</v>
      </c>
      <c r="H1378" s="13">
        <v>174327.82750000001</v>
      </c>
      <c r="I1378" s="13">
        <v>169739.17249999999</v>
      </c>
    </row>
    <row r="1379" spans="2:9" x14ac:dyDescent="0.2">
      <c r="B1379"/>
      <c r="C1379" s="2">
        <v>70</v>
      </c>
      <c r="D1379" s="5" t="s">
        <v>463</v>
      </c>
      <c r="E1379" s="13">
        <v>0</v>
      </c>
      <c r="F1379" s="13">
        <v>37400</v>
      </c>
      <c r="G1379" s="13">
        <v>37400</v>
      </c>
      <c r="H1379" s="13">
        <v>15327.843629999999</v>
      </c>
      <c r="I1379" s="13">
        <v>22072.156370000001</v>
      </c>
    </row>
    <row r="1380" spans="2:9" x14ac:dyDescent="0.2">
      <c r="B1380"/>
      <c r="C1380" s="2">
        <v>71</v>
      </c>
      <c r="D1380" s="5" t="s">
        <v>1064</v>
      </c>
      <c r="E1380" s="13">
        <v>0</v>
      </c>
      <c r="F1380" s="13">
        <v>5200</v>
      </c>
      <c r="G1380" s="13">
        <v>5200</v>
      </c>
      <c r="H1380" s="13">
        <v>285.58429999999998</v>
      </c>
      <c r="I1380" s="13">
        <v>4914.4156999999996</v>
      </c>
    </row>
    <row r="1381" spans="2:9" x14ac:dyDescent="0.2">
      <c r="B1381"/>
      <c r="C1381" s="2">
        <v>72</v>
      </c>
      <c r="D1381" s="5" t="s">
        <v>1065</v>
      </c>
      <c r="E1381" s="13">
        <v>0</v>
      </c>
      <c r="F1381" s="13">
        <v>3807</v>
      </c>
      <c r="G1381" s="13">
        <v>3807</v>
      </c>
      <c r="H1381" s="13">
        <v>3400</v>
      </c>
      <c r="I1381" s="13">
        <v>407</v>
      </c>
    </row>
    <row r="1382" spans="2:9" x14ac:dyDescent="0.2">
      <c r="B1382"/>
      <c r="C1382" s="2">
        <v>73</v>
      </c>
      <c r="D1382" s="5" t="s">
        <v>1066</v>
      </c>
      <c r="E1382" s="13">
        <v>0</v>
      </c>
      <c r="F1382" s="13">
        <v>29944</v>
      </c>
      <c r="G1382" s="13">
        <v>29944</v>
      </c>
      <c r="H1382" s="13">
        <v>12000</v>
      </c>
      <c r="I1382" s="13">
        <v>17944</v>
      </c>
    </row>
    <row r="1383" spans="2:9" x14ac:dyDescent="0.2">
      <c r="B1383"/>
      <c r="C1383" s="2">
        <v>74</v>
      </c>
      <c r="D1383" s="5" t="s">
        <v>1067</v>
      </c>
      <c r="E1383" s="13">
        <v>0</v>
      </c>
      <c r="F1383" s="13">
        <v>2315</v>
      </c>
      <c r="G1383" s="13">
        <v>2315</v>
      </c>
      <c r="H1383" s="13">
        <v>1157.5</v>
      </c>
      <c r="I1383" s="13">
        <v>1157.5</v>
      </c>
    </row>
    <row r="1384" spans="2:9" x14ac:dyDescent="0.2">
      <c r="B1384"/>
      <c r="C1384" s="2">
        <v>75</v>
      </c>
      <c r="D1384" s="5" t="s">
        <v>1068</v>
      </c>
      <c r="E1384" s="13">
        <v>11495</v>
      </c>
      <c r="F1384" s="13">
        <v>6545</v>
      </c>
      <c r="G1384" s="13">
        <v>18040</v>
      </c>
      <c r="H1384" s="13">
        <v>4679.6229000000003</v>
      </c>
      <c r="I1384" s="13">
        <v>13360.3771</v>
      </c>
    </row>
    <row r="1385" spans="2:9" x14ac:dyDescent="0.2">
      <c r="B1385"/>
      <c r="C1385" s="2">
        <v>76</v>
      </c>
      <c r="D1385" s="5" t="s">
        <v>1069</v>
      </c>
      <c r="E1385" s="13">
        <v>0</v>
      </c>
      <c r="F1385" s="13">
        <v>33648</v>
      </c>
      <c r="G1385" s="13">
        <v>33648</v>
      </c>
      <c r="H1385" s="13">
        <v>16824</v>
      </c>
      <c r="I1385" s="13">
        <v>16824</v>
      </c>
    </row>
    <row r="1386" spans="2:9" x14ac:dyDescent="0.2">
      <c r="B1386"/>
      <c r="C1386" s="2">
        <v>77</v>
      </c>
      <c r="D1386" s="5" t="s">
        <v>1070</v>
      </c>
      <c r="E1386" s="13">
        <v>6528</v>
      </c>
      <c r="F1386" s="13">
        <v>12605</v>
      </c>
      <c r="G1386" s="13">
        <v>19133</v>
      </c>
      <c r="H1386" s="13">
        <v>2534.1999999999998</v>
      </c>
      <c r="I1386" s="13">
        <v>16598.8</v>
      </c>
    </row>
    <row r="1387" spans="2:9" x14ac:dyDescent="0.2">
      <c r="B1387"/>
      <c r="C1387" s="2">
        <v>78</v>
      </c>
      <c r="D1387" s="5" t="s">
        <v>1071</v>
      </c>
      <c r="E1387" s="13">
        <v>0</v>
      </c>
      <c r="F1387" s="13">
        <v>4425</v>
      </c>
      <c r="G1387" s="13">
        <v>4425</v>
      </c>
      <c r="H1387" s="13">
        <v>2212.5</v>
      </c>
      <c r="I1387" s="13">
        <v>2212.5</v>
      </c>
    </row>
    <row r="1388" spans="2:9" x14ac:dyDescent="0.2">
      <c r="B1388"/>
      <c r="C1388" s="2">
        <v>81</v>
      </c>
      <c r="D1388" s="5" t="s">
        <v>1072</v>
      </c>
      <c r="E1388" s="13">
        <v>0</v>
      </c>
      <c r="F1388" s="13">
        <v>10290</v>
      </c>
      <c r="G1388" s="13">
        <v>10290</v>
      </c>
      <c r="H1388" s="13">
        <v>4000</v>
      </c>
      <c r="I1388" s="13">
        <v>6290</v>
      </c>
    </row>
    <row r="1389" spans="2:9" x14ac:dyDescent="0.2">
      <c r="B1389"/>
      <c r="C1389" s="2">
        <v>83</v>
      </c>
      <c r="D1389" s="5" t="s">
        <v>1073</v>
      </c>
      <c r="E1389" s="13">
        <v>0</v>
      </c>
      <c r="F1389" s="13">
        <v>5000</v>
      </c>
      <c r="G1389" s="13">
        <v>5000</v>
      </c>
      <c r="H1389" s="13">
        <v>5000</v>
      </c>
      <c r="I1389" s="13">
        <v>0</v>
      </c>
    </row>
    <row r="1390" spans="2:9" ht="15" customHeight="1" x14ac:dyDescent="0.2">
      <c r="B1390"/>
      <c r="C1390" s="14">
        <f>SUBTOTAL(9,C1373:C1389)</f>
        <v>958</v>
      </c>
      <c r="D1390" s="15" t="s">
        <v>1074</v>
      </c>
      <c r="E1390" s="16">
        <f>SUBTOTAL(9,E1373:E1389)</f>
        <v>137045</v>
      </c>
      <c r="F1390" s="16">
        <f>SUBTOTAL(9,F1373:F1389)</f>
        <v>1086905</v>
      </c>
      <c r="G1390" s="16">
        <f>SUBTOTAL(9,G1373:G1389)</f>
        <v>1223950</v>
      </c>
      <c r="H1390" s="16">
        <f>SUBTOTAL(9,H1373:H1389)</f>
        <v>503636.84653000004</v>
      </c>
      <c r="I1390" s="16">
        <f>SUBTOTAL(9,I1373:I1389)</f>
        <v>720313.15347000014</v>
      </c>
    </row>
    <row r="1391" spans="2:9" ht="15" customHeight="1" x14ac:dyDescent="0.25">
      <c r="B1391" s="10">
        <v>902</v>
      </c>
      <c r="C1391" s="11"/>
      <c r="D1391" s="5" t="s">
        <v>1075</v>
      </c>
      <c r="E1391" s="12"/>
      <c r="F1391" s="1"/>
      <c r="H1391" s="1"/>
      <c r="I1391" s="1"/>
    </row>
    <row r="1392" spans="2:9" x14ac:dyDescent="0.2">
      <c r="B1392"/>
      <c r="C1392" s="2">
        <v>1</v>
      </c>
      <c r="D1392" s="5" t="s">
        <v>20</v>
      </c>
      <c r="E1392" s="13">
        <v>3837</v>
      </c>
      <c r="F1392" s="13">
        <v>120725</v>
      </c>
      <c r="G1392" s="13">
        <v>124562</v>
      </c>
      <c r="H1392" s="13">
        <v>64491.395479999999</v>
      </c>
      <c r="I1392" s="13">
        <v>60070.604520000001</v>
      </c>
    </row>
    <row r="1393" spans="2:9" x14ac:dyDescent="0.2">
      <c r="B1393"/>
      <c r="C1393" s="2">
        <v>21</v>
      </c>
      <c r="D1393" s="5" t="s">
        <v>25</v>
      </c>
      <c r="E1393" s="13">
        <v>17</v>
      </c>
      <c r="F1393" s="13">
        <v>357</v>
      </c>
      <c r="G1393" s="13">
        <v>374</v>
      </c>
      <c r="H1393" s="13">
        <v>0</v>
      </c>
      <c r="I1393" s="13">
        <v>374</v>
      </c>
    </row>
    <row r="1394" spans="2:9" x14ac:dyDescent="0.2">
      <c r="B1394"/>
      <c r="C1394" s="2">
        <v>45</v>
      </c>
      <c r="D1394" s="5" t="s">
        <v>30</v>
      </c>
      <c r="E1394" s="13">
        <v>2463</v>
      </c>
      <c r="F1394" s="13">
        <v>8909</v>
      </c>
      <c r="G1394" s="13">
        <v>11372</v>
      </c>
      <c r="H1394" s="13">
        <v>521.24699999999996</v>
      </c>
      <c r="I1394" s="13">
        <v>10850.753000000001</v>
      </c>
    </row>
    <row r="1395" spans="2:9" ht="15" customHeight="1" x14ac:dyDescent="0.2">
      <c r="B1395"/>
      <c r="C1395" s="14">
        <f>SUBTOTAL(9,C1392:C1394)</f>
        <v>67</v>
      </c>
      <c r="D1395" s="15" t="s">
        <v>1076</v>
      </c>
      <c r="E1395" s="16">
        <f>SUBTOTAL(9,E1392:E1394)</f>
        <v>6317</v>
      </c>
      <c r="F1395" s="16">
        <f>SUBTOTAL(9,F1392:F1394)</f>
        <v>129991</v>
      </c>
      <c r="G1395" s="16">
        <f>SUBTOTAL(9,G1392:G1394)</f>
        <v>136308</v>
      </c>
      <c r="H1395" s="16">
        <f>SUBTOTAL(9,H1392:H1394)</f>
        <v>65012.642480000002</v>
      </c>
      <c r="I1395" s="16">
        <f>SUBTOTAL(9,I1392:I1394)</f>
        <v>71295.357520000005</v>
      </c>
    </row>
    <row r="1396" spans="2:9" ht="15" customHeight="1" x14ac:dyDescent="0.25">
      <c r="B1396" s="10">
        <v>903</v>
      </c>
      <c r="C1396" s="11"/>
      <c r="D1396" s="5" t="s">
        <v>1077</v>
      </c>
      <c r="E1396" s="12"/>
      <c r="F1396" s="1"/>
      <c r="H1396" s="1"/>
      <c r="I1396" s="1"/>
    </row>
    <row r="1397" spans="2:9" x14ac:dyDescent="0.2">
      <c r="B1397"/>
      <c r="C1397" s="2">
        <v>1</v>
      </c>
      <c r="D1397" s="5" t="s">
        <v>20</v>
      </c>
      <c r="E1397" s="13">
        <v>2127</v>
      </c>
      <c r="F1397" s="13">
        <v>54100</v>
      </c>
      <c r="G1397" s="13">
        <v>56227</v>
      </c>
      <c r="H1397" s="13">
        <v>26173.494989999999</v>
      </c>
      <c r="I1397" s="13">
        <v>30053.505010000001</v>
      </c>
    </row>
    <row r="1398" spans="2:9" ht="15" customHeight="1" x14ac:dyDescent="0.2">
      <c r="B1398"/>
      <c r="C1398" s="14">
        <f>SUBTOTAL(9,C1397:C1397)</f>
        <v>1</v>
      </c>
      <c r="D1398" s="15" t="s">
        <v>1078</v>
      </c>
      <c r="E1398" s="16">
        <f>SUBTOTAL(9,E1397:E1397)</f>
        <v>2127</v>
      </c>
      <c r="F1398" s="16">
        <f>SUBTOTAL(9,F1397:F1397)</f>
        <v>54100</v>
      </c>
      <c r="G1398" s="16">
        <f>SUBTOTAL(9,G1397:G1397)</f>
        <v>56227</v>
      </c>
      <c r="H1398" s="16">
        <f>SUBTOTAL(9,H1397:H1397)</f>
        <v>26173.494989999999</v>
      </c>
      <c r="I1398" s="16">
        <f>SUBTOTAL(9,I1397:I1397)</f>
        <v>30053.505010000001</v>
      </c>
    </row>
    <row r="1399" spans="2:9" ht="15" customHeight="1" x14ac:dyDescent="0.25">
      <c r="B1399" s="10">
        <v>904</v>
      </c>
      <c r="C1399" s="11"/>
      <c r="D1399" s="5" t="s">
        <v>1079</v>
      </c>
      <c r="E1399" s="12"/>
      <c r="F1399" s="1"/>
      <c r="H1399" s="1"/>
      <c r="I1399" s="1"/>
    </row>
    <row r="1400" spans="2:9" x14ac:dyDescent="0.2">
      <c r="B1400"/>
      <c r="C1400" s="2">
        <v>1</v>
      </c>
      <c r="D1400" s="5" t="s">
        <v>20</v>
      </c>
      <c r="E1400" s="13">
        <v>0</v>
      </c>
      <c r="F1400" s="13">
        <v>348430</v>
      </c>
      <c r="G1400" s="13">
        <v>348430</v>
      </c>
      <c r="H1400" s="13">
        <v>178497.68354999999</v>
      </c>
      <c r="I1400" s="13">
        <v>169932.31645000001</v>
      </c>
    </row>
    <row r="1401" spans="2:9" x14ac:dyDescent="0.2">
      <c r="B1401"/>
      <c r="C1401" s="2">
        <v>21</v>
      </c>
      <c r="D1401" s="5" t="s">
        <v>56</v>
      </c>
      <c r="E1401" s="13">
        <v>423</v>
      </c>
      <c r="F1401" s="13">
        <v>21275</v>
      </c>
      <c r="G1401" s="13">
        <v>21698</v>
      </c>
      <c r="H1401" s="13">
        <v>12.472519999999999</v>
      </c>
      <c r="I1401" s="13">
        <v>21685.527480000001</v>
      </c>
    </row>
    <row r="1402" spans="2:9" x14ac:dyDescent="0.2">
      <c r="B1402"/>
      <c r="C1402" s="2">
        <v>22</v>
      </c>
      <c r="D1402" s="5" t="s">
        <v>1080</v>
      </c>
      <c r="E1402" s="13">
        <v>51372</v>
      </c>
      <c r="F1402" s="13">
        <v>225846</v>
      </c>
      <c r="G1402" s="13">
        <v>277218</v>
      </c>
      <c r="H1402" s="13">
        <v>134440.99187</v>
      </c>
      <c r="I1402" s="13">
        <v>142777.00813</v>
      </c>
    </row>
    <row r="1403" spans="2:9" x14ac:dyDescent="0.2">
      <c r="B1403"/>
      <c r="C1403" s="2">
        <v>45</v>
      </c>
      <c r="D1403" s="5" t="s">
        <v>30</v>
      </c>
      <c r="E1403" s="13">
        <v>118215</v>
      </c>
      <c r="F1403" s="13">
        <v>160800</v>
      </c>
      <c r="G1403" s="13">
        <v>279015</v>
      </c>
      <c r="H1403" s="13">
        <v>46916.468710000001</v>
      </c>
      <c r="I1403" s="13">
        <v>232098.53129000001</v>
      </c>
    </row>
    <row r="1404" spans="2:9" ht="15" customHeight="1" x14ac:dyDescent="0.2">
      <c r="B1404"/>
      <c r="C1404" s="14">
        <f>SUBTOTAL(9,C1400:C1403)</f>
        <v>89</v>
      </c>
      <c r="D1404" s="15" t="s">
        <v>1081</v>
      </c>
      <c r="E1404" s="16">
        <f>SUBTOTAL(9,E1400:E1403)</f>
        <v>170010</v>
      </c>
      <c r="F1404" s="16">
        <f>SUBTOTAL(9,F1400:F1403)</f>
        <v>756351</v>
      </c>
      <c r="G1404" s="16">
        <f>SUBTOTAL(9,G1400:G1403)</f>
        <v>926361</v>
      </c>
      <c r="H1404" s="16">
        <f>SUBTOTAL(9,H1400:H1403)</f>
        <v>359867.61664999998</v>
      </c>
      <c r="I1404" s="16">
        <f>SUBTOTAL(9,I1400:I1403)</f>
        <v>566493.38335000002</v>
      </c>
    </row>
    <row r="1405" spans="2:9" ht="15" customHeight="1" x14ac:dyDescent="0.25">
      <c r="B1405" s="10">
        <v>905</v>
      </c>
      <c r="C1405" s="11"/>
      <c r="D1405" s="5" t="s">
        <v>1082</v>
      </c>
      <c r="E1405" s="12"/>
      <c r="F1405" s="1"/>
      <c r="H1405" s="1"/>
      <c r="I1405" s="1"/>
    </row>
    <row r="1406" spans="2:9" x14ac:dyDescent="0.2">
      <c r="B1406"/>
      <c r="C1406" s="2">
        <v>1</v>
      </c>
      <c r="D1406" s="5" t="s">
        <v>20</v>
      </c>
      <c r="E1406" s="13">
        <v>7943</v>
      </c>
      <c r="F1406" s="13">
        <v>185750</v>
      </c>
      <c r="G1406" s="13">
        <v>193693</v>
      </c>
      <c r="H1406" s="13">
        <v>85612.26453</v>
      </c>
      <c r="I1406" s="13">
        <v>108080.73547</v>
      </c>
    </row>
    <row r="1407" spans="2:9" x14ac:dyDescent="0.2">
      <c r="B1407"/>
      <c r="C1407" s="2">
        <v>21</v>
      </c>
      <c r="D1407" s="5" t="s">
        <v>56</v>
      </c>
      <c r="E1407" s="13">
        <v>0</v>
      </c>
      <c r="F1407" s="13">
        <v>75320</v>
      </c>
      <c r="G1407" s="13">
        <v>75320</v>
      </c>
      <c r="H1407" s="13">
        <v>31486.622770000002</v>
      </c>
      <c r="I1407" s="13">
        <v>43833.377229999998</v>
      </c>
    </row>
    <row r="1408" spans="2:9" ht="15" customHeight="1" x14ac:dyDescent="0.2">
      <c r="B1408"/>
      <c r="C1408" s="14">
        <f>SUBTOTAL(9,C1406:C1407)</f>
        <v>22</v>
      </c>
      <c r="D1408" s="15" t="s">
        <v>1083</v>
      </c>
      <c r="E1408" s="16">
        <f>SUBTOTAL(9,E1406:E1407)</f>
        <v>7943</v>
      </c>
      <c r="F1408" s="16">
        <f>SUBTOTAL(9,F1406:F1407)</f>
        <v>261070</v>
      </c>
      <c r="G1408" s="16">
        <f>SUBTOTAL(9,G1406:G1407)</f>
        <v>269013</v>
      </c>
      <c r="H1408" s="16">
        <f>SUBTOTAL(9,H1406:H1407)</f>
        <v>117098.8873</v>
      </c>
      <c r="I1408" s="16">
        <f>SUBTOTAL(9,I1406:I1407)</f>
        <v>151914.1127</v>
      </c>
    </row>
    <row r="1409" spans="2:9" ht="15" customHeight="1" x14ac:dyDescent="0.25">
      <c r="B1409" s="10">
        <v>906</v>
      </c>
      <c r="C1409" s="11"/>
      <c r="D1409" s="5" t="s">
        <v>1084</v>
      </c>
      <c r="E1409" s="12"/>
      <c r="F1409" s="1"/>
      <c r="H1409" s="1"/>
      <c r="I1409" s="1"/>
    </row>
    <row r="1410" spans="2:9" x14ac:dyDescent="0.2">
      <c r="B1410"/>
      <c r="C1410" s="2">
        <v>1</v>
      </c>
      <c r="D1410" s="5" t="s">
        <v>20</v>
      </c>
      <c r="E1410" s="13">
        <v>1073</v>
      </c>
      <c r="F1410" s="13">
        <v>56450</v>
      </c>
      <c r="G1410" s="13">
        <v>57523</v>
      </c>
      <c r="H1410" s="13">
        <v>22985.517100000001</v>
      </c>
      <c r="I1410" s="13">
        <v>34537.482900000003</v>
      </c>
    </row>
    <row r="1411" spans="2:9" x14ac:dyDescent="0.2">
      <c r="B1411"/>
      <c r="C1411" s="2">
        <v>30</v>
      </c>
      <c r="D1411" s="5" t="s">
        <v>1085</v>
      </c>
      <c r="E1411" s="13">
        <v>11134</v>
      </c>
      <c r="F1411" s="13">
        <v>6998</v>
      </c>
      <c r="G1411" s="13">
        <v>18132</v>
      </c>
      <c r="H1411" s="13">
        <v>1704.66407</v>
      </c>
      <c r="I1411" s="13">
        <v>16427.335930000001</v>
      </c>
    </row>
    <row r="1412" spans="2:9" x14ac:dyDescent="0.2">
      <c r="B1412"/>
      <c r="C1412" s="2">
        <v>31</v>
      </c>
      <c r="D1412" s="5" t="s">
        <v>1086</v>
      </c>
      <c r="E1412" s="13">
        <v>11811</v>
      </c>
      <c r="F1412" s="13">
        <v>20480</v>
      </c>
      <c r="G1412" s="13">
        <v>32291</v>
      </c>
      <c r="H1412" s="13">
        <v>1677.00972</v>
      </c>
      <c r="I1412" s="13">
        <v>30613.990280000002</v>
      </c>
    </row>
    <row r="1413" spans="2:9" ht="15" customHeight="1" x14ac:dyDescent="0.2">
      <c r="B1413"/>
      <c r="C1413" s="14">
        <f>SUBTOTAL(9,C1410:C1412)</f>
        <v>62</v>
      </c>
      <c r="D1413" s="15" t="s">
        <v>1087</v>
      </c>
      <c r="E1413" s="16">
        <f>SUBTOTAL(9,E1410:E1412)</f>
        <v>24018</v>
      </c>
      <c r="F1413" s="16">
        <f>SUBTOTAL(9,F1410:F1412)</f>
        <v>83928</v>
      </c>
      <c r="G1413" s="16">
        <f>SUBTOTAL(9,G1410:G1412)</f>
        <v>107946</v>
      </c>
      <c r="H1413" s="16">
        <f>SUBTOTAL(9,H1410:H1412)</f>
        <v>26367.190889999998</v>
      </c>
      <c r="I1413" s="16">
        <f>SUBTOTAL(9,I1410:I1412)</f>
        <v>81578.809110000002</v>
      </c>
    </row>
    <row r="1414" spans="2:9" ht="15" customHeight="1" x14ac:dyDescent="0.25">
      <c r="B1414" s="10">
        <v>907</v>
      </c>
      <c r="C1414" s="11"/>
      <c r="D1414" s="5" t="s">
        <v>1088</v>
      </c>
      <c r="E1414" s="12"/>
      <c r="F1414" s="1"/>
      <c r="H1414" s="1"/>
      <c r="I1414" s="1"/>
    </row>
    <row r="1415" spans="2:9" x14ac:dyDescent="0.2">
      <c r="B1415"/>
      <c r="C1415" s="2">
        <v>1</v>
      </c>
      <c r="D1415" s="5" t="s">
        <v>20</v>
      </c>
      <c r="E1415" s="13">
        <v>250</v>
      </c>
      <c r="F1415" s="13">
        <v>23419</v>
      </c>
      <c r="G1415" s="13">
        <v>23669</v>
      </c>
      <c r="H1415" s="13">
        <v>9078.9016100000008</v>
      </c>
      <c r="I1415" s="13">
        <v>14590.098389999999</v>
      </c>
    </row>
    <row r="1416" spans="2:9" ht="15" customHeight="1" x14ac:dyDescent="0.2">
      <c r="B1416"/>
      <c r="C1416" s="14">
        <f>SUBTOTAL(9,C1415:C1415)</f>
        <v>1</v>
      </c>
      <c r="D1416" s="15" t="s">
        <v>1089</v>
      </c>
      <c r="E1416" s="16">
        <f>SUBTOTAL(9,E1415:E1415)</f>
        <v>250</v>
      </c>
      <c r="F1416" s="16">
        <f>SUBTOTAL(9,F1415:F1415)</f>
        <v>23419</v>
      </c>
      <c r="G1416" s="16">
        <f>SUBTOTAL(9,G1415:G1415)</f>
        <v>23669</v>
      </c>
      <c r="H1416" s="16">
        <f>SUBTOTAL(9,H1415:H1415)</f>
        <v>9078.9016100000008</v>
      </c>
      <c r="I1416" s="16">
        <f>SUBTOTAL(9,I1415:I1415)</f>
        <v>14590.098389999999</v>
      </c>
    </row>
    <row r="1417" spans="2:9" ht="15" customHeight="1" x14ac:dyDescent="0.25">
      <c r="B1417" s="10">
        <v>909</v>
      </c>
      <c r="C1417" s="11"/>
      <c r="D1417" s="5" t="s">
        <v>1090</v>
      </c>
      <c r="E1417" s="12"/>
      <c r="F1417" s="1"/>
      <c r="H1417" s="1"/>
      <c r="I1417" s="1"/>
    </row>
    <row r="1418" spans="2:9" x14ac:dyDescent="0.2">
      <c r="B1418"/>
      <c r="C1418" s="2">
        <v>73</v>
      </c>
      <c r="D1418" s="5" t="s">
        <v>1091</v>
      </c>
      <c r="E1418" s="13">
        <v>0</v>
      </c>
      <c r="F1418" s="13">
        <v>1821700</v>
      </c>
      <c r="G1418" s="13">
        <v>1821700</v>
      </c>
      <c r="H1418" s="13">
        <v>766267.29500000004</v>
      </c>
      <c r="I1418" s="13">
        <v>1055432.7050000001</v>
      </c>
    </row>
    <row r="1419" spans="2:9" ht="15" customHeight="1" x14ac:dyDescent="0.2">
      <c r="B1419"/>
      <c r="C1419" s="14">
        <f>SUBTOTAL(9,C1418:C1418)</f>
        <v>73</v>
      </c>
      <c r="D1419" s="15" t="s">
        <v>1092</v>
      </c>
      <c r="E1419" s="16">
        <f>SUBTOTAL(9,E1418:E1418)</f>
        <v>0</v>
      </c>
      <c r="F1419" s="16">
        <f>SUBTOTAL(9,F1418:F1418)</f>
        <v>1821700</v>
      </c>
      <c r="G1419" s="16">
        <f>SUBTOTAL(9,G1418:G1418)</f>
        <v>1821700</v>
      </c>
      <c r="H1419" s="16">
        <f>SUBTOTAL(9,H1418:H1418)</f>
        <v>766267.29500000004</v>
      </c>
      <c r="I1419" s="16">
        <f>SUBTOTAL(9,I1418:I1418)</f>
        <v>1055432.7050000001</v>
      </c>
    </row>
    <row r="1420" spans="2:9" ht="15" customHeight="1" x14ac:dyDescent="0.25">
      <c r="B1420" s="10">
        <v>910</v>
      </c>
      <c r="C1420" s="11"/>
      <c r="D1420" s="5" t="s">
        <v>1093</v>
      </c>
      <c r="E1420" s="12"/>
      <c r="F1420" s="1"/>
      <c r="H1420" s="1"/>
      <c r="I1420" s="1"/>
    </row>
    <row r="1421" spans="2:9" x14ac:dyDescent="0.2">
      <c r="B1421"/>
      <c r="C1421" s="2">
        <v>1</v>
      </c>
      <c r="D1421" s="5" t="s">
        <v>20</v>
      </c>
      <c r="E1421" s="13">
        <v>12400</v>
      </c>
      <c r="F1421" s="13">
        <v>420750</v>
      </c>
      <c r="G1421" s="13">
        <v>433150</v>
      </c>
      <c r="H1421" s="13">
        <v>209922.17973999999</v>
      </c>
      <c r="I1421" s="13">
        <v>223227.82026000001</v>
      </c>
    </row>
    <row r="1422" spans="2:9" ht="15" customHeight="1" x14ac:dyDescent="0.2">
      <c r="B1422"/>
      <c r="C1422" s="14">
        <f>SUBTOTAL(9,C1421:C1421)</f>
        <v>1</v>
      </c>
      <c r="D1422" s="15" t="s">
        <v>1094</v>
      </c>
      <c r="E1422" s="16">
        <f>SUBTOTAL(9,E1421:E1421)</f>
        <v>12400</v>
      </c>
      <c r="F1422" s="16">
        <f>SUBTOTAL(9,F1421:F1421)</f>
        <v>420750</v>
      </c>
      <c r="G1422" s="16">
        <f>SUBTOTAL(9,G1421:G1421)</f>
        <v>433150</v>
      </c>
      <c r="H1422" s="16">
        <f>SUBTOTAL(9,H1421:H1421)</f>
        <v>209922.17973999999</v>
      </c>
      <c r="I1422" s="16">
        <f>SUBTOTAL(9,I1421:I1421)</f>
        <v>223227.82026000001</v>
      </c>
    </row>
    <row r="1423" spans="2:9" ht="15" customHeight="1" x14ac:dyDescent="0.25">
      <c r="B1423" s="10">
        <v>911</v>
      </c>
      <c r="C1423" s="11"/>
      <c r="D1423" s="5" t="s">
        <v>1095</v>
      </c>
      <c r="E1423" s="12"/>
      <c r="F1423" s="1"/>
      <c r="H1423" s="1"/>
      <c r="I1423" s="1"/>
    </row>
    <row r="1424" spans="2:9" x14ac:dyDescent="0.2">
      <c r="B1424"/>
      <c r="C1424" s="2">
        <v>1</v>
      </c>
      <c r="D1424" s="5" t="s">
        <v>20</v>
      </c>
      <c r="E1424" s="13">
        <v>5003</v>
      </c>
      <c r="F1424" s="13">
        <v>116950</v>
      </c>
      <c r="G1424" s="13">
        <v>121953</v>
      </c>
      <c r="H1424" s="13">
        <v>55692.228840000003</v>
      </c>
      <c r="I1424" s="13">
        <v>66260.771160000004</v>
      </c>
    </row>
    <row r="1425" spans="2:9" ht="15" customHeight="1" x14ac:dyDescent="0.2">
      <c r="B1425"/>
      <c r="C1425" s="14">
        <f>SUBTOTAL(9,C1424:C1424)</f>
        <v>1</v>
      </c>
      <c r="D1425" s="15" t="s">
        <v>1096</v>
      </c>
      <c r="E1425" s="16">
        <f>SUBTOTAL(9,E1424:E1424)</f>
        <v>5003</v>
      </c>
      <c r="F1425" s="16">
        <f>SUBTOTAL(9,F1424:F1424)</f>
        <v>116950</v>
      </c>
      <c r="G1425" s="16">
        <f>SUBTOTAL(9,G1424:G1424)</f>
        <v>121953</v>
      </c>
      <c r="H1425" s="16">
        <f>SUBTOTAL(9,H1424:H1424)</f>
        <v>55692.228840000003</v>
      </c>
      <c r="I1425" s="16">
        <f>SUBTOTAL(9,I1424:I1424)</f>
        <v>66260.771160000004</v>
      </c>
    </row>
    <row r="1426" spans="2:9" ht="15" customHeight="1" x14ac:dyDescent="0.25">
      <c r="B1426" s="10">
        <v>912</v>
      </c>
      <c r="C1426" s="11"/>
      <c r="D1426" s="5" t="s">
        <v>1097</v>
      </c>
      <c r="E1426" s="12"/>
      <c r="F1426" s="1"/>
      <c r="H1426" s="1"/>
      <c r="I1426" s="1"/>
    </row>
    <row r="1427" spans="2:9" x14ac:dyDescent="0.2">
      <c r="B1427"/>
      <c r="C1427" s="2">
        <v>1</v>
      </c>
      <c r="D1427" s="5" t="s">
        <v>20</v>
      </c>
      <c r="E1427" s="13">
        <v>1006</v>
      </c>
      <c r="F1427" s="13">
        <v>20744</v>
      </c>
      <c r="G1427" s="13">
        <v>21750</v>
      </c>
      <c r="H1427" s="13">
        <v>8821.6170500000007</v>
      </c>
      <c r="I1427" s="13">
        <v>12928.382949999999</v>
      </c>
    </row>
    <row r="1428" spans="2:9" x14ac:dyDescent="0.2">
      <c r="B1428"/>
      <c r="C1428" s="2">
        <v>22</v>
      </c>
      <c r="D1428" s="5" t="s">
        <v>1098</v>
      </c>
      <c r="E1428" s="13">
        <v>100</v>
      </c>
      <c r="F1428" s="13">
        <v>8257</v>
      </c>
      <c r="G1428" s="13">
        <v>8357</v>
      </c>
      <c r="H1428" s="13">
        <v>3465.1060699999998</v>
      </c>
      <c r="I1428" s="13">
        <v>4891.8939300000002</v>
      </c>
    </row>
    <row r="1429" spans="2:9" ht="15" customHeight="1" x14ac:dyDescent="0.2">
      <c r="B1429"/>
      <c r="C1429" s="14">
        <f>SUBTOTAL(9,C1427:C1428)</f>
        <v>23</v>
      </c>
      <c r="D1429" s="15" t="s">
        <v>1099</v>
      </c>
      <c r="E1429" s="16">
        <f>SUBTOTAL(9,E1427:E1428)</f>
        <v>1106</v>
      </c>
      <c r="F1429" s="16">
        <f>SUBTOTAL(9,F1427:F1428)</f>
        <v>29001</v>
      </c>
      <c r="G1429" s="16">
        <f>SUBTOTAL(9,G1427:G1428)</f>
        <v>30107</v>
      </c>
      <c r="H1429" s="16">
        <f>SUBTOTAL(9,H1427:H1428)</f>
        <v>12286.723120000001</v>
      </c>
      <c r="I1429" s="16">
        <f>SUBTOTAL(9,I1427:I1428)</f>
        <v>17820.276879999998</v>
      </c>
    </row>
    <row r="1430" spans="2:9" ht="15" customHeight="1" x14ac:dyDescent="0.25">
      <c r="B1430" s="10">
        <v>915</v>
      </c>
      <c r="C1430" s="11"/>
      <c r="D1430" s="5" t="s">
        <v>1100</v>
      </c>
      <c r="E1430" s="12"/>
      <c r="F1430" s="1"/>
      <c r="H1430" s="1"/>
      <c r="I1430" s="1"/>
    </row>
    <row r="1431" spans="2:9" x14ac:dyDescent="0.2">
      <c r="B1431"/>
      <c r="C1431" s="2">
        <v>1</v>
      </c>
      <c r="D1431" s="5" t="s">
        <v>20</v>
      </c>
      <c r="E1431" s="13">
        <v>547</v>
      </c>
      <c r="F1431" s="13">
        <v>11000</v>
      </c>
      <c r="G1431" s="13">
        <v>11547</v>
      </c>
      <c r="H1431" s="13">
        <v>5178.7699599999996</v>
      </c>
      <c r="I1431" s="13">
        <v>6368.2300400000004</v>
      </c>
    </row>
    <row r="1432" spans="2:9" ht="15" customHeight="1" x14ac:dyDescent="0.2">
      <c r="B1432"/>
      <c r="C1432" s="14">
        <f>SUBTOTAL(9,C1431:C1431)</f>
        <v>1</v>
      </c>
      <c r="D1432" s="15" t="s">
        <v>1101</v>
      </c>
      <c r="E1432" s="16">
        <f>SUBTOTAL(9,E1431:E1431)</f>
        <v>547</v>
      </c>
      <c r="F1432" s="16">
        <f>SUBTOTAL(9,F1431:F1431)</f>
        <v>11000</v>
      </c>
      <c r="G1432" s="16">
        <f>SUBTOTAL(9,G1431:G1431)</f>
        <v>11547</v>
      </c>
      <c r="H1432" s="16">
        <f>SUBTOTAL(9,H1431:H1431)</f>
        <v>5178.7699599999996</v>
      </c>
      <c r="I1432" s="16">
        <f>SUBTOTAL(9,I1431:I1431)</f>
        <v>6368.2300400000004</v>
      </c>
    </row>
    <row r="1433" spans="2:9" ht="15" customHeight="1" x14ac:dyDescent="0.25">
      <c r="B1433" s="10">
        <v>917</v>
      </c>
      <c r="C1433" s="11"/>
      <c r="D1433" s="5" t="s">
        <v>1102</v>
      </c>
      <c r="E1433" s="12"/>
      <c r="F1433" s="1"/>
      <c r="H1433" s="1"/>
      <c r="I1433" s="1"/>
    </row>
    <row r="1434" spans="2:9" x14ac:dyDescent="0.2">
      <c r="B1434"/>
      <c r="C1434" s="2">
        <v>1</v>
      </c>
      <c r="D1434" s="5" t="s">
        <v>20</v>
      </c>
      <c r="E1434" s="13">
        <v>19924</v>
      </c>
      <c r="F1434" s="13">
        <v>410100</v>
      </c>
      <c r="G1434" s="13">
        <v>430024</v>
      </c>
      <c r="H1434" s="13">
        <v>195965.45715999999</v>
      </c>
      <c r="I1434" s="13">
        <v>234058.54284000001</v>
      </c>
    </row>
    <row r="1435" spans="2:9" x14ac:dyDescent="0.2">
      <c r="B1435"/>
      <c r="C1435" s="2">
        <v>21</v>
      </c>
      <c r="D1435" s="5" t="s">
        <v>25</v>
      </c>
      <c r="E1435" s="13">
        <v>0</v>
      </c>
      <c r="F1435" s="13">
        <v>10934</v>
      </c>
      <c r="G1435" s="13">
        <v>10934</v>
      </c>
      <c r="H1435" s="13">
        <v>1337.58167</v>
      </c>
      <c r="I1435" s="13">
        <v>9596.4183300000004</v>
      </c>
    </row>
    <row r="1436" spans="2:9" x14ac:dyDescent="0.2">
      <c r="B1436"/>
      <c r="C1436" s="2">
        <v>22</v>
      </c>
      <c r="D1436" s="5" t="s">
        <v>1103</v>
      </c>
      <c r="E1436" s="13">
        <v>19085</v>
      </c>
      <c r="F1436" s="13">
        <v>90731</v>
      </c>
      <c r="G1436" s="13">
        <v>109816</v>
      </c>
      <c r="H1436" s="13">
        <v>20346.585579999999</v>
      </c>
      <c r="I1436" s="13">
        <v>89469.414420000001</v>
      </c>
    </row>
    <row r="1437" spans="2:9" ht="15" customHeight="1" x14ac:dyDescent="0.2">
      <c r="B1437"/>
      <c r="C1437" s="14">
        <f>SUBTOTAL(9,C1434:C1436)</f>
        <v>44</v>
      </c>
      <c r="D1437" s="15" t="s">
        <v>1104</v>
      </c>
      <c r="E1437" s="16">
        <f>SUBTOTAL(9,E1434:E1436)</f>
        <v>39009</v>
      </c>
      <c r="F1437" s="16">
        <f>SUBTOTAL(9,F1434:F1436)</f>
        <v>511765</v>
      </c>
      <c r="G1437" s="16">
        <f>SUBTOTAL(9,G1434:G1436)</f>
        <v>550774</v>
      </c>
      <c r="H1437" s="16">
        <f>SUBTOTAL(9,H1434:H1436)</f>
        <v>217649.62440999999</v>
      </c>
      <c r="I1437" s="16">
        <f>SUBTOTAL(9,I1434:I1436)</f>
        <v>333124.37559000001</v>
      </c>
    </row>
    <row r="1438" spans="2:9" ht="15" customHeight="1" x14ac:dyDescent="0.25">
      <c r="B1438" s="10">
        <v>919</v>
      </c>
      <c r="C1438" s="11"/>
      <c r="D1438" s="5" t="s">
        <v>1105</v>
      </c>
      <c r="E1438" s="12"/>
      <c r="F1438" s="1"/>
      <c r="H1438" s="1"/>
      <c r="I1438" s="1"/>
    </row>
    <row r="1439" spans="2:9" x14ac:dyDescent="0.2">
      <c r="B1439"/>
      <c r="C1439" s="2">
        <v>60</v>
      </c>
      <c r="D1439" s="5" t="s">
        <v>204</v>
      </c>
      <c r="E1439" s="13">
        <v>0</v>
      </c>
      <c r="F1439" s="13">
        <v>544146</v>
      </c>
      <c r="G1439" s="13">
        <v>544146</v>
      </c>
      <c r="H1439" s="13">
        <v>0</v>
      </c>
      <c r="I1439" s="13">
        <v>544146</v>
      </c>
    </row>
    <row r="1440" spans="2:9" x14ac:dyDescent="0.2">
      <c r="B1440"/>
      <c r="C1440" s="2">
        <v>71</v>
      </c>
      <c r="D1440" s="5" t="s">
        <v>1106</v>
      </c>
      <c r="E1440" s="13">
        <v>0</v>
      </c>
      <c r="F1440" s="13">
        <v>2500</v>
      </c>
      <c r="G1440" s="13">
        <v>2500</v>
      </c>
      <c r="H1440" s="13">
        <v>2500</v>
      </c>
      <c r="I1440" s="13">
        <v>0</v>
      </c>
    </row>
    <row r="1441" spans="2:9" x14ac:dyDescent="0.2">
      <c r="B1441"/>
      <c r="C1441" s="2">
        <v>74</v>
      </c>
      <c r="D1441" s="5" t="s">
        <v>1107</v>
      </c>
      <c r="E1441" s="13">
        <v>2890</v>
      </c>
      <c r="F1441" s="13">
        <v>1900</v>
      </c>
      <c r="G1441" s="13">
        <v>4790</v>
      </c>
      <c r="H1441" s="13">
        <v>2075.6019999999999</v>
      </c>
      <c r="I1441" s="13">
        <v>2714.3980000000001</v>
      </c>
    </row>
    <row r="1442" spans="2:9" x14ac:dyDescent="0.2">
      <c r="B1442"/>
      <c r="C1442" s="2">
        <v>75</v>
      </c>
      <c r="D1442" s="5" t="s">
        <v>1108</v>
      </c>
      <c r="E1442" s="13">
        <v>14673</v>
      </c>
      <c r="F1442" s="13">
        <v>26800</v>
      </c>
      <c r="G1442" s="13">
        <v>41473</v>
      </c>
      <c r="H1442" s="13">
        <v>15339.47</v>
      </c>
      <c r="I1442" s="13">
        <v>26133.53</v>
      </c>
    </row>
    <row r="1443" spans="2:9" x14ac:dyDescent="0.2">
      <c r="B1443"/>
      <c r="C1443" s="2">
        <v>76</v>
      </c>
      <c r="D1443" s="5" t="s">
        <v>1109</v>
      </c>
      <c r="E1443" s="13">
        <v>32456</v>
      </c>
      <c r="F1443" s="13">
        <v>8000</v>
      </c>
      <c r="G1443" s="13">
        <v>40456</v>
      </c>
      <c r="H1443" s="13">
        <v>12570.915000000001</v>
      </c>
      <c r="I1443" s="13">
        <v>27885.084999999999</v>
      </c>
    </row>
    <row r="1444" spans="2:9" x14ac:dyDescent="0.2">
      <c r="B1444"/>
      <c r="C1444" s="2">
        <v>79</v>
      </c>
      <c r="D1444" s="5" t="s">
        <v>1110</v>
      </c>
      <c r="E1444" s="13">
        <v>866</v>
      </c>
      <c r="F1444" s="13">
        <v>864</v>
      </c>
      <c r="G1444" s="13">
        <v>1730</v>
      </c>
      <c r="H1444" s="13">
        <v>740.82772999999997</v>
      </c>
      <c r="I1444" s="13">
        <v>989.17227000000003</v>
      </c>
    </row>
    <row r="1445" spans="2:9" ht="15" customHeight="1" x14ac:dyDescent="0.2">
      <c r="B1445"/>
      <c r="C1445" s="14">
        <f>SUBTOTAL(9,C1439:C1444)</f>
        <v>435</v>
      </c>
      <c r="D1445" s="15" t="s">
        <v>1111</v>
      </c>
      <c r="E1445" s="16">
        <f>SUBTOTAL(9,E1439:E1444)</f>
        <v>50885</v>
      </c>
      <c r="F1445" s="16">
        <f>SUBTOTAL(9,F1439:F1444)</f>
        <v>584210</v>
      </c>
      <c r="G1445" s="16">
        <f>SUBTOTAL(9,G1439:G1444)</f>
        <v>635095</v>
      </c>
      <c r="H1445" s="16">
        <f>SUBTOTAL(9,H1439:H1444)</f>
        <v>33226.814729999998</v>
      </c>
      <c r="I1445" s="16">
        <f>SUBTOTAL(9,I1439:I1444)</f>
        <v>601868.18527000002</v>
      </c>
    </row>
    <row r="1446" spans="2:9" ht="15" customHeight="1" x14ac:dyDescent="0.2">
      <c r="C1446" s="17">
        <f>SUBTOTAL(9,C1372:C1445)</f>
        <v>1778</v>
      </c>
      <c r="D1446" s="18" t="s">
        <v>1112</v>
      </c>
      <c r="E1446" s="19">
        <f>SUBTOTAL(9,E1372:E1445)</f>
        <v>456660</v>
      </c>
      <c r="F1446" s="19">
        <f>SUBTOTAL(9,F1372:F1445)</f>
        <v>5891140</v>
      </c>
      <c r="G1446" s="19">
        <f>SUBTOTAL(9,G1372:G1445)</f>
        <v>6347800</v>
      </c>
      <c r="H1446" s="19">
        <f>SUBTOTAL(9,H1372:H1445)</f>
        <v>2407459.2162500015</v>
      </c>
      <c r="I1446" s="19">
        <f>SUBTOTAL(9,I1372:I1445)</f>
        <v>3940340.7837499995</v>
      </c>
    </row>
    <row r="1447" spans="2:9" ht="27" customHeight="1" x14ac:dyDescent="0.25">
      <c r="B1447" s="1"/>
      <c r="C1447" s="2"/>
      <c r="D1447" s="9" t="s">
        <v>1113</v>
      </c>
      <c r="E1447" s="1"/>
      <c r="F1447" s="1"/>
      <c r="G1447" s="1"/>
      <c r="H1447" s="1"/>
      <c r="I1447" s="1"/>
    </row>
    <row r="1448" spans="2:9" ht="15" customHeight="1" x14ac:dyDescent="0.25">
      <c r="B1448" s="10">
        <v>920</v>
      </c>
      <c r="C1448" s="11"/>
      <c r="D1448" s="5" t="s">
        <v>302</v>
      </c>
      <c r="E1448" s="12"/>
      <c r="F1448" s="1"/>
      <c r="H1448" s="1"/>
      <c r="I1448" s="1"/>
    </row>
    <row r="1449" spans="2:9" x14ac:dyDescent="0.2">
      <c r="B1449"/>
      <c r="C1449" s="2">
        <v>50</v>
      </c>
      <c r="D1449" s="5" t="s">
        <v>1114</v>
      </c>
      <c r="E1449" s="13">
        <v>0</v>
      </c>
      <c r="F1449" s="13">
        <v>2080880</v>
      </c>
      <c r="G1449" s="13">
        <v>2080880</v>
      </c>
      <c r="H1449" s="13">
        <v>1111600</v>
      </c>
      <c r="I1449" s="13">
        <v>969280</v>
      </c>
    </row>
    <row r="1450" spans="2:9" ht="15" customHeight="1" x14ac:dyDescent="0.2">
      <c r="B1450"/>
      <c r="C1450" s="14">
        <f>SUBTOTAL(9,C1449:C1449)</f>
        <v>50</v>
      </c>
      <c r="D1450" s="15" t="s">
        <v>1115</v>
      </c>
      <c r="E1450" s="16">
        <f>SUBTOTAL(9,E1449:E1449)</f>
        <v>0</v>
      </c>
      <c r="F1450" s="16">
        <f>SUBTOTAL(9,F1449:F1449)</f>
        <v>2080880</v>
      </c>
      <c r="G1450" s="16">
        <f>SUBTOTAL(9,G1449:G1449)</f>
        <v>2080880</v>
      </c>
      <c r="H1450" s="16">
        <f>SUBTOTAL(9,H1449:H1449)</f>
        <v>1111600</v>
      </c>
      <c r="I1450" s="16">
        <f>SUBTOTAL(9,I1449:I1449)</f>
        <v>969280</v>
      </c>
    </row>
    <row r="1451" spans="2:9" ht="15" customHeight="1" x14ac:dyDescent="0.25">
      <c r="B1451" s="10">
        <v>922</v>
      </c>
      <c r="C1451" s="11"/>
      <c r="D1451" s="5" t="s">
        <v>1116</v>
      </c>
      <c r="E1451" s="12"/>
      <c r="F1451" s="1"/>
      <c r="H1451" s="1"/>
      <c r="I1451" s="1"/>
    </row>
    <row r="1452" spans="2:9" x14ac:dyDescent="0.2">
      <c r="B1452"/>
      <c r="C1452" s="2">
        <v>50</v>
      </c>
      <c r="D1452" s="5" t="s">
        <v>1117</v>
      </c>
      <c r="E1452" s="13">
        <v>0</v>
      </c>
      <c r="F1452" s="13">
        <v>70283</v>
      </c>
      <c r="G1452" s="13">
        <v>70283</v>
      </c>
      <c r="H1452" s="13">
        <v>33200</v>
      </c>
      <c r="I1452" s="13">
        <v>37083</v>
      </c>
    </row>
    <row r="1453" spans="2:9" x14ac:dyDescent="0.2">
      <c r="B1453"/>
      <c r="C1453" s="2">
        <v>70</v>
      </c>
      <c r="D1453" s="5" t="s">
        <v>1118</v>
      </c>
      <c r="E1453" s="13">
        <v>0</v>
      </c>
      <c r="F1453" s="13">
        <v>219675</v>
      </c>
      <c r="G1453" s="13">
        <v>219675</v>
      </c>
      <c r="H1453" s="13">
        <v>176942</v>
      </c>
      <c r="I1453" s="13">
        <v>42733</v>
      </c>
    </row>
    <row r="1454" spans="2:9" x14ac:dyDescent="0.2">
      <c r="B1454"/>
      <c r="C1454" s="2">
        <v>71</v>
      </c>
      <c r="D1454" s="5" t="s">
        <v>1119</v>
      </c>
      <c r="E1454" s="13">
        <v>0</v>
      </c>
      <c r="F1454" s="13">
        <v>471950</v>
      </c>
      <c r="G1454" s="13">
        <v>471950</v>
      </c>
      <c r="H1454" s="13">
        <v>352690</v>
      </c>
      <c r="I1454" s="13">
        <v>119260</v>
      </c>
    </row>
    <row r="1455" spans="2:9" x14ac:dyDescent="0.2">
      <c r="B1455"/>
      <c r="C1455" s="2">
        <v>72</v>
      </c>
      <c r="D1455" s="5" t="s">
        <v>1120</v>
      </c>
      <c r="E1455" s="13">
        <v>0</v>
      </c>
      <c r="F1455" s="13">
        <v>20992</v>
      </c>
      <c r="G1455" s="13">
        <v>20992</v>
      </c>
      <c r="H1455" s="13">
        <v>5000</v>
      </c>
      <c r="I1455" s="13">
        <v>15992</v>
      </c>
    </row>
    <row r="1456" spans="2:9" x14ac:dyDescent="0.2">
      <c r="B1456"/>
      <c r="C1456" s="2">
        <v>73</v>
      </c>
      <c r="D1456" s="5" t="s">
        <v>1121</v>
      </c>
      <c r="E1456" s="13">
        <v>0</v>
      </c>
      <c r="F1456" s="13">
        <v>362670</v>
      </c>
      <c r="G1456" s="13">
        <v>362670</v>
      </c>
      <c r="H1456" s="13">
        <v>0</v>
      </c>
      <c r="I1456" s="13">
        <v>362670</v>
      </c>
    </row>
    <row r="1457" spans="2:9" x14ac:dyDescent="0.2">
      <c r="B1457"/>
      <c r="C1457" s="2">
        <v>74</v>
      </c>
      <c r="D1457" s="5" t="s">
        <v>1122</v>
      </c>
      <c r="E1457" s="13">
        <v>0</v>
      </c>
      <c r="F1457" s="13">
        <v>42601</v>
      </c>
      <c r="G1457" s="13">
        <v>42601</v>
      </c>
      <c r="H1457" s="13">
        <v>14000</v>
      </c>
      <c r="I1457" s="13">
        <v>28601</v>
      </c>
    </row>
    <row r="1458" spans="2:9" x14ac:dyDescent="0.2">
      <c r="B1458"/>
      <c r="C1458" s="2">
        <v>95</v>
      </c>
      <c r="D1458" s="5" t="s">
        <v>1123</v>
      </c>
      <c r="E1458" s="13">
        <v>0</v>
      </c>
      <c r="F1458" s="13">
        <v>378500</v>
      </c>
      <c r="G1458" s="13">
        <v>378500</v>
      </c>
      <c r="H1458" s="13">
        <v>0</v>
      </c>
      <c r="I1458" s="13">
        <v>378500</v>
      </c>
    </row>
    <row r="1459" spans="2:9" ht="15" customHeight="1" x14ac:dyDescent="0.2">
      <c r="B1459"/>
      <c r="C1459" s="14">
        <f>SUBTOTAL(9,C1452:C1458)</f>
        <v>505</v>
      </c>
      <c r="D1459" s="15" t="s">
        <v>1124</v>
      </c>
      <c r="E1459" s="16">
        <f>SUBTOTAL(9,E1452:E1458)</f>
        <v>0</v>
      </c>
      <c r="F1459" s="16">
        <f>SUBTOTAL(9,F1452:F1458)</f>
        <v>1566671</v>
      </c>
      <c r="G1459" s="16">
        <f>SUBTOTAL(9,G1452:G1458)</f>
        <v>1566671</v>
      </c>
      <c r="H1459" s="16">
        <f>SUBTOTAL(9,H1452:H1458)</f>
        <v>581832</v>
      </c>
      <c r="I1459" s="16">
        <f>SUBTOTAL(9,I1452:I1458)</f>
        <v>984839</v>
      </c>
    </row>
    <row r="1460" spans="2:9" ht="15" customHeight="1" x14ac:dyDescent="0.25">
      <c r="B1460" s="10">
        <v>923</v>
      </c>
      <c r="C1460" s="11"/>
      <c r="D1460" s="5" t="s">
        <v>1125</v>
      </c>
      <c r="E1460" s="12"/>
      <c r="F1460" s="1"/>
      <c r="H1460" s="1"/>
      <c r="I1460" s="1"/>
    </row>
    <row r="1461" spans="2:9" x14ac:dyDescent="0.2">
      <c r="B1461"/>
      <c r="C1461" s="2">
        <v>1</v>
      </c>
      <c r="D1461" s="5" t="s">
        <v>20</v>
      </c>
      <c r="E1461" s="13">
        <v>6716</v>
      </c>
      <c r="F1461" s="13">
        <v>640800</v>
      </c>
      <c r="G1461" s="13">
        <v>647516</v>
      </c>
      <c r="H1461" s="13">
        <v>343434.68890000001</v>
      </c>
      <c r="I1461" s="13">
        <v>304081.31109999999</v>
      </c>
    </row>
    <row r="1462" spans="2:9" x14ac:dyDescent="0.2">
      <c r="B1462"/>
      <c r="C1462" s="2">
        <v>21</v>
      </c>
      <c r="D1462" s="5" t="s">
        <v>56</v>
      </c>
      <c r="E1462" s="13">
        <v>0</v>
      </c>
      <c r="F1462" s="13">
        <v>405726</v>
      </c>
      <c r="G1462" s="13">
        <v>405726</v>
      </c>
      <c r="H1462" s="13">
        <v>170417.30575</v>
      </c>
      <c r="I1462" s="13">
        <v>235308.69425</v>
      </c>
    </row>
    <row r="1463" spans="2:9" x14ac:dyDescent="0.2">
      <c r="B1463"/>
      <c r="C1463" s="2">
        <v>22</v>
      </c>
      <c r="D1463" s="5" t="s">
        <v>1103</v>
      </c>
      <c r="E1463" s="13">
        <v>45468</v>
      </c>
      <c r="F1463" s="13">
        <v>170530</v>
      </c>
      <c r="G1463" s="13">
        <v>215998</v>
      </c>
      <c r="H1463" s="13">
        <v>98965.273000000001</v>
      </c>
      <c r="I1463" s="13">
        <v>117032.727</v>
      </c>
    </row>
    <row r="1464" spans="2:9" ht="15" customHeight="1" x14ac:dyDescent="0.2">
      <c r="B1464"/>
      <c r="C1464" s="14">
        <f>SUBTOTAL(9,C1461:C1463)</f>
        <v>44</v>
      </c>
      <c r="D1464" s="15" t="s">
        <v>1126</v>
      </c>
      <c r="E1464" s="16">
        <f>SUBTOTAL(9,E1461:E1463)</f>
        <v>52184</v>
      </c>
      <c r="F1464" s="16">
        <f>SUBTOTAL(9,F1461:F1463)</f>
        <v>1217056</v>
      </c>
      <c r="G1464" s="16">
        <f>SUBTOTAL(9,G1461:G1463)</f>
        <v>1269240</v>
      </c>
      <c r="H1464" s="16">
        <f>SUBTOTAL(9,H1461:H1463)</f>
        <v>612817.26765000005</v>
      </c>
      <c r="I1464" s="16">
        <f>SUBTOTAL(9,I1461:I1463)</f>
        <v>656422.73234999995</v>
      </c>
    </row>
    <row r="1465" spans="2:9" ht="15" customHeight="1" x14ac:dyDescent="0.25">
      <c r="B1465" s="10">
        <v>924</v>
      </c>
      <c r="C1465" s="11"/>
      <c r="D1465" s="5" t="s">
        <v>1127</v>
      </c>
      <c r="E1465" s="12"/>
      <c r="F1465" s="1"/>
      <c r="H1465" s="1"/>
      <c r="I1465" s="1"/>
    </row>
    <row r="1466" spans="2:9" x14ac:dyDescent="0.2">
      <c r="B1466"/>
      <c r="C1466" s="2">
        <v>70</v>
      </c>
      <c r="D1466" s="5" t="s">
        <v>205</v>
      </c>
      <c r="E1466" s="13">
        <v>0</v>
      </c>
      <c r="F1466" s="13">
        <v>6070</v>
      </c>
      <c r="G1466" s="13">
        <v>6070</v>
      </c>
      <c r="H1466" s="13">
        <v>0</v>
      </c>
      <c r="I1466" s="13">
        <v>6070</v>
      </c>
    </row>
    <row r="1467" spans="2:9" ht="15" customHeight="1" x14ac:dyDescent="0.2">
      <c r="B1467"/>
      <c r="C1467" s="14">
        <f>SUBTOTAL(9,C1466:C1466)</f>
        <v>70</v>
      </c>
      <c r="D1467" s="15" t="s">
        <v>1128</v>
      </c>
      <c r="E1467" s="16">
        <f>SUBTOTAL(9,E1466:E1466)</f>
        <v>0</v>
      </c>
      <c r="F1467" s="16">
        <f>SUBTOTAL(9,F1466:F1466)</f>
        <v>6070</v>
      </c>
      <c r="G1467" s="16">
        <f>SUBTOTAL(9,G1466:G1466)</f>
        <v>6070</v>
      </c>
      <c r="H1467" s="16">
        <f>SUBTOTAL(9,H1466:H1466)</f>
        <v>0</v>
      </c>
      <c r="I1467" s="16">
        <f>SUBTOTAL(9,I1466:I1466)</f>
        <v>6070</v>
      </c>
    </row>
    <row r="1468" spans="2:9" ht="15" customHeight="1" x14ac:dyDescent="0.25">
      <c r="B1468" s="10">
        <v>926</v>
      </c>
      <c r="C1468" s="11"/>
      <c r="D1468" s="5" t="s">
        <v>1129</v>
      </c>
      <c r="E1468" s="12"/>
      <c r="F1468" s="1"/>
      <c r="H1468" s="1"/>
      <c r="I1468" s="1"/>
    </row>
    <row r="1469" spans="2:9" x14ac:dyDescent="0.2">
      <c r="B1469"/>
      <c r="C1469" s="2">
        <v>1</v>
      </c>
      <c r="D1469" s="5" t="s">
        <v>20</v>
      </c>
      <c r="E1469" s="13">
        <v>0</v>
      </c>
      <c r="F1469" s="13">
        <v>188450</v>
      </c>
      <c r="G1469" s="13">
        <v>188450</v>
      </c>
      <c r="H1469" s="13">
        <v>131077.18981000001</v>
      </c>
      <c r="I1469" s="13">
        <v>57372.810189999997</v>
      </c>
    </row>
    <row r="1470" spans="2:9" x14ac:dyDescent="0.2">
      <c r="B1470"/>
      <c r="C1470" s="2">
        <v>21</v>
      </c>
      <c r="D1470" s="5" t="s">
        <v>56</v>
      </c>
      <c r="E1470" s="13">
        <v>5371</v>
      </c>
      <c r="F1470" s="13">
        <v>85683</v>
      </c>
      <c r="G1470" s="13">
        <v>91054</v>
      </c>
      <c r="H1470" s="13">
        <v>42390.443899999998</v>
      </c>
      <c r="I1470" s="13">
        <v>48663.556100000002</v>
      </c>
    </row>
    <row r="1471" spans="2:9" x14ac:dyDescent="0.2">
      <c r="B1471"/>
      <c r="C1471" s="2">
        <v>45</v>
      </c>
      <c r="D1471" s="5" t="s">
        <v>30</v>
      </c>
      <c r="E1471" s="13">
        <v>88058</v>
      </c>
      <c r="F1471" s="13">
        <v>13000</v>
      </c>
      <c r="G1471" s="13">
        <v>101058</v>
      </c>
      <c r="H1471" s="13">
        <v>37921.027589999998</v>
      </c>
      <c r="I1471" s="13">
        <v>63136.972410000002</v>
      </c>
    </row>
    <row r="1472" spans="2:9" ht="15" customHeight="1" x14ac:dyDescent="0.2">
      <c r="B1472"/>
      <c r="C1472" s="14">
        <f>SUBTOTAL(9,C1469:C1471)</f>
        <v>67</v>
      </c>
      <c r="D1472" s="15" t="s">
        <v>1130</v>
      </c>
      <c r="E1472" s="16">
        <f>SUBTOTAL(9,E1469:E1471)</f>
        <v>93429</v>
      </c>
      <c r="F1472" s="16">
        <f>SUBTOTAL(9,F1469:F1471)</f>
        <v>287133</v>
      </c>
      <c r="G1472" s="16">
        <f>SUBTOTAL(9,G1469:G1471)</f>
        <v>380562</v>
      </c>
      <c r="H1472" s="16">
        <f>SUBTOTAL(9,H1469:H1471)</f>
        <v>211388.66130000004</v>
      </c>
      <c r="I1472" s="16">
        <f>SUBTOTAL(9,I1469:I1471)</f>
        <v>169173.33870000002</v>
      </c>
    </row>
    <row r="1473" spans="2:9" ht="15" customHeight="1" x14ac:dyDescent="0.25">
      <c r="B1473" s="10">
        <v>928</v>
      </c>
      <c r="C1473" s="11"/>
      <c r="D1473" s="5" t="s">
        <v>1131</v>
      </c>
      <c r="E1473" s="12"/>
      <c r="F1473" s="1"/>
      <c r="H1473" s="1"/>
      <c r="I1473" s="1"/>
    </row>
    <row r="1474" spans="2:9" x14ac:dyDescent="0.2">
      <c r="B1474"/>
      <c r="C1474" s="2">
        <v>50</v>
      </c>
      <c r="D1474" s="5" t="s">
        <v>1132</v>
      </c>
      <c r="E1474" s="13">
        <v>0</v>
      </c>
      <c r="F1474" s="13">
        <v>63805</v>
      </c>
      <c r="G1474" s="13">
        <v>63805</v>
      </c>
      <c r="H1474" s="13">
        <v>31902.5</v>
      </c>
      <c r="I1474" s="13">
        <v>31902.5</v>
      </c>
    </row>
    <row r="1475" spans="2:9" x14ac:dyDescent="0.2">
      <c r="B1475"/>
      <c r="C1475" s="2">
        <v>72</v>
      </c>
      <c r="D1475" s="5" t="s">
        <v>1133</v>
      </c>
      <c r="E1475" s="13">
        <v>0</v>
      </c>
      <c r="F1475" s="13">
        <v>100846</v>
      </c>
      <c r="G1475" s="13">
        <v>100846</v>
      </c>
      <c r="H1475" s="13">
        <v>50423</v>
      </c>
      <c r="I1475" s="13">
        <v>50423</v>
      </c>
    </row>
    <row r="1476" spans="2:9" ht="15" customHeight="1" x14ac:dyDescent="0.2">
      <c r="B1476"/>
      <c r="C1476" s="14">
        <f>SUBTOTAL(9,C1474:C1475)</f>
        <v>122</v>
      </c>
      <c r="D1476" s="15" t="s">
        <v>1134</v>
      </c>
      <c r="E1476" s="16">
        <f>SUBTOTAL(9,E1474:E1475)</f>
        <v>0</v>
      </c>
      <c r="F1476" s="16">
        <f>SUBTOTAL(9,F1474:F1475)</f>
        <v>164651</v>
      </c>
      <c r="G1476" s="16">
        <f>SUBTOTAL(9,G1474:G1475)</f>
        <v>164651</v>
      </c>
      <c r="H1476" s="16">
        <f>SUBTOTAL(9,H1474:H1475)</f>
        <v>82325.5</v>
      </c>
      <c r="I1476" s="16">
        <f>SUBTOTAL(9,I1474:I1475)</f>
        <v>82325.5</v>
      </c>
    </row>
    <row r="1477" spans="2:9" ht="15" customHeight="1" x14ac:dyDescent="0.25">
      <c r="B1477" s="10">
        <v>929</v>
      </c>
      <c r="C1477" s="11"/>
      <c r="D1477" s="5" t="s">
        <v>1135</v>
      </c>
      <c r="E1477" s="12"/>
      <c r="F1477" s="1"/>
      <c r="H1477" s="1"/>
      <c r="I1477" s="1"/>
    </row>
    <row r="1478" spans="2:9" x14ac:dyDescent="0.2">
      <c r="B1478"/>
      <c r="C1478" s="2">
        <v>22</v>
      </c>
      <c r="D1478" s="5" t="s">
        <v>1136</v>
      </c>
      <c r="E1478" s="13">
        <v>0</v>
      </c>
      <c r="F1478" s="13">
        <v>60000</v>
      </c>
      <c r="G1478" s="13">
        <v>60000</v>
      </c>
      <c r="H1478" s="13">
        <v>20000.000019999999</v>
      </c>
      <c r="I1478" s="13">
        <v>39999.999980000001</v>
      </c>
    </row>
    <row r="1479" spans="2:9" x14ac:dyDescent="0.2">
      <c r="B1479"/>
      <c r="C1479" s="2">
        <v>51</v>
      </c>
      <c r="D1479" s="5" t="s">
        <v>1137</v>
      </c>
      <c r="E1479" s="13">
        <v>0</v>
      </c>
      <c r="F1479" s="13">
        <v>261000</v>
      </c>
      <c r="G1479" s="13">
        <v>261000</v>
      </c>
      <c r="H1479" s="13">
        <v>73500</v>
      </c>
      <c r="I1479" s="13">
        <v>187500</v>
      </c>
    </row>
    <row r="1480" spans="2:9" ht="15" customHeight="1" x14ac:dyDescent="0.2">
      <c r="B1480"/>
      <c r="C1480" s="14">
        <f>SUBTOTAL(9,C1478:C1479)</f>
        <v>73</v>
      </c>
      <c r="D1480" s="15" t="s">
        <v>1138</v>
      </c>
      <c r="E1480" s="16">
        <f>SUBTOTAL(9,E1478:E1479)</f>
        <v>0</v>
      </c>
      <c r="F1480" s="16">
        <f>SUBTOTAL(9,F1478:F1479)</f>
        <v>321000</v>
      </c>
      <c r="G1480" s="16">
        <f>SUBTOTAL(9,G1478:G1479)</f>
        <v>321000</v>
      </c>
      <c r="H1480" s="16">
        <f>SUBTOTAL(9,H1478:H1479)</f>
        <v>93500.000020000007</v>
      </c>
      <c r="I1480" s="16">
        <f>SUBTOTAL(9,I1478:I1479)</f>
        <v>227499.99997999999</v>
      </c>
    </row>
    <row r="1481" spans="2:9" ht="15" customHeight="1" x14ac:dyDescent="0.25">
      <c r="B1481" s="10">
        <v>930</v>
      </c>
      <c r="C1481" s="11"/>
      <c r="D1481" s="5" t="s">
        <v>1139</v>
      </c>
      <c r="E1481" s="12"/>
      <c r="F1481" s="1"/>
      <c r="H1481" s="1"/>
      <c r="I1481" s="1"/>
    </row>
    <row r="1482" spans="2:9" x14ac:dyDescent="0.2">
      <c r="B1482"/>
      <c r="C1482" s="2">
        <v>70</v>
      </c>
      <c r="D1482" s="5" t="s">
        <v>205</v>
      </c>
      <c r="E1482" s="13">
        <v>0</v>
      </c>
      <c r="F1482" s="13">
        <v>65043</v>
      </c>
      <c r="G1482" s="13">
        <v>65043</v>
      </c>
      <c r="H1482" s="13">
        <v>32521.5</v>
      </c>
      <c r="I1482" s="13">
        <v>32521.5</v>
      </c>
    </row>
    <row r="1483" spans="2:9" ht="15" customHeight="1" x14ac:dyDescent="0.2">
      <c r="B1483"/>
      <c r="C1483" s="14">
        <f>SUBTOTAL(9,C1482:C1482)</f>
        <v>70</v>
      </c>
      <c r="D1483" s="15" t="s">
        <v>1140</v>
      </c>
      <c r="E1483" s="16">
        <f>SUBTOTAL(9,E1482:E1482)</f>
        <v>0</v>
      </c>
      <c r="F1483" s="16">
        <f>SUBTOTAL(9,F1482:F1482)</f>
        <v>65043</v>
      </c>
      <c r="G1483" s="16">
        <f>SUBTOTAL(9,G1482:G1482)</f>
        <v>65043</v>
      </c>
      <c r="H1483" s="16">
        <f>SUBTOTAL(9,H1482:H1482)</f>
        <v>32521.5</v>
      </c>
      <c r="I1483" s="16">
        <f>SUBTOTAL(9,I1482:I1482)</f>
        <v>32521.5</v>
      </c>
    </row>
    <row r="1484" spans="2:9" ht="15" customHeight="1" x14ac:dyDescent="0.25">
      <c r="B1484" s="10">
        <v>935</v>
      </c>
      <c r="C1484" s="11"/>
      <c r="D1484" s="5" t="s">
        <v>1141</v>
      </c>
      <c r="E1484" s="12"/>
      <c r="F1484" s="1"/>
      <c r="H1484" s="1"/>
      <c r="I1484" s="1"/>
    </row>
    <row r="1485" spans="2:9" x14ac:dyDescent="0.2">
      <c r="B1485"/>
      <c r="C1485" s="2">
        <v>1</v>
      </c>
      <c r="D1485" s="5" t="s">
        <v>20</v>
      </c>
      <c r="E1485" s="13">
        <v>1635</v>
      </c>
      <c r="F1485" s="13">
        <v>262900</v>
      </c>
      <c r="G1485" s="13">
        <v>264535</v>
      </c>
      <c r="H1485" s="13">
        <v>131387.10579</v>
      </c>
      <c r="I1485" s="13">
        <v>133147.89421</v>
      </c>
    </row>
    <row r="1486" spans="2:9" ht="15" customHeight="1" x14ac:dyDescent="0.2">
      <c r="B1486"/>
      <c r="C1486" s="14">
        <f>SUBTOTAL(9,C1485:C1485)</f>
        <v>1</v>
      </c>
      <c r="D1486" s="15" t="s">
        <v>1142</v>
      </c>
      <c r="E1486" s="16">
        <f>SUBTOTAL(9,E1485:E1485)</f>
        <v>1635</v>
      </c>
      <c r="F1486" s="16">
        <f>SUBTOTAL(9,F1485:F1485)</f>
        <v>262900</v>
      </c>
      <c r="G1486" s="16">
        <f>SUBTOTAL(9,G1485:G1485)</f>
        <v>264535</v>
      </c>
      <c r="H1486" s="16">
        <f>SUBTOTAL(9,H1485:H1485)</f>
        <v>131387.10579</v>
      </c>
      <c r="I1486" s="16">
        <f>SUBTOTAL(9,I1485:I1485)</f>
        <v>133147.89421</v>
      </c>
    </row>
    <row r="1487" spans="2:9" ht="15" customHeight="1" x14ac:dyDescent="0.25">
      <c r="B1487" s="10">
        <v>936</v>
      </c>
      <c r="C1487" s="11"/>
      <c r="D1487" s="5" t="s">
        <v>1143</v>
      </c>
      <c r="E1487" s="12"/>
      <c r="F1487" s="1"/>
      <c r="H1487" s="1"/>
      <c r="I1487" s="1"/>
    </row>
    <row r="1488" spans="2:9" x14ac:dyDescent="0.2">
      <c r="B1488"/>
      <c r="C1488" s="2">
        <v>1</v>
      </c>
      <c r="D1488" s="5" t="s">
        <v>20</v>
      </c>
      <c r="E1488" s="13">
        <v>398</v>
      </c>
      <c r="F1488" s="13">
        <v>8000</v>
      </c>
      <c r="G1488" s="13">
        <v>8398</v>
      </c>
      <c r="H1488" s="13">
        <v>3322.8851300000001</v>
      </c>
      <c r="I1488" s="13">
        <v>5075.1148700000003</v>
      </c>
    </row>
    <row r="1489" spans="2:9" ht="15" customHeight="1" x14ac:dyDescent="0.2">
      <c r="B1489"/>
      <c r="C1489" s="14">
        <f>SUBTOTAL(9,C1488:C1488)</f>
        <v>1</v>
      </c>
      <c r="D1489" s="15" t="s">
        <v>1144</v>
      </c>
      <c r="E1489" s="16">
        <f>SUBTOTAL(9,E1488:E1488)</f>
        <v>398</v>
      </c>
      <c r="F1489" s="16">
        <f>SUBTOTAL(9,F1488:F1488)</f>
        <v>8000</v>
      </c>
      <c r="G1489" s="16">
        <f>SUBTOTAL(9,G1488:G1488)</f>
        <v>8398</v>
      </c>
      <c r="H1489" s="16">
        <f>SUBTOTAL(9,H1488:H1488)</f>
        <v>3322.8851300000001</v>
      </c>
      <c r="I1489" s="16">
        <f>SUBTOTAL(9,I1488:I1488)</f>
        <v>5075.1148700000003</v>
      </c>
    </row>
    <row r="1490" spans="2:9" ht="15" customHeight="1" x14ac:dyDescent="0.2">
      <c r="C1490" s="17">
        <f>SUBTOTAL(9,C1448:C1489)</f>
        <v>1003</v>
      </c>
      <c r="D1490" s="18" t="s">
        <v>1145</v>
      </c>
      <c r="E1490" s="19">
        <f>SUBTOTAL(9,E1448:E1489)</f>
        <v>147646</v>
      </c>
      <c r="F1490" s="19">
        <f>SUBTOTAL(9,F1448:F1489)</f>
        <v>5979404</v>
      </c>
      <c r="G1490" s="19">
        <f>SUBTOTAL(9,G1448:G1489)</f>
        <v>6127050</v>
      </c>
      <c r="H1490" s="19">
        <f>SUBTOTAL(9,H1448:H1489)</f>
        <v>2860694.9198899996</v>
      </c>
      <c r="I1490" s="19">
        <f>SUBTOTAL(9,I1448:I1489)</f>
        <v>3266355.0801100004</v>
      </c>
    </row>
    <row r="1491" spans="2:9" ht="27" customHeight="1" x14ac:dyDescent="0.25">
      <c r="B1491" s="1"/>
      <c r="C1491" s="2"/>
      <c r="D1491" s="9" t="s">
        <v>1146</v>
      </c>
      <c r="E1491" s="1"/>
      <c r="F1491" s="1"/>
      <c r="G1491" s="1"/>
      <c r="H1491" s="1"/>
      <c r="I1491" s="1"/>
    </row>
    <row r="1492" spans="2:9" ht="15" customHeight="1" x14ac:dyDescent="0.25">
      <c r="B1492" s="10">
        <v>940</v>
      </c>
      <c r="C1492" s="11"/>
      <c r="D1492" s="5" t="s">
        <v>1147</v>
      </c>
      <c r="E1492" s="12"/>
      <c r="F1492" s="1"/>
      <c r="H1492" s="1"/>
      <c r="I1492" s="1"/>
    </row>
    <row r="1493" spans="2:9" x14ac:dyDescent="0.2">
      <c r="B1493"/>
      <c r="C1493" s="2">
        <v>21</v>
      </c>
      <c r="D1493" s="5" t="s">
        <v>56</v>
      </c>
      <c r="E1493" s="13">
        <v>10968</v>
      </c>
      <c r="F1493" s="13">
        <v>10239</v>
      </c>
      <c r="G1493" s="13">
        <v>21207</v>
      </c>
      <c r="H1493" s="13">
        <v>5762.5434999999998</v>
      </c>
      <c r="I1493" s="13">
        <v>15444.4565</v>
      </c>
    </row>
    <row r="1494" spans="2:9" x14ac:dyDescent="0.2">
      <c r="B1494"/>
      <c r="C1494" s="2">
        <v>73</v>
      </c>
      <c r="D1494" s="5" t="s">
        <v>1148</v>
      </c>
      <c r="E1494" s="13">
        <v>0</v>
      </c>
      <c r="F1494" s="13">
        <v>81500</v>
      </c>
      <c r="G1494" s="13">
        <v>81500</v>
      </c>
      <c r="H1494" s="13">
        <v>81067.748999999996</v>
      </c>
      <c r="I1494" s="13">
        <v>432.25099999999998</v>
      </c>
    </row>
    <row r="1495" spans="2:9" ht="15" customHeight="1" x14ac:dyDescent="0.2">
      <c r="B1495"/>
      <c r="C1495" s="14">
        <f>SUBTOTAL(9,C1493:C1494)</f>
        <v>94</v>
      </c>
      <c r="D1495" s="15" t="s">
        <v>1149</v>
      </c>
      <c r="E1495" s="16">
        <f>SUBTOTAL(9,E1493:E1494)</f>
        <v>10968</v>
      </c>
      <c r="F1495" s="16">
        <f>SUBTOTAL(9,F1493:F1494)</f>
        <v>91739</v>
      </c>
      <c r="G1495" s="16">
        <f>SUBTOTAL(9,G1493:G1494)</f>
        <v>102707</v>
      </c>
      <c r="H1495" s="16">
        <f>SUBTOTAL(9,H1493:H1494)</f>
        <v>86830.292499999996</v>
      </c>
      <c r="I1495" s="16">
        <f>SUBTOTAL(9,I1493:I1494)</f>
        <v>15876.7075</v>
      </c>
    </row>
    <row r="1496" spans="2:9" ht="15" customHeight="1" x14ac:dyDescent="0.2">
      <c r="C1496" s="17">
        <f>SUBTOTAL(9,C1492:C1495)</f>
        <v>94</v>
      </c>
      <c r="D1496" s="18" t="s">
        <v>1150</v>
      </c>
      <c r="E1496" s="19">
        <f>SUBTOTAL(9,E1492:E1495)</f>
        <v>10968</v>
      </c>
      <c r="F1496" s="19">
        <f>SUBTOTAL(9,F1492:F1495)</f>
        <v>91739</v>
      </c>
      <c r="G1496" s="19">
        <f>SUBTOTAL(9,G1492:G1495)</f>
        <v>102707</v>
      </c>
      <c r="H1496" s="19">
        <f>SUBTOTAL(9,H1492:H1495)</f>
        <v>86830.292499999996</v>
      </c>
      <c r="I1496" s="19">
        <f>SUBTOTAL(9,I1492:I1495)</f>
        <v>15876.7075</v>
      </c>
    </row>
    <row r="1497" spans="2:9" ht="27" customHeight="1" x14ac:dyDescent="0.25">
      <c r="B1497" s="1"/>
      <c r="C1497" s="2"/>
      <c r="D1497" s="9" t="s">
        <v>1151</v>
      </c>
      <c r="E1497" s="1"/>
      <c r="F1497" s="1"/>
      <c r="G1497" s="1"/>
      <c r="H1497" s="1"/>
      <c r="I1497" s="1"/>
    </row>
    <row r="1498" spans="2:9" ht="15" customHeight="1" x14ac:dyDescent="0.25">
      <c r="B1498" s="10">
        <v>950</v>
      </c>
      <c r="C1498" s="11"/>
      <c r="D1498" s="5" t="s">
        <v>1152</v>
      </c>
      <c r="E1498" s="12"/>
      <c r="F1498" s="1"/>
      <c r="H1498" s="1"/>
      <c r="I1498" s="1"/>
    </row>
    <row r="1499" spans="2:9" x14ac:dyDescent="0.2">
      <c r="B1499"/>
      <c r="C1499" s="2">
        <v>21</v>
      </c>
      <c r="D1499" s="5" t="s">
        <v>25</v>
      </c>
      <c r="E1499" s="13">
        <v>0</v>
      </c>
      <c r="F1499" s="13">
        <v>22938</v>
      </c>
      <c r="G1499" s="13">
        <v>22938</v>
      </c>
      <c r="H1499" s="13">
        <v>1180.25748</v>
      </c>
      <c r="I1499" s="13">
        <v>21757.74252</v>
      </c>
    </row>
    <row r="1500" spans="2:9" x14ac:dyDescent="0.2">
      <c r="B1500"/>
      <c r="C1500" s="2">
        <v>51</v>
      </c>
      <c r="D1500" s="5" t="s">
        <v>1153</v>
      </c>
      <c r="E1500" s="13">
        <v>0</v>
      </c>
      <c r="F1500" s="13">
        <v>43000</v>
      </c>
      <c r="G1500" s="13">
        <v>43000</v>
      </c>
      <c r="H1500" s="13">
        <v>0</v>
      </c>
      <c r="I1500" s="13">
        <v>43000</v>
      </c>
    </row>
    <row r="1501" spans="2:9" x14ac:dyDescent="0.2">
      <c r="B1501"/>
      <c r="C1501" s="2">
        <v>52</v>
      </c>
      <c r="D1501" s="5" t="s">
        <v>1154</v>
      </c>
      <c r="E1501" s="13">
        <v>0</v>
      </c>
      <c r="F1501" s="13">
        <v>175000</v>
      </c>
      <c r="G1501" s="13">
        <v>175000</v>
      </c>
      <c r="H1501" s="13">
        <v>140000</v>
      </c>
      <c r="I1501" s="13">
        <v>35000</v>
      </c>
    </row>
    <row r="1502" spans="2:9" x14ac:dyDescent="0.2">
      <c r="B1502"/>
      <c r="C1502" s="2">
        <v>71</v>
      </c>
      <c r="D1502" s="5" t="s">
        <v>1155</v>
      </c>
      <c r="E1502" s="13">
        <v>0</v>
      </c>
      <c r="F1502" s="13">
        <v>20000</v>
      </c>
      <c r="G1502" s="13">
        <v>20000</v>
      </c>
      <c r="H1502" s="13">
        <v>0</v>
      </c>
      <c r="I1502" s="13">
        <v>20000</v>
      </c>
    </row>
    <row r="1503" spans="2:9" x14ac:dyDescent="0.2">
      <c r="B1503"/>
      <c r="C1503" s="2">
        <v>90</v>
      </c>
      <c r="D1503" s="5" t="s">
        <v>1156</v>
      </c>
      <c r="E1503" s="13">
        <v>0</v>
      </c>
      <c r="F1503" s="13">
        <v>325000</v>
      </c>
      <c r="G1503" s="13">
        <v>325000</v>
      </c>
      <c r="H1503" s="13">
        <v>260000</v>
      </c>
      <c r="I1503" s="13">
        <v>65000</v>
      </c>
    </row>
    <row r="1504" spans="2:9" x14ac:dyDescent="0.2">
      <c r="B1504"/>
      <c r="C1504" s="2">
        <v>91</v>
      </c>
      <c r="D1504" s="5" t="s">
        <v>30</v>
      </c>
      <c r="E1504" s="13">
        <v>27000</v>
      </c>
      <c r="F1504" s="13">
        <v>0</v>
      </c>
      <c r="G1504" s="13">
        <v>27000</v>
      </c>
      <c r="H1504" s="13">
        <v>0</v>
      </c>
      <c r="I1504" s="13">
        <v>27000</v>
      </c>
    </row>
    <row r="1505" spans="2:9" ht="15" customHeight="1" x14ac:dyDescent="0.2">
      <c r="B1505"/>
      <c r="C1505" s="14">
        <f>SUBTOTAL(9,C1499:C1504)</f>
        <v>376</v>
      </c>
      <c r="D1505" s="15" t="s">
        <v>1157</v>
      </c>
      <c r="E1505" s="16">
        <f>SUBTOTAL(9,E1499:E1504)</f>
        <v>27000</v>
      </c>
      <c r="F1505" s="16">
        <f>SUBTOTAL(9,F1499:F1504)</f>
        <v>585938</v>
      </c>
      <c r="G1505" s="16">
        <f>SUBTOTAL(9,G1499:G1504)</f>
        <v>612938</v>
      </c>
      <c r="H1505" s="16">
        <f>SUBTOTAL(9,H1499:H1504)</f>
        <v>401180.25748000003</v>
      </c>
      <c r="I1505" s="16">
        <f>SUBTOTAL(9,I1499:I1504)</f>
        <v>211757.74252</v>
      </c>
    </row>
    <row r="1506" spans="2:9" ht="15" customHeight="1" x14ac:dyDescent="0.2">
      <c r="C1506" s="17">
        <f>SUBTOTAL(9,C1498:C1505)</f>
        <v>376</v>
      </c>
      <c r="D1506" s="18" t="s">
        <v>1158</v>
      </c>
      <c r="E1506" s="19">
        <f>SUBTOTAL(9,E1498:E1505)</f>
        <v>27000</v>
      </c>
      <c r="F1506" s="19">
        <f>SUBTOTAL(9,F1498:F1505)</f>
        <v>585938</v>
      </c>
      <c r="G1506" s="19">
        <f>SUBTOTAL(9,G1498:G1505)</f>
        <v>612938</v>
      </c>
      <c r="H1506" s="19">
        <f>SUBTOTAL(9,H1498:H1505)</f>
        <v>401180.25748000003</v>
      </c>
      <c r="I1506" s="19">
        <f>SUBTOTAL(9,I1498:I1505)</f>
        <v>211757.74252</v>
      </c>
    </row>
    <row r="1507" spans="2:9" ht="15" customHeight="1" x14ac:dyDescent="0.2">
      <c r="C1507" s="17">
        <f>SUBTOTAL(9,C1371:C1506)</f>
        <v>3251</v>
      </c>
      <c r="D1507" s="18" t="s">
        <v>1159</v>
      </c>
      <c r="E1507" s="19">
        <f>SUBTOTAL(9,E1371:E1506)</f>
        <v>642274</v>
      </c>
      <c r="F1507" s="19">
        <f>SUBTOTAL(9,F1371:F1506)</f>
        <v>12548221</v>
      </c>
      <c r="G1507" s="19">
        <f>SUBTOTAL(9,G1371:G1506)</f>
        <v>13190495</v>
      </c>
      <c r="H1507" s="19">
        <f>SUBTOTAL(9,H1371:H1506)</f>
        <v>5756164.6861200035</v>
      </c>
      <c r="I1507" s="19">
        <f>SUBTOTAL(9,I1371:I1506)</f>
        <v>7434330.3138799975</v>
      </c>
    </row>
    <row r="1508" spans="2:9" x14ac:dyDescent="0.2">
      <c r="C1508" s="17"/>
      <c r="D1508" s="20"/>
      <c r="E1508" s="21"/>
      <c r="F1508" s="21"/>
      <c r="G1508" s="21"/>
      <c r="H1508" s="21"/>
      <c r="I1508" s="21"/>
    </row>
    <row r="1509" spans="2:9" ht="15" customHeight="1" x14ac:dyDescent="0.2">
      <c r="B1509" s="1"/>
      <c r="C1509" s="2"/>
      <c r="D1509" s="3" t="s">
        <v>1160</v>
      </c>
      <c r="E1509" s="1"/>
      <c r="F1509" s="1"/>
      <c r="G1509" s="1"/>
      <c r="H1509" s="1"/>
      <c r="I1509" s="1"/>
    </row>
    <row r="1510" spans="2:9" ht="27" customHeight="1" x14ac:dyDescent="0.25">
      <c r="B1510" s="1"/>
      <c r="C1510" s="2"/>
      <c r="D1510" s="9" t="s">
        <v>1161</v>
      </c>
      <c r="E1510" s="1"/>
      <c r="F1510" s="1"/>
      <c r="G1510" s="1"/>
      <c r="H1510" s="1"/>
      <c r="I1510" s="1"/>
    </row>
    <row r="1511" spans="2:9" ht="15" customHeight="1" x14ac:dyDescent="0.25">
      <c r="B1511" s="10">
        <v>1100</v>
      </c>
      <c r="C1511" s="11"/>
      <c r="D1511" s="5" t="s">
        <v>1162</v>
      </c>
      <c r="E1511" s="12"/>
      <c r="F1511" s="1"/>
      <c r="H1511" s="1"/>
      <c r="I1511" s="1"/>
    </row>
    <row r="1512" spans="2:9" x14ac:dyDescent="0.2">
      <c r="B1512"/>
      <c r="C1512" s="2">
        <v>1</v>
      </c>
      <c r="D1512" s="5" t="s">
        <v>20</v>
      </c>
      <c r="E1512" s="13">
        <v>7425</v>
      </c>
      <c r="F1512" s="13">
        <v>161414</v>
      </c>
      <c r="G1512" s="13">
        <v>168839</v>
      </c>
      <c r="H1512" s="13">
        <v>79561.147970000005</v>
      </c>
      <c r="I1512" s="13">
        <v>89277.852029999995</v>
      </c>
    </row>
    <row r="1513" spans="2:9" x14ac:dyDescent="0.2">
      <c r="B1513"/>
      <c r="C1513" s="2">
        <v>21</v>
      </c>
      <c r="D1513" s="5" t="s">
        <v>56</v>
      </c>
      <c r="E1513" s="13">
        <v>3621</v>
      </c>
      <c r="F1513" s="13">
        <v>15836</v>
      </c>
      <c r="G1513" s="13">
        <v>19457</v>
      </c>
      <c r="H1513" s="13">
        <v>3626.6469400000001</v>
      </c>
      <c r="I1513" s="13">
        <v>15830.353059999999</v>
      </c>
    </row>
    <row r="1514" spans="2:9" ht="25.5" x14ac:dyDescent="0.2">
      <c r="B1514"/>
      <c r="C1514" s="2">
        <v>45</v>
      </c>
      <c r="D1514" s="5" t="s">
        <v>1163</v>
      </c>
      <c r="E1514" s="13">
        <v>4546</v>
      </c>
      <c r="F1514" s="13">
        <v>120</v>
      </c>
      <c r="G1514" s="13">
        <v>4666</v>
      </c>
      <c r="H1514" s="13">
        <v>90.975939999999994</v>
      </c>
      <c r="I1514" s="13">
        <v>4575.0240599999997</v>
      </c>
    </row>
    <row r="1515" spans="2:9" x14ac:dyDescent="0.2">
      <c r="B1515"/>
      <c r="C1515" s="2">
        <v>49</v>
      </c>
      <c r="D1515" s="5" t="s">
        <v>1164</v>
      </c>
      <c r="E1515" s="13">
        <v>0</v>
      </c>
      <c r="F1515" s="13">
        <v>2600</v>
      </c>
      <c r="G1515" s="13">
        <v>2600</v>
      </c>
      <c r="H1515" s="13">
        <v>0</v>
      </c>
      <c r="I1515" s="13">
        <v>2600</v>
      </c>
    </row>
    <row r="1516" spans="2:9" x14ac:dyDescent="0.2">
      <c r="B1516"/>
      <c r="C1516" s="2">
        <v>50</v>
      </c>
      <c r="D1516" s="5" t="s">
        <v>1165</v>
      </c>
      <c r="E1516" s="13">
        <v>0</v>
      </c>
      <c r="F1516" s="13">
        <v>289</v>
      </c>
      <c r="G1516" s="13">
        <v>289</v>
      </c>
      <c r="H1516" s="13">
        <v>0</v>
      </c>
      <c r="I1516" s="13">
        <v>289</v>
      </c>
    </row>
    <row r="1517" spans="2:9" ht="15" customHeight="1" x14ac:dyDescent="0.2">
      <c r="B1517"/>
      <c r="C1517" s="14">
        <f>SUBTOTAL(9,C1512:C1516)</f>
        <v>166</v>
      </c>
      <c r="D1517" s="15" t="s">
        <v>1166</v>
      </c>
      <c r="E1517" s="16">
        <f>SUBTOTAL(9,E1512:E1516)</f>
        <v>15592</v>
      </c>
      <c r="F1517" s="16">
        <f>SUBTOTAL(9,F1512:F1516)</f>
        <v>180259</v>
      </c>
      <c r="G1517" s="16">
        <f>SUBTOTAL(9,G1512:G1516)</f>
        <v>195851</v>
      </c>
      <c r="H1517" s="16">
        <f>SUBTOTAL(9,H1512:H1516)</f>
        <v>83278.770850000015</v>
      </c>
      <c r="I1517" s="16">
        <f>SUBTOTAL(9,I1512:I1516)</f>
        <v>112572.22914999998</v>
      </c>
    </row>
    <row r="1518" spans="2:9" ht="15" customHeight="1" x14ac:dyDescent="0.2">
      <c r="C1518" s="17">
        <f>SUBTOTAL(9,C1511:C1517)</f>
        <v>166</v>
      </c>
      <c r="D1518" s="18" t="s">
        <v>1167</v>
      </c>
      <c r="E1518" s="19">
        <f>SUBTOTAL(9,E1511:E1517)</f>
        <v>15592</v>
      </c>
      <c r="F1518" s="19">
        <f>SUBTOTAL(9,F1511:F1517)</f>
        <v>180259</v>
      </c>
      <c r="G1518" s="19">
        <f>SUBTOTAL(9,G1511:G1517)</f>
        <v>195851</v>
      </c>
      <c r="H1518" s="19">
        <f>SUBTOTAL(9,H1511:H1517)</f>
        <v>83278.770850000015</v>
      </c>
      <c r="I1518" s="19">
        <f>SUBTOTAL(9,I1511:I1517)</f>
        <v>112572.22914999998</v>
      </c>
    </row>
    <row r="1519" spans="2:9" ht="27" customHeight="1" x14ac:dyDescent="0.25">
      <c r="B1519" s="1"/>
      <c r="C1519" s="2"/>
      <c r="D1519" s="9" t="s">
        <v>1168</v>
      </c>
      <c r="E1519" s="1"/>
      <c r="F1519" s="1"/>
      <c r="G1519" s="1"/>
      <c r="H1519" s="1"/>
      <c r="I1519" s="1"/>
    </row>
    <row r="1520" spans="2:9" ht="15" customHeight="1" x14ac:dyDescent="0.25">
      <c r="B1520" s="10">
        <v>1112</v>
      </c>
      <c r="C1520" s="11"/>
      <c r="D1520" s="5" t="s">
        <v>1169</v>
      </c>
      <c r="E1520" s="12"/>
      <c r="F1520" s="1"/>
      <c r="H1520" s="1"/>
      <c r="I1520" s="1"/>
    </row>
    <row r="1521" spans="2:9" x14ac:dyDescent="0.2">
      <c r="B1521"/>
      <c r="C1521" s="2">
        <v>50</v>
      </c>
      <c r="D1521" s="5" t="s">
        <v>1170</v>
      </c>
      <c r="E1521" s="13">
        <v>0</v>
      </c>
      <c r="F1521" s="13">
        <v>127976</v>
      </c>
      <c r="G1521" s="13">
        <v>127976</v>
      </c>
      <c r="H1521" s="13">
        <v>32660</v>
      </c>
      <c r="I1521" s="13">
        <v>95316</v>
      </c>
    </row>
    <row r="1522" spans="2:9" ht="15" customHeight="1" x14ac:dyDescent="0.2">
      <c r="B1522"/>
      <c r="C1522" s="14">
        <f>SUBTOTAL(9,C1521:C1521)</f>
        <v>50</v>
      </c>
      <c r="D1522" s="15" t="s">
        <v>1171</v>
      </c>
      <c r="E1522" s="16">
        <f>SUBTOTAL(9,E1521:E1521)</f>
        <v>0</v>
      </c>
      <c r="F1522" s="16">
        <f>SUBTOTAL(9,F1521:F1521)</f>
        <v>127976</v>
      </c>
      <c r="G1522" s="16">
        <f>SUBTOTAL(9,G1521:G1521)</f>
        <v>127976</v>
      </c>
      <c r="H1522" s="16">
        <f>SUBTOTAL(9,H1521:H1521)</f>
        <v>32660</v>
      </c>
      <c r="I1522" s="16">
        <f>SUBTOTAL(9,I1521:I1521)</f>
        <v>95316</v>
      </c>
    </row>
    <row r="1523" spans="2:9" ht="15" customHeight="1" x14ac:dyDescent="0.25">
      <c r="B1523" s="10">
        <v>1115</v>
      </c>
      <c r="C1523" s="11"/>
      <c r="D1523" s="5" t="s">
        <v>1172</v>
      </c>
      <c r="E1523" s="12"/>
      <c r="F1523" s="1"/>
      <c r="H1523" s="1"/>
      <c r="I1523" s="1"/>
    </row>
    <row r="1524" spans="2:9" x14ac:dyDescent="0.2">
      <c r="B1524"/>
      <c r="C1524" s="2">
        <v>1</v>
      </c>
      <c r="D1524" s="5" t="s">
        <v>20</v>
      </c>
      <c r="E1524" s="13">
        <v>28063</v>
      </c>
      <c r="F1524" s="13">
        <v>1349848</v>
      </c>
      <c r="G1524" s="13">
        <v>1377911</v>
      </c>
      <c r="H1524" s="13">
        <v>645498.65257000003</v>
      </c>
      <c r="I1524" s="13">
        <v>732412.34742999997</v>
      </c>
    </row>
    <row r="1525" spans="2:9" x14ac:dyDescent="0.2">
      <c r="B1525"/>
      <c r="C1525" s="2">
        <v>22</v>
      </c>
      <c r="D1525" s="5" t="s">
        <v>1173</v>
      </c>
      <c r="E1525" s="13">
        <v>673</v>
      </c>
      <c r="F1525" s="13">
        <v>13398</v>
      </c>
      <c r="G1525" s="13">
        <v>14071</v>
      </c>
      <c r="H1525" s="13">
        <v>271.15600000000001</v>
      </c>
      <c r="I1525" s="13">
        <v>13799.843999999999</v>
      </c>
    </row>
    <row r="1526" spans="2:9" x14ac:dyDescent="0.2">
      <c r="B1526"/>
      <c r="C1526" s="2">
        <v>71</v>
      </c>
      <c r="D1526" s="5" t="s">
        <v>1174</v>
      </c>
      <c r="E1526" s="13">
        <v>0</v>
      </c>
      <c r="F1526" s="13">
        <v>4200</v>
      </c>
      <c r="G1526" s="13">
        <v>4200</v>
      </c>
      <c r="H1526" s="13">
        <v>1359.1081099999999</v>
      </c>
      <c r="I1526" s="13">
        <v>2840.8918899999999</v>
      </c>
    </row>
    <row r="1527" spans="2:9" ht="15" customHeight="1" x14ac:dyDescent="0.2">
      <c r="B1527"/>
      <c r="C1527" s="14">
        <f>SUBTOTAL(9,C1524:C1526)</f>
        <v>94</v>
      </c>
      <c r="D1527" s="15" t="s">
        <v>1175</v>
      </c>
      <c r="E1527" s="16">
        <f>SUBTOTAL(9,E1524:E1526)</f>
        <v>28736</v>
      </c>
      <c r="F1527" s="16">
        <f>SUBTOTAL(9,F1524:F1526)</f>
        <v>1367446</v>
      </c>
      <c r="G1527" s="16">
        <f>SUBTOTAL(9,G1524:G1526)</f>
        <v>1396182</v>
      </c>
      <c r="H1527" s="16">
        <f>SUBTOTAL(9,H1524:H1526)</f>
        <v>647128.91668000002</v>
      </c>
      <c r="I1527" s="16">
        <f>SUBTOTAL(9,I1524:I1526)</f>
        <v>749053.08331999998</v>
      </c>
    </row>
    <row r="1528" spans="2:9" ht="15" customHeight="1" x14ac:dyDescent="0.2">
      <c r="C1528" s="17">
        <f>SUBTOTAL(9,C1520:C1527)</f>
        <v>144</v>
      </c>
      <c r="D1528" s="18" t="s">
        <v>1176</v>
      </c>
      <c r="E1528" s="19">
        <f>SUBTOTAL(9,E1520:E1527)</f>
        <v>28736</v>
      </c>
      <c r="F1528" s="19">
        <f>SUBTOTAL(9,F1520:F1527)</f>
        <v>1495422</v>
      </c>
      <c r="G1528" s="19">
        <f>SUBTOTAL(9,G1520:G1527)</f>
        <v>1524158</v>
      </c>
      <c r="H1528" s="19">
        <f>SUBTOTAL(9,H1520:H1527)</f>
        <v>679788.91668000002</v>
      </c>
      <c r="I1528" s="19">
        <f>SUBTOTAL(9,I1520:I1527)</f>
        <v>844369.08331999998</v>
      </c>
    </row>
    <row r="1529" spans="2:9" ht="27" customHeight="1" x14ac:dyDescent="0.25">
      <c r="B1529" s="1"/>
      <c r="C1529" s="2"/>
      <c r="D1529" s="9" t="s">
        <v>1177</v>
      </c>
      <c r="E1529" s="1"/>
      <c r="F1529" s="1"/>
      <c r="G1529" s="1"/>
      <c r="H1529" s="1"/>
      <c r="I1529" s="1"/>
    </row>
    <row r="1530" spans="2:9" ht="15" customHeight="1" x14ac:dyDescent="0.25">
      <c r="B1530" s="10">
        <v>1136</v>
      </c>
      <c r="C1530" s="11"/>
      <c r="D1530" s="5" t="s">
        <v>1178</v>
      </c>
      <c r="E1530" s="12"/>
      <c r="F1530" s="1"/>
      <c r="H1530" s="1"/>
      <c r="I1530" s="1"/>
    </row>
    <row r="1531" spans="2:9" x14ac:dyDescent="0.2">
      <c r="B1531"/>
      <c r="C1531" s="2">
        <v>50</v>
      </c>
      <c r="D1531" s="5" t="s">
        <v>1179</v>
      </c>
      <c r="E1531" s="13">
        <v>0</v>
      </c>
      <c r="F1531" s="13">
        <v>227909</v>
      </c>
      <c r="G1531" s="13">
        <v>227909</v>
      </c>
      <c r="H1531" s="13">
        <v>151939.334</v>
      </c>
      <c r="I1531" s="13">
        <v>75969.665999999997</v>
      </c>
    </row>
    <row r="1532" spans="2:9" ht="15" customHeight="1" x14ac:dyDescent="0.2">
      <c r="B1532"/>
      <c r="C1532" s="14">
        <f>SUBTOTAL(9,C1531:C1531)</f>
        <v>50</v>
      </c>
      <c r="D1532" s="15" t="s">
        <v>1180</v>
      </c>
      <c r="E1532" s="16">
        <f>SUBTOTAL(9,E1531:E1531)</f>
        <v>0</v>
      </c>
      <c r="F1532" s="16">
        <f>SUBTOTAL(9,F1531:F1531)</f>
        <v>227909</v>
      </c>
      <c r="G1532" s="16">
        <f>SUBTOTAL(9,G1531:G1531)</f>
        <v>227909</v>
      </c>
      <c r="H1532" s="16">
        <f>SUBTOTAL(9,H1531:H1531)</f>
        <v>151939.334</v>
      </c>
      <c r="I1532" s="16">
        <f>SUBTOTAL(9,I1531:I1531)</f>
        <v>75969.665999999997</v>
      </c>
    </row>
    <row r="1533" spans="2:9" ht="15" customHeight="1" x14ac:dyDescent="0.25">
      <c r="B1533" s="10">
        <v>1137</v>
      </c>
      <c r="C1533" s="11"/>
      <c r="D1533" s="5" t="s">
        <v>1181</v>
      </c>
      <c r="E1533" s="12"/>
      <c r="F1533" s="1"/>
      <c r="H1533" s="1"/>
      <c r="I1533" s="1"/>
    </row>
    <row r="1534" spans="2:9" x14ac:dyDescent="0.2">
      <c r="B1534"/>
      <c r="C1534" s="2">
        <v>50</v>
      </c>
      <c r="D1534" s="5" t="s">
        <v>1182</v>
      </c>
      <c r="E1534" s="13">
        <v>0</v>
      </c>
      <c r="F1534" s="13">
        <v>248878</v>
      </c>
      <c r="G1534" s="13">
        <v>248878</v>
      </c>
      <c r="H1534" s="13">
        <v>125939</v>
      </c>
      <c r="I1534" s="13">
        <v>122939</v>
      </c>
    </row>
    <row r="1535" spans="2:9" x14ac:dyDescent="0.2">
      <c r="B1535"/>
      <c r="C1535" s="2">
        <v>51</v>
      </c>
      <c r="D1535" s="5" t="s">
        <v>1183</v>
      </c>
      <c r="E1535" s="13">
        <v>0</v>
      </c>
      <c r="F1535" s="13">
        <v>178036</v>
      </c>
      <c r="G1535" s="13">
        <v>178036</v>
      </c>
      <c r="H1535" s="13">
        <v>89018</v>
      </c>
      <c r="I1535" s="13">
        <v>89018</v>
      </c>
    </row>
    <row r="1536" spans="2:9" x14ac:dyDescent="0.2">
      <c r="B1536"/>
      <c r="C1536" s="2">
        <v>54</v>
      </c>
      <c r="D1536" s="5" t="s">
        <v>1184</v>
      </c>
      <c r="E1536" s="13">
        <v>0</v>
      </c>
      <c r="F1536" s="13">
        <v>158901</v>
      </c>
      <c r="G1536" s="13">
        <v>158901</v>
      </c>
      <c r="H1536" s="13">
        <v>32500</v>
      </c>
      <c r="I1536" s="13">
        <v>126401</v>
      </c>
    </row>
    <row r="1537" spans="2:9" x14ac:dyDescent="0.2">
      <c r="B1537"/>
      <c r="C1537" s="2">
        <v>70</v>
      </c>
      <c r="D1537" s="5" t="s">
        <v>1185</v>
      </c>
      <c r="E1537" s="13">
        <v>0</v>
      </c>
      <c r="F1537" s="13">
        <v>6500</v>
      </c>
      <c r="G1537" s="13">
        <v>6500</v>
      </c>
      <c r="H1537" s="13">
        <v>1750</v>
      </c>
      <c r="I1537" s="13">
        <v>4750</v>
      </c>
    </row>
    <row r="1538" spans="2:9" x14ac:dyDescent="0.2">
      <c r="B1538"/>
      <c r="C1538" s="2">
        <v>71</v>
      </c>
      <c r="D1538" s="5" t="s">
        <v>1186</v>
      </c>
      <c r="E1538" s="13">
        <v>4510</v>
      </c>
      <c r="F1538" s="13">
        <v>2832</v>
      </c>
      <c r="G1538" s="13">
        <v>7342</v>
      </c>
      <c r="H1538" s="13">
        <v>0</v>
      </c>
      <c r="I1538" s="13">
        <v>7342</v>
      </c>
    </row>
    <row r="1539" spans="2:9" ht="15" customHeight="1" x14ac:dyDescent="0.2">
      <c r="B1539"/>
      <c r="C1539" s="14">
        <f>SUBTOTAL(9,C1534:C1538)</f>
        <v>296</v>
      </c>
      <c r="D1539" s="15" t="s">
        <v>1187</v>
      </c>
      <c r="E1539" s="16">
        <f>SUBTOTAL(9,E1534:E1538)</f>
        <v>4510</v>
      </c>
      <c r="F1539" s="16">
        <f>SUBTOTAL(9,F1534:F1538)</f>
        <v>595147</v>
      </c>
      <c r="G1539" s="16">
        <f>SUBTOTAL(9,G1534:G1538)</f>
        <v>599657</v>
      </c>
      <c r="H1539" s="16">
        <f>SUBTOTAL(9,H1534:H1538)</f>
        <v>249207</v>
      </c>
      <c r="I1539" s="16">
        <f>SUBTOTAL(9,I1534:I1538)</f>
        <v>350450</v>
      </c>
    </row>
    <row r="1540" spans="2:9" ht="15" customHeight="1" x14ac:dyDescent="0.2">
      <c r="C1540" s="17">
        <f>SUBTOTAL(9,C1530:C1539)</f>
        <v>346</v>
      </c>
      <c r="D1540" s="18" t="s">
        <v>1188</v>
      </c>
      <c r="E1540" s="19">
        <f>SUBTOTAL(9,E1530:E1539)</f>
        <v>4510</v>
      </c>
      <c r="F1540" s="19">
        <f>SUBTOTAL(9,F1530:F1539)</f>
        <v>823056</v>
      </c>
      <c r="G1540" s="19">
        <f>SUBTOTAL(9,G1530:G1539)</f>
        <v>827566</v>
      </c>
      <c r="H1540" s="19">
        <f>SUBTOTAL(9,H1530:H1539)</f>
        <v>401146.33400000003</v>
      </c>
      <c r="I1540" s="19">
        <f>SUBTOTAL(9,I1530:I1539)</f>
        <v>426419.66599999997</v>
      </c>
    </row>
    <row r="1541" spans="2:9" ht="27" customHeight="1" x14ac:dyDescent="0.25">
      <c r="B1541" s="1"/>
      <c r="C1541" s="2"/>
      <c r="D1541" s="9" t="s">
        <v>1189</v>
      </c>
      <c r="E1541" s="1"/>
      <c r="F1541" s="1"/>
      <c r="G1541" s="1"/>
      <c r="H1541" s="1"/>
      <c r="I1541" s="1"/>
    </row>
    <row r="1542" spans="2:9" ht="15" customHeight="1" x14ac:dyDescent="0.25">
      <c r="B1542" s="10">
        <v>1138</v>
      </c>
      <c r="C1542" s="11"/>
      <c r="D1542" s="5" t="s">
        <v>1190</v>
      </c>
      <c r="E1542" s="12"/>
      <c r="F1542" s="1"/>
      <c r="H1542" s="1"/>
      <c r="I1542" s="1"/>
    </row>
    <row r="1543" spans="2:9" x14ac:dyDescent="0.2">
      <c r="B1543"/>
      <c r="C1543" s="2">
        <v>70</v>
      </c>
      <c r="D1543" s="5" t="s">
        <v>1191</v>
      </c>
      <c r="E1543" s="13">
        <v>0</v>
      </c>
      <c r="F1543" s="13">
        <v>39500</v>
      </c>
      <c r="G1543" s="13">
        <v>39500</v>
      </c>
      <c r="H1543" s="13">
        <v>20126</v>
      </c>
      <c r="I1543" s="13">
        <v>19374</v>
      </c>
    </row>
    <row r="1544" spans="2:9" x14ac:dyDescent="0.2">
      <c r="B1544"/>
      <c r="C1544" s="2">
        <v>71</v>
      </c>
      <c r="D1544" s="5" t="s">
        <v>1192</v>
      </c>
      <c r="E1544" s="13">
        <v>930</v>
      </c>
      <c r="F1544" s="13">
        <v>1305</v>
      </c>
      <c r="G1544" s="13">
        <v>2235</v>
      </c>
      <c r="H1544" s="13">
        <v>1500</v>
      </c>
      <c r="I1544" s="13">
        <v>735</v>
      </c>
    </row>
    <row r="1545" spans="2:9" x14ac:dyDescent="0.2">
      <c r="B1545"/>
      <c r="C1545" s="2">
        <v>72</v>
      </c>
      <c r="D1545" s="5" t="s">
        <v>1193</v>
      </c>
      <c r="E1545" s="13">
        <v>0</v>
      </c>
      <c r="F1545" s="13">
        <v>7968</v>
      </c>
      <c r="G1545" s="13">
        <v>7968</v>
      </c>
      <c r="H1545" s="13">
        <v>3984</v>
      </c>
      <c r="I1545" s="13">
        <v>3984</v>
      </c>
    </row>
    <row r="1546" spans="2:9" ht="15" customHeight="1" x14ac:dyDescent="0.2">
      <c r="B1546"/>
      <c r="C1546" s="14">
        <f>SUBTOTAL(9,C1543:C1545)</f>
        <v>213</v>
      </c>
      <c r="D1546" s="15" t="s">
        <v>1194</v>
      </c>
      <c r="E1546" s="16">
        <f>SUBTOTAL(9,E1543:E1545)</f>
        <v>930</v>
      </c>
      <c r="F1546" s="16">
        <f>SUBTOTAL(9,F1543:F1545)</f>
        <v>48773</v>
      </c>
      <c r="G1546" s="16">
        <f>SUBTOTAL(9,G1543:G1545)</f>
        <v>49703</v>
      </c>
      <c r="H1546" s="16">
        <f>SUBTOTAL(9,H1543:H1545)</f>
        <v>25610</v>
      </c>
      <c r="I1546" s="16">
        <f>SUBTOTAL(9,I1543:I1545)</f>
        <v>24093</v>
      </c>
    </row>
    <row r="1547" spans="2:9" ht="15" customHeight="1" x14ac:dyDescent="0.25">
      <c r="B1547" s="10">
        <v>1139</v>
      </c>
      <c r="C1547" s="11"/>
      <c r="D1547" s="5" t="s">
        <v>1195</v>
      </c>
      <c r="E1547" s="12"/>
      <c r="F1547" s="1"/>
      <c r="H1547" s="1"/>
      <c r="I1547" s="1"/>
    </row>
    <row r="1548" spans="2:9" x14ac:dyDescent="0.2">
      <c r="B1548"/>
      <c r="C1548" s="2">
        <v>71</v>
      </c>
      <c r="D1548" s="5" t="s">
        <v>1196</v>
      </c>
      <c r="E1548" s="13">
        <v>13487</v>
      </c>
      <c r="F1548" s="13">
        <v>29059</v>
      </c>
      <c r="G1548" s="13">
        <v>42546</v>
      </c>
      <c r="H1548" s="13">
        <v>13467.091570000001</v>
      </c>
      <c r="I1548" s="13">
        <v>29078.908429999999</v>
      </c>
    </row>
    <row r="1549" spans="2:9" ht="15" customHeight="1" x14ac:dyDescent="0.2">
      <c r="B1549"/>
      <c r="C1549" s="14">
        <f>SUBTOTAL(9,C1548:C1548)</f>
        <v>71</v>
      </c>
      <c r="D1549" s="15" t="s">
        <v>1197</v>
      </c>
      <c r="E1549" s="16">
        <f>SUBTOTAL(9,E1548:E1548)</f>
        <v>13487</v>
      </c>
      <c r="F1549" s="16">
        <f>SUBTOTAL(9,F1548:F1548)</f>
        <v>29059</v>
      </c>
      <c r="G1549" s="16">
        <f>SUBTOTAL(9,G1548:G1548)</f>
        <v>42546</v>
      </c>
      <c r="H1549" s="16">
        <f>SUBTOTAL(9,H1548:H1548)</f>
        <v>13467.091570000001</v>
      </c>
      <c r="I1549" s="16">
        <f>SUBTOTAL(9,I1548:I1548)</f>
        <v>29078.908429999999</v>
      </c>
    </row>
    <row r="1550" spans="2:9" ht="15" customHeight="1" x14ac:dyDescent="0.25">
      <c r="B1550" s="10">
        <v>1140</v>
      </c>
      <c r="C1550" s="11"/>
      <c r="D1550" s="5" t="s">
        <v>1198</v>
      </c>
      <c r="E1550" s="12"/>
      <c r="F1550" s="1"/>
      <c r="H1550" s="1"/>
      <c r="I1550" s="1"/>
    </row>
    <row r="1551" spans="2:9" x14ac:dyDescent="0.2">
      <c r="B1551"/>
      <c r="C1551" s="2">
        <v>1</v>
      </c>
      <c r="D1551" s="5" t="s">
        <v>20</v>
      </c>
      <c r="E1551" s="13">
        <v>717</v>
      </c>
      <c r="F1551" s="13">
        <v>16000</v>
      </c>
      <c r="G1551" s="13">
        <v>16717</v>
      </c>
      <c r="H1551" s="13">
        <v>2048.4729200000002</v>
      </c>
      <c r="I1551" s="13">
        <v>14668.52708</v>
      </c>
    </row>
    <row r="1552" spans="2:9" x14ac:dyDescent="0.2">
      <c r="B1552"/>
      <c r="C1552" s="2">
        <v>21</v>
      </c>
      <c r="D1552" s="5" t="s">
        <v>25</v>
      </c>
      <c r="E1552" s="13">
        <v>1465</v>
      </c>
      <c r="F1552" s="13">
        <v>22000</v>
      </c>
      <c r="G1552" s="13">
        <v>23465</v>
      </c>
      <c r="H1552" s="13">
        <v>8091.4727999999996</v>
      </c>
      <c r="I1552" s="13">
        <v>15373.5272</v>
      </c>
    </row>
    <row r="1553" spans="2:9" x14ac:dyDescent="0.2">
      <c r="B1553"/>
      <c r="C1553" s="2">
        <v>23</v>
      </c>
      <c r="D1553" s="5" t="s">
        <v>1199</v>
      </c>
      <c r="E1553" s="13">
        <v>2</v>
      </c>
      <c r="F1553" s="13">
        <v>4500</v>
      </c>
      <c r="G1553" s="13">
        <v>4502</v>
      </c>
      <c r="H1553" s="13">
        <v>2359.77664</v>
      </c>
      <c r="I1553" s="13">
        <v>2142.22336</v>
      </c>
    </row>
    <row r="1554" spans="2:9" x14ac:dyDescent="0.2">
      <c r="B1554"/>
      <c r="C1554" s="2">
        <v>71</v>
      </c>
      <c r="D1554" s="5" t="s">
        <v>1200</v>
      </c>
      <c r="E1554" s="13">
        <v>4023</v>
      </c>
      <c r="F1554" s="13">
        <v>46289</v>
      </c>
      <c r="G1554" s="13">
        <v>50312</v>
      </c>
      <c r="H1554" s="13">
        <v>24893.420999999998</v>
      </c>
      <c r="I1554" s="13">
        <v>25418.579000000002</v>
      </c>
    </row>
    <row r="1555" spans="2:9" x14ac:dyDescent="0.2">
      <c r="B1555"/>
      <c r="C1555" s="2">
        <v>75</v>
      </c>
      <c r="D1555" s="5" t="s">
        <v>1201</v>
      </c>
      <c r="E1555" s="13">
        <v>0</v>
      </c>
      <c r="F1555" s="13">
        <v>7002</v>
      </c>
      <c r="G1555" s="13">
        <v>7002</v>
      </c>
      <c r="H1555" s="13">
        <v>2430.5</v>
      </c>
      <c r="I1555" s="13">
        <v>4571.5</v>
      </c>
    </row>
    <row r="1556" spans="2:9" ht="15" customHeight="1" x14ac:dyDescent="0.2">
      <c r="B1556"/>
      <c r="C1556" s="14">
        <f>SUBTOTAL(9,C1551:C1555)</f>
        <v>191</v>
      </c>
      <c r="D1556" s="15" t="s">
        <v>1202</v>
      </c>
      <c r="E1556" s="16">
        <f>SUBTOTAL(9,E1551:E1555)</f>
        <v>6207</v>
      </c>
      <c r="F1556" s="16">
        <f>SUBTOTAL(9,F1551:F1555)</f>
        <v>95791</v>
      </c>
      <c r="G1556" s="16">
        <f>SUBTOTAL(9,G1551:G1555)</f>
        <v>101998</v>
      </c>
      <c r="H1556" s="16">
        <f>SUBTOTAL(9,H1551:H1555)</f>
        <v>39823.643360000002</v>
      </c>
      <c r="I1556" s="16">
        <f>SUBTOTAL(9,I1551:I1555)</f>
        <v>62174.356639999998</v>
      </c>
    </row>
    <row r="1557" spans="2:9" ht="15" customHeight="1" x14ac:dyDescent="0.25">
      <c r="B1557" s="10">
        <v>1142</v>
      </c>
      <c r="C1557" s="11"/>
      <c r="D1557" s="5" t="s">
        <v>1203</v>
      </c>
      <c r="E1557" s="12"/>
      <c r="F1557" s="1"/>
      <c r="H1557" s="1"/>
      <c r="I1557" s="1"/>
    </row>
    <row r="1558" spans="2:9" x14ac:dyDescent="0.2">
      <c r="B1558"/>
      <c r="C1558" s="2">
        <v>1</v>
      </c>
      <c r="D1558" s="5" t="s">
        <v>20</v>
      </c>
      <c r="E1558" s="13">
        <v>6868</v>
      </c>
      <c r="F1558" s="13">
        <v>243702</v>
      </c>
      <c r="G1558" s="13">
        <v>250570</v>
      </c>
      <c r="H1558" s="13">
        <v>115743.60172000001</v>
      </c>
      <c r="I1558" s="13">
        <v>134826.39827999999</v>
      </c>
    </row>
    <row r="1559" spans="2:9" x14ac:dyDescent="0.2">
      <c r="B1559"/>
      <c r="C1559" s="2">
        <v>45</v>
      </c>
      <c r="D1559" s="5" t="s">
        <v>30</v>
      </c>
      <c r="E1559" s="13">
        <v>646</v>
      </c>
      <c r="F1559" s="13">
        <v>6312</v>
      </c>
      <c r="G1559" s="13">
        <v>6958</v>
      </c>
      <c r="H1559" s="13">
        <v>362.66064</v>
      </c>
      <c r="I1559" s="13">
        <v>6595.3393599999999</v>
      </c>
    </row>
    <row r="1560" spans="2:9" x14ac:dyDescent="0.2">
      <c r="B1560"/>
      <c r="C1560" s="2">
        <v>50</v>
      </c>
      <c r="D1560" s="5" t="s">
        <v>1204</v>
      </c>
      <c r="E1560" s="13">
        <v>0</v>
      </c>
      <c r="F1560" s="13">
        <v>7715</v>
      </c>
      <c r="G1560" s="13">
        <v>7715</v>
      </c>
      <c r="H1560" s="13">
        <v>0</v>
      </c>
      <c r="I1560" s="13">
        <v>7715</v>
      </c>
    </row>
    <row r="1561" spans="2:9" x14ac:dyDescent="0.2">
      <c r="B1561"/>
      <c r="C1561" s="2">
        <v>60</v>
      </c>
      <c r="D1561" s="5" t="s">
        <v>1205</v>
      </c>
      <c r="E1561" s="13">
        <v>0</v>
      </c>
      <c r="F1561" s="13">
        <v>180471</v>
      </c>
      <c r="G1561" s="13">
        <v>180471</v>
      </c>
      <c r="H1561" s="13">
        <v>172327.68299999999</v>
      </c>
      <c r="I1561" s="13">
        <v>8143.317</v>
      </c>
    </row>
    <row r="1562" spans="2:9" x14ac:dyDescent="0.2">
      <c r="B1562"/>
      <c r="C1562" s="2">
        <v>70</v>
      </c>
      <c r="D1562" s="5" t="s">
        <v>1206</v>
      </c>
      <c r="E1562" s="13">
        <v>0</v>
      </c>
      <c r="F1562" s="13">
        <v>819</v>
      </c>
      <c r="G1562" s="13">
        <v>819</v>
      </c>
      <c r="H1562" s="13">
        <v>300</v>
      </c>
      <c r="I1562" s="13">
        <v>519</v>
      </c>
    </row>
    <row r="1563" spans="2:9" x14ac:dyDescent="0.2">
      <c r="B1563"/>
      <c r="C1563" s="2">
        <v>71</v>
      </c>
      <c r="D1563" s="5" t="s">
        <v>1207</v>
      </c>
      <c r="E1563" s="13">
        <v>2807</v>
      </c>
      <c r="F1563" s="13">
        <v>1724</v>
      </c>
      <c r="G1563" s="13">
        <v>4531</v>
      </c>
      <c r="H1563" s="13">
        <v>2787.2777299999998</v>
      </c>
      <c r="I1563" s="13">
        <v>1743.72227</v>
      </c>
    </row>
    <row r="1564" spans="2:9" x14ac:dyDescent="0.2">
      <c r="B1564"/>
      <c r="C1564" s="2">
        <v>72</v>
      </c>
      <c r="D1564" s="5" t="s">
        <v>1208</v>
      </c>
      <c r="E1564" s="13">
        <v>0</v>
      </c>
      <c r="F1564" s="13">
        <v>452</v>
      </c>
      <c r="G1564" s="13">
        <v>452</v>
      </c>
      <c r="H1564" s="13">
        <v>471.26900000000001</v>
      </c>
      <c r="I1564" s="13">
        <v>-19.268999999999998</v>
      </c>
    </row>
    <row r="1565" spans="2:9" ht="25.5" x14ac:dyDescent="0.2">
      <c r="B1565"/>
      <c r="C1565" s="2">
        <v>73</v>
      </c>
      <c r="D1565" s="5" t="s">
        <v>1209</v>
      </c>
      <c r="E1565" s="13">
        <v>0</v>
      </c>
      <c r="F1565" s="13">
        <v>55610</v>
      </c>
      <c r="G1565" s="13">
        <v>55610</v>
      </c>
      <c r="H1565" s="13">
        <v>63558.249000000003</v>
      </c>
      <c r="I1565" s="13">
        <v>-7948.2489999999998</v>
      </c>
    </row>
    <row r="1566" spans="2:9" x14ac:dyDescent="0.2">
      <c r="B1566"/>
      <c r="C1566" s="2">
        <v>74</v>
      </c>
      <c r="D1566" s="5" t="s">
        <v>1210</v>
      </c>
      <c r="E1566" s="13">
        <v>0</v>
      </c>
      <c r="F1566" s="13">
        <v>1000</v>
      </c>
      <c r="G1566" s="13">
        <v>1000</v>
      </c>
      <c r="H1566" s="13">
        <v>0</v>
      </c>
      <c r="I1566" s="13">
        <v>1000</v>
      </c>
    </row>
    <row r="1567" spans="2:9" x14ac:dyDescent="0.2">
      <c r="B1567"/>
      <c r="C1567" s="2">
        <v>75</v>
      </c>
      <c r="D1567" s="5" t="s">
        <v>77</v>
      </c>
      <c r="E1567" s="13">
        <v>7379</v>
      </c>
      <c r="F1567" s="13">
        <v>0</v>
      </c>
      <c r="G1567" s="13">
        <v>7379</v>
      </c>
      <c r="H1567" s="13">
        <v>3043.0839999999998</v>
      </c>
      <c r="I1567" s="13">
        <v>4335.9160000000002</v>
      </c>
    </row>
    <row r="1568" spans="2:9" x14ac:dyDescent="0.2">
      <c r="B1568"/>
      <c r="C1568" s="2">
        <v>77</v>
      </c>
      <c r="D1568" s="5" t="s">
        <v>1211</v>
      </c>
      <c r="E1568" s="13">
        <v>0</v>
      </c>
      <c r="F1568" s="13">
        <v>20000</v>
      </c>
      <c r="G1568" s="13">
        <v>20000</v>
      </c>
      <c r="H1568" s="13">
        <v>0</v>
      </c>
      <c r="I1568" s="13">
        <v>20000</v>
      </c>
    </row>
    <row r="1569" spans="2:9" x14ac:dyDescent="0.2">
      <c r="B1569"/>
      <c r="C1569" s="2">
        <v>80</v>
      </c>
      <c r="D1569" s="5" t="s">
        <v>1212</v>
      </c>
      <c r="E1569" s="13">
        <v>0</v>
      </c>
      <c r="F1569" s="13">
        <v>500</v>
      </c>
      <c r="G1569" s="13">
        <v>500</v>
      </c>
      <c r="H1569" s="13">
        <v>0</v>
      </c>
      <c r="I1569" s="13">
        <v>500</v>
      </c>
    </row>
    <row r="1570" spans="2:9" ht="15" customHeight="1" x14ac:dyDescent="0.2">
      <c r="B1570"/>
      <c r="C1570" s="14">
        <f>SUBTOTAL(9,C1558:C1569)</f>
        <v>748</v>
      </c>
      <c r="D1570" s="15" t="s">
        <v>1213</v>
      </c>
      <c r="E1570" s="16">
        <f>SUBTOTAL(9,E1558:E1569)</f>
        <v>17700</v>
      </c>
      <c r="F1570" s="16">
        <f>SUBTOTAL(9,F1558:F1569)</f>
        <v>518305</v>
      </c>
      <c r="G1570" s="16">
        <f>SUBTOTAL(9,G1558:G1569)</f>
        <v>536005</v>
      </c>
      <c r="H1570" s="16">
        <f>SUBTOTAL(9,H1558:H1569)</f>
        <v>358593.82508999994</v>
      </c>
      <c r="I1570" s="16">
        <f>SUBTOTAL(9,I1558:I1569)</f>
        <v>177411.17491</v>
      </c>
    </row>
    <row r="1571" spans="2:9" ht="15" customHeight="1" x14ac:dyDescent="0.25">
      <c r="B1571" s="10">
        <v>1148</v>
      </c>
      <c r="C1571" s="11"/>
      <c r="D1571" s="5" t="s">
        <v>1214</v>
      </c>
      <c r="E1571" s="12"/>
      <c r="F1571" s="1"/>
      <c r="H1571" s="1"/>
      <c r="I1571" s="1"/>
    </row>
    <row r="1572" spans="2:9" x14ac:dyDescent="0.2">
      <c r="B1572"/>
      <c r="C1572" s="2">
        <v>71</v>
      </c>
      <c r="D1572" s="5" t="s">
        <v>1215</v>
      </c>
      <c r="E1572" s="13">
        <v>0</v>
      </c>
      <c r="F1572" s="13">
        <v>175000</v>
      </c>
      <c r="G1572" s="13">
        <v>175000</v>
      </c>
      <c r="H1572" s="13">
        <v>22905.736260000001</v>
      </c>
      <c r="I1572" s="13">
        <v>152094.26373999999</v>
      </c>
    </row>
    <row r="1573" spans="2:9" ht="15" customHeight="1" x14ac:dyDescent="0.2">
      <c r="B1573"/>
      <c r="C1573" s="14">
        <f>SUBTOTAL(9,C1572:C1572)</f>
        <v>71</v>
      </c>
      <c r="D1573" s="15" t="s">
        <v>1216</v>
      </c>
      <c r="E1573" s="16">
        <f>SUBTOTAL(9,E1572:E1572)</f>
        <v>0</v>
      </c>
      <c r="F1573" s="16">
        <f>SUBTOTAL(9,F1572:F1572)</f>
        <v>175000</v>
      </c>
      <c r="G1573" s="16">
        <f>SUBTOTAL(9,G1572:G1572)</f>
        <v>175000</v>
      </c>
      <c r="H1573" s="16">
        <f>SUBTOTAL(9,H1572:H1572)</f>
        <v>22905.736260000001</v>
      </c>
      <c r="I1573" s="16">
        <f>SUBTOTAL(9,I1572:I1572)</f>
        <v>152094.26373999999</v>
      </c>
    </row>
    <row r="1574" spans="2:9" ht="15" customHeight="1" x14ac:dyDescent="0.25">
      <c r="B1574" s="10">
        <v>1149</v>
      </c>
      <c r="C1574" s="11"/>
      <c r="D1574" s="5" t="s">
        <v>1217</v>
      </c>
      <c r="E1574" s="12"/>
      <c r="F1574" s="1"/>
      <c r="H1574" s="1"/>
      <c r="I1574" s="1"/>
    </row>
    <row r="1575" spans="2:9" x14ac:dyDescent="0.2">
      <c r="B1575"/>
      <c r="C1575" s="2">
        <v>51</v>
      </c>
      <c r="D1575" s="5" t="s">
        <v>1218</v>
      </c>
      <c r="E1575" s="13">
        <v>0</v>
      </c>
      <c r="F1575" s="13">
        <v>3506</v>
      </c>
      <c r="G1575" s="13">
        <v>3506</v>
      </c>
      <c r="H1575" s="13">
        <v>1753</v>
      </c>
      <c r="I1575" s="13">
        <v>1753</v>
      </c>
    </row>
    <row r="1576" spans="2:9" x14ac:dyDescent="0.2">
      <c r="B1576"/>
      <c r="C1576" s="2">
        <v>71</v>
      </c>
      <c r="D1576" s="5" t="s">
        <v>1219</v>
      </c>
      <c r="E1576" s="13">
        <v>24</v>
      </c>
      <c r="F1576" s="13">
        <v>92300</v>
      </c>
      <c r="G1576" s="13">
        <v>92324</v>
      </c>
      <c r="H1576" s="13">
        <v>31675.51</v>
      </c>
      <c r="I1576" s="13">
        <v>60648.49</v>
      </c>
    </row>
    <row r="1577" spans="2:9" x14ac:dyDescent="0.2">
      <c r="B1577"/>
      <c r="C1577" s="2">
        <v>73</v>
      </c>
      <c r="D1577" s="5" t="s">
        <v>1220</v>
      </c>
      <c r="E1577" s="13">
        <v>19645</v>
      </c>
      <c r="F1577" s="13">
        <v>38899</v>
      </c>
      <c r="G1577" s="13">
        <v>58544</v>
      </c>
      <c r="H1577" s="13">
        <v>5940.5879999999997</v>
      </c>
      <c r="I1577" s="13">
        <v>52603.411999999997</v>
      </c>
    </row>
    <row r="1578" spans="2:9" ht="15" customHeight="1" x14ac:dyDescent="0.2">
      <c r="B1578"/>
      <c r="C1578" s="14">
        <f>SUBTOTAL(9,C1575:C1577)</f>
        <v>195</v>
      </c>
      <c r="D1578" s="15" t="s">
        <v>1221</v>
      </c>
      <c r="E1578" s="16">
        <f>SUBTOTAL(9,E1575:E1577)</f>
        <v>19669</v>
      </c>
      <c r="F1578" s="16">
        <f>SUBTOTAL(9,F1575:F1577)</f>
        <v>134705</v>
      </c>
      <c r="G1578" s="16">
        <f>SUBTOTAL(9,G1575:G1577)</f>
        <v>154374</v>
      </c>
      <c r="H1578" s="16">
        <f>SUBTOTAL(9,H1575:H1577)</f>
        <v>39369.097999999998</v>
      </c>
      <c r="I1578" s="16">
        <f>SUBTOTAL(9,I1575:I1577)</f>
        <v>115004.902</v>
      </c>
    </row>
    <row r="1579" spans="2:9" ht="15" customHeight="1" x14ac:dyDescent="0.25">
      <c r="B1579" s="10">
        <v>1150</v>
      </c>
      <c r="C1579" s="11"/>
      <c r="D1579" s="5" t="s">
        <v>1222</v>
      </c>
      <c r="E1579" s="12"/>
      <c r="F1579" s="1"/>
      <c r="H1579" s="1"/>
      <c r="I1579" s="1"/>
    </row>
    <row r="1580" spans="2:9" x14ac:dyDescent="0.2">
      <c r="B1580"/>
      <c r="C1580" s="2">
        <v>21</v>
      </c>
      <c r="D1580" s="5" t="s">
        <v>56</v>
      </c>
      <c r="E1580" s="13">
        <v>7385</v>
      </c>
      <c r="F1580" s="13">
        <v>27014</v>
      </c>
      <c r="G1580" s="13">
        <v>34399</v>
      </c>
      <c r="H1580" s="13">
        <v>11623.38861</v>
      </c>
      <c r="I1580" s="13">
        <v>22775.611389999998</v>
      </c>
    </row>
    <row r="1581" spans="2:9" x14ac:dyDescent="0.2">
      <c r="B1581"/>
      <c r="C1581" s="2">
        <v>50</v>
      </c>
      <c r="D1581" s="5" t="s">
        <v>1223</v>
      </c>
      <c r="E1581" s="13">
        <v>0</v>
      </c>
      <c r="F1581" s="13">
        <v>1193933</v>
      </c>
      <c r="G1581" s="13">
        <v>1193933</v>
      </c>
      <c r="H1581" s="13">
        <v>566776.5</v>
      </c>
      <c r="I1581" s="13">
        <v>627156.5</v>
      </c>
    </row>
    <row r="1582" spans="2:9" x14ac:dyDescent="0.2">
      <c r="B1582"/>
      <c r="C1582" s="2">
        <v>70</v>
      </c>
      <c r="D1582" s="5" t="s">
        <v>1224</v>
      </c>
      <c r="E1582" s="13">
        <v>5189</v>
      </c>
      <c r="F1582" s="13">
        <v>286285</v>
      </c>
      <c r="G1582" s="13">
        <v>291474</v>
      </c>
      <c r="H1582" s="13">
        <v>126912.04412000001</v>
      </c>
      <c r="I1582" s="13">
        <v>164561.95587999999</v>
      </c>
    </row>
    <row r="1583" spans="2:9" x14ac:dyDescent="0.2">
      <c r="B1583"/>
      <c r="C1583" s="2">
        <v>71</v>
      </c>
      <c r="D1583" s="5" t="s">
        <v>1225</v>
      </c>
      <c r="E1583" s="13">
        <v>0</v>
      </c>
      <c r="F1583" s="13">
        <v>568000</v>
      </c>
      <c r="G1583" s="13">
        <v>568000</v>
      </c>
      <c r="H1583" s="13">
        <v>348651.90299999999</v>
      </c>
      <c r="I1583" s="13">
        <v>219348.09700000001</v>
      </c>
    </row>
    <row r="1584" spans="2:9" x14ac:dyDescent="0.2">
      <c r="B1584"/>
      <c r="C1584" s="2">
        <v>73</v>
      </c>
      <c r="D1584" s="5" t="s">
        <v>1226</v>
      </c>
      <c r="E1584" s="13">
        <v>0</v>
      </c>
      <c r="F1584" s="13">
        <v>3685865</v>
      </c>
      <c r="G1584" s="13">
        <v>3685865</v>
      </c>
      <c r="H1584" s="13">
        <v>1399145.10351</v>
      </c>
      <c r="I1584" s="13">
        <v>2286719.8964900002</v>
      </c>
    </row>
    <row r="1585" spans="2:9" x14ac:dyDescent="0.2">
      <c r="B1585"/>
      <c r="C1585" s="2">
        <v>74</v>
      </c>
      <c r="D1585" s="5" t="s">
        <v>1227</v>
      </c>
      <c r="E1585" s="13">
        <v>16347</v>
      </c>
      <c r="F1585" s="13">
        <v>8937812</v>
      </c>
      <c r="G1585" s="13">
        <v>8954159</v>
      </c>
      <c r="H1585" s="13">
        <v>8937892.2288099993</v>
      </c>
      <c r="I1585" s="13">
        <v>16266.771189999999</v>
      </c>
    </row>
    <row r="1586" spans="2:9" x14ac:dyDescent="0.2">
      <c r="B1586"/>
      <c r="C1586" s="2">
        <v>77</v>
      </c>
      <c r="D1586" s="5" t="s">
        <v>1228</v>
      </c>
      <c r="E1586" s="13">
        <v>9304</v>
      </c>
      <c r="F1586" s="13">
        <v>260876</v>
      </c>
      <c r="G1586" s="13">
        <v>270180</v>
      </c>
      <c r="H1586" s="13">
        <v>145754.51276000001</v>
      </c>
      <c r="I1586" s="13">
        <v>124425.48724</v>
      </c>
    </row>
    <row r="1587" spans="2:9" x14ac:dyDescent="0.2">
      <c r="B1587"/>
      <c r="C1587" s="2">
        <v>78</v>
      </c>
      <c r="D1587" s="5" t="s">
        <v>1229</v>
      </c>
      <c r="E1587" s="13">
        <v>10953</v>
      </c>
      <c r="F1587" s="13">
        <v>1485738</v>
      </c>
      <c r="G1587" s="13">
        <v>1496691</v>
      </c>
      <c r="H1587" s="13">
        <v>1328840.9582</v>
      </c>
      <c r="I1587" s="13">
        <v>167850.04180000001</v>
      </c>
    </row>
    <row r="1588" spans="2:9" ht="15" customHeight="1" x14ac:dyDescent="0.2">
      <c r="B1588"/>
      <c r="C1588" s="14">
        <f>SUBTOTAL(9,C1580:C1587)</f>
        <v>514</v>
      </c>
      <c r="D1588" s="15" t="s">
        <v>1230</v>
      </c>
      <c r="E1588" s="16">
        <f>SUBTOTAL(9,E1580:E1587)</f>
        <v>49178</v>
      </c>
      <c r="F1588" s="16">
        <f>SUBTOTAL(9,F1580:F1587)</f>
        <v>16445523</v>
      </c>
      <c r="G1588" s="16">
        <f>SUBTOTAL(9,G1580:G1587)</f>
        <v>16494701</v>
      </c>
      <c r="H1588" s="16">
        <f>SUBTOTAL(9,H1580:H1587)</f>
        <v>12865596.639009999</v>
      </c>
      <c r="I1588" s="16">
        <f>SUBTOTAL(9,I1580:I1587)</f>
        <v>3629104.3609900009</v>
      </c>
    </row>
    <row r="1589" spans="2:9" ht="15" customHeight="1" x14ac:dyDescent="0.25">
      <c r="B1589" s="10">
        <v>1151</v>
      </c>
      <c r="C1589" s="11"/>
      <c r="D1589" s="5" t="s">
        <v>1231</v>
      </c>
      <c r="E1589" s="12"/>
      <c r="F1589" s="1"/>
      <c r="H1589" s="1"/>
      <c r="I1589" s="1"/>
    </row>
    <row r="1590" spans="2:9" x14ac:dyDescent="0.2">
      <c r="B1590"/>
      <c r="C1590" s="2">
        <v>51</v>
      </c>
      <c r="D1590" s="5" t="s">
        <v>1232</v>
      </c>
      <c r="E1590" s="13">
        <v>0</v>
      </c>
      <c r="F1590" s="13">
        <v>36700</v>
      </c>
      <c r="G1590" s="13">
        <v>36700</v>
      </c>
      <c r="H1590" s="13">
        <v>16950</v>
      </c>
      <c r="I1590" s="13">
        <v>19750</v>
      </c>
    </row>
    <row r="1591" spans="2:9" x14ac:dyDescent="0.2">
      <c r="B1591"/>
      <c r="C1591" s="2">
        <v>72</v>
      </c>
      <c r="D1591" s="5" t="s">
        <v>1233</v>
      </c>
      <c r="E1591" s="13">
        <v>0</v>
      </c>
      <c r="F1591" s="13">
        <v>7500</v>
      </c>
      <c r="G1591" s="13">
        <v>7500</v>
      </c>
      <c r="H1591" s="13">
        <v>3750</v>
      </c>
      <c r="I1591" s="13">
        <v>3750</v>
      </c>
    </row>
    <row r="1592" spans="2:9" x14ac:dyDescent="0.2">
      <c r="B1592"/>
      <c r="C1592" s="2">
        <v>75</v>
      </c>
      <c r="D1592" s="5" t="s">
        <v>1234</v>
      </c>
      <c r="E1592" s="13">
        <v>5645</v>
      </c>
      <c r="F1592" s="13">
        <v>79400</v>
      </c>
      <c r="G1592" s="13">
        <v>85045</v>
      </c>
      <c r="H1592" s="13">
        <v>35239.811000000002</v>
      </c>
      <c r="I1592" s="13">
        <v>49805.188999999998</v>
      </c>
    </row>
    <row r="1593" spans="2:9" x14ac:dyDescent="0.2">
      <c r="B1593"/>
      <c r="C1593" s="2">
        <v>79</v>
      </c>
      <c r="D1593" s="5" t="s">
        <v>1229</v>
      </c>
      <c r="E1593" s="13">
        <v>312</v>
      </c>
      <c r="F1593" s="13">
        <v>2300</v>
      </c>
      <c r="G1593" s="13">
        <v>2612</v>
      </c>
      <c r="H1593" s="13">
        <v>723.20239000000004</v>
      </c>
      <c r="I1593" s="13">
        <v>1888.7976100000001</v>
      </c>
    </row>
    <row r="1594" spans="2:9" ht="15" customHeight="1" x14ac:dyDescent="0.2">
      <c r="B1594"/>
      <c r="C1594" s="14">
        <f>SUBTOTAL(9,C1590:C1593)</f>
        <v>277</v>
      </c>
      <c r="D1594" s="15" t="s">
        <v>1235</v>
      </c>
      <c r="E1594" s="16">
        <f>SUBTOTAL(9,E1590:E1593)</f>
        <v>5957</v>
      </c>
      <c r="F1594" s="16">
        <f>SUBTOTAL(9,F1590:F1593)</f>
        <v>125900</v>
      </c>
      <c r="G1594" s="16">
        <f>SUBTOTAL(9,G1590:G1593)</f>
        <v>131857</v>
      </c>
      <c r="H1594" s="16">
        <f>SUBTOTAL(9,H1590:H1593)</f>
        <v>56663.01339</v>
      </c>
      <c r="I1594" s="16">
        <f>SUBTOTAL(9,I1590:I1593)</f>
        <v>75193.986609999993</v>
      </c>
    </row>
    <row r="1595" spans="2:9" ht="15" customHeight="1" x14ac:dyDescent="0.25">
      <c r="B1595" s="10">
        <v>1161</v>
      </c>
      <c r="C1595" s="11"/>
      <c r="D1595" s="5" t="s">
        <v>1236</v>
      </c>
      <c r="E1595" s="12"/>
      <c r="F1595" s="1"/>
      <c r="H1595" s="1"/>
      <c r="I1595" s="1"/>
    </row>
    <row r="1596" spans="2:9" x14ac:dyDescent="0.2">
      <c r="B1596"/>
      <c r="C1596" s="2">
        <v>70</v>
      </c>
      <c r="D1596" s="5" t="s">
        <v>1237</v>
      </c>
      <c r="E1596" s="13">
        <v>0</v>
      </c>
      <c r="F1596" s="13">
        <v>14194</v>
      </c>
      <c r="G1596" s="13">
        <v>14194</v>
      </c>
      <c r="H1596" s="13">
        <v>7097</v>
      </c>
      <c r="I1596" s="13">
        <v>7097</v>
      </c>
    </row>
    <row r="1597" spans="2:9" x14ac:dyDescent="0.2">
      <c r="B1597"/>
      <c r="C1597" s="2">
        <v>75</v>
      </c>
      <c r="D1597" s="5" t="s">
        <v>1238</v>
      </c>
      <c r="E1597" s="13">
        <v>0</v>
      </c>
      <c r="F1597" s="13">
        <v>10141</v>
      </c>
      <c r="G1597" s="13">
        <v>10141</v>
      </c>
      <c r="H1597" s="13">
        <v>10141</v>
      </c>
      <c r="I1597" s="13">
        <v>0</v>
      </c>
    </row>
    <row r="1598" spans="2:9" ht="15" customHeight="1" x14ac:dyDescent="0.2">
      <c r="B1598"/>
      <c r="C1598" s="14">
        <f>SUBTOTAL(9,C1596:C1597)</f>
        <v>145</v>
      </c>
      <c r="D1598" s="15" t="s">
        <v>1239</v>
      </c>
      <c r="E1598" s="16">
        <f>SUBTOTAL(9,E1596:E1597)</f>
        <v>0</v>
      </c>
      <c r="F1598" s="16">
        <f>SUBTOTAL(9,F1596:F1597)</f>
        <v>24335</v>
      </c>
      <c r="G1598" s="16">
        <f>SUBTOTAL(9,G1596:G1597)</f>
        <v>24335</v>
      </c>
      <c r="H1598" s="16">
        <f>SUBTOTAL(9,H1596:H1597)</f>
        <v>17238</v>
      </c>
      <c r="I1598" s="16">
        <f>SUBTOTAL(9,I1596:I1597)</f>
        <v>7097</v>
      </c>
    </row>
    <row r="1599" spans="2:9" ht="15" customHeight="1" x14ac:dyDescent="0.2">
      <c r="C1599" s="17">
        <f>SUBTOTAL(9,C1542:C1598)</f>
        <v>2425</v>
      </c>
      <c r="D1599" s="18" t="s">
        <v>1240</v>
      </c>
      <c r="E1599" s="19">
        <f>SUBTOTAL(9,E1542:E1598)</f>
        <v>113128</v>
      </c>
      <c r="F1599" s="19">
        <f>SUBTOTAL(9,F1542:F1598)</f>
        <v>17597391</v>
      </c>
      <c r="G1599" s="19">
        <f>SUBTOTAL(9,G1542:G1598)</f>
        <v>17710519</v>
      </c>
      <c r="H1599" s="19">
        <f>SUBTOTAL(9,H1542:H1598)</f>
        <v>13439267.046680002</v>
      </c>
      <c r="I1599" s="19">
        <f>SUBTOTAL(9,I1542:I1598)</f>
        <v>4271251.9533200003</v>
      </c>
    </row>
    <row r="1600" spans="2:9" ht="15" customHeight="1" x14ac:dyDescent="0.2">
      <c r="C1600" s="17">
        <f>SUBTOTAL(9,C1510:C1599)</f>
        <v>3081</v>
      </c>
      <c r="D1600" s="18" t="s">
        <v>1241</v>
      </c>
      <c r="E1600" s="19">
        <f>SUBTOTAL(9,E1510:E1599)</f>
        <v>161966</v>
      </c>
      <c r="F1600" s="19">
        <f>SUBTOTAL(9,F1510:F1599)</f>
        <v>20096128</v>
      </c>
      <c r="G1600" s="19">
        <f>SUBTOTAL(9,G1510:G1599)</f>
        <v>20258094</v>
      </c>
      <c r="H1600" s="19">
        <f>SUBTOTAL(9,H1510:H1599)</f>
        <v>14603481.06821</v>
      </c>
      <c r="I1600" s="19">
        <f>SUBTOTAL(9,I1510:I1599)</f>
        <v>5654612.9317899998</v>
      </c>
    </row>
    <row r="1601" spans="2:9" x14ac:dyDescent="0.2">
      <c r="C1601" s="17"/>
      <c r="D1601" s="20"/>
      <c r="E1601" s="21"/>
      <c r="F1601" s="21"/>
      <c r="G1601" s="21"/>
      <c r="H1601" s="21"/>
      <c r="I1601" s="21"/>
    </row>
    <row r="1602" spans="2:9" ht="15" customHeight="1" x14ac:dyDescent="0.2">
      <c r="B1602" s="1"/>
      <c r="C1602" s="2"/>
      <c r="D1602" s="3" t="s">
        <v>1242</v>
      </c>
      <c r="E1602" s="1"/>
      <c r="F1602" s="1"/>
      <c r="G1602" s="1"/>
      <c r="H1602" s="1"/>
      <c r="I1602" s="1"/>
    </row>
    <row r="1603" spans="2:9" ht="27" customHeight="1" x14ac:dyDescent="0.25">
      <c r="B1603" s="1"/>
      <c r="C1603" s="2"/>
      <c r="D1603" s="9" t="s">
        <v>1161</v>
      </c>
      <c r="E1603" s="1"/>
      <c r="F1603" s="1"/>
      <c r="G1603" s="1"/>
      <c r="H1603" s="1"/>
      <c r="I1603" s="1"/>
    </row>
    <row r="1604" spans="2:9" ht="15" customHeight="1" x14ac:dyDescent="0.25">
      <c r="B1604" s="10">
        <v>1300</v>
      </c>
      <c r="C1604" s="11"/>
      <c r="D1604" s="5" t="s">
        <v>1243</v>
      </c>
      <c r="E1604" s="12"/>
      <c r="F1604" s="1"/>
      <c r="H1604" s="1"/>
      <c r="I1604" s="1"/>
    </row>
    <row r="1605" spans="2:9" x14ac:dyDescent="0.2">
      <c r="B1605"/>
      <c r="C1605" s="2">
        <v>1</v>
      </c>
      <c r="D1605" s="5" t="s">
        <v>20</v>
      </c>
      <c r="E1605" s="13">
        <v>8971</v>
      </c>
      <c r="F1605" s="13">
        <v>185911</v>
      </c>
      <c r="G1605" s="13">
        <v>194882</v>
      </c>
      <c r="H1605" s="13">
        <v>997864.35158000002</v>
      </c>
      <c r="I1605" s="13">
        <v>-802982.35158000002</v>
      </c>
    </row>
    <row r="1606" spans="2:9" x14ac:dyDescent="0.2">
      <c r="B1606"/>
      <c r="C1606" s="2">
        <v>70</v>
      </c>
      <c r="D1606" s="5" t="s">
        <v>463</v>
      </c>
      <c r="E1606" s="13">
        <v>0</v>
      </c>
      <c r="F1606" s="13">
        <v>27500</v>
      </c>
      <c r="G1606" s="13">
        <v>27500</v>
      </c>
      <c r="H1606" s="13">
        <v>25447.495040000002</v>
      </c>
      <c r="I1606" s="13">
        <v>2052.5049600000002</v>
      </c>
    </row>
    <row r="1607" spans="2:9" x14ac:dyDescent="0.2">
      <c r="B1607"/>
      <c r="C1607" s="2">
        <v>71</v>
      </c>
      <c r="D1607" s="5" t="s">
        <v>1244</v>
      </c>
      <c r="E1607" s="13">
        <v>0</v>
      </c>
      <c r="F1607" s="13">
        <v>71500</v>
      </c>
      <c r="G1607" s="13">
        <v>71500</v>
      </c>
      <c r="H1607" s="13">
        <v>44500</v>
      </c>
      <c r="I1607" s="13">
        <v>27000</v>
      </c>
    </row>
    <row r="1608" spans="2:9" x14ac:dyDescent="0.2">
      <c r="B1608"/>
      <c r="C1608" s="2">
        <v>72</v>
      </c>
      <c r="D1608" s="5" t="s">
        <v>1245</v>
      </c>
      <c r="E1608" s="13">
        <v>0</v>
      </c>
      <c r="F1608" s="13">
        <v>3000</v>
      </c>
      <c r="G1608" s="13">
        <v>3000</v>
      </c>
      <c r="H1608" s="13">
        <v>0</v>
      </c>
      <c r="I1608" s="13">
        <v>3000</v>
      </c>
    </row>
    <row r="1609" spans="2:9" x14ac:dyDescent="0.2">
      <c r="B1609"/>
      <c r="C1609" s="2">
        <v>75</v>
      </c>
      <c r="D1609" s="5" t="s">
        <v>1246</v>
      </c>
      <c r="E1609" s="13">
        <v>0</v>
      </c>
      <c r="F1609" s="13">
        <v>0</v>
      </c>
      <c r="G1609" s="13">
        <v>0</v>
      </c>
      <c r="H1609" s="13">
        <v>3550</v>
      </c>
      <c r="I1609" s="13">
        <v>-3550</v>
      </c>
    </row>
    <row r="1610" spans="2:9" x14ac:dyDescent="0.2">
      <c r="B1610"/>
      <c r="C1610" s="2">
        <v>76</v>
      </c>
      <c r="D1610" s="5" t="s">
        <v>1247</v>
      </c>
      <c r="E1610" s="13">
        <v>0</v>
      </c>
      <c r="F1610" s="13">
        <v>3100</v>
      </c>
      <c r="G1610" s="13">
        <v>3100</v>
      </c>
      <c r="H1610" s="13">
        <v>0</v>
      </c>
      <c r="I1610" s="13">
        <v>3100</v>
      </c>
    </row>
    <row r="1611" spans="2:9" ht="15" customHeight="1" x14ac:dyDescent="0.2">
      <c r="B1611"/>
      <c r="C1611" s="14">
        <f>SUBTOTAL(9,C1605:C1610)</f>
        <v>365</v>
      </c>
      <c r="D1611" s="15" t="s">
        <v>1248</v>
      </c>
      <c r="E1611" s="16">
        <f>SUBTOTAL(9,E1605:E1610)</f>
        <v>8971</v>
      </c>
      <c r="F1611" s="16">
        <f>SUBTOTAL(9,F1605:F1610)</f>
        <v>291011</v>
      </c>
      <c r="G1611" s="16">
        <f>SUBTOTAL(9,G1605:G1610)</f>
        <v>299982</v>
      </c>
      <c r="H1611" s="16">
        <f>SUBTOTAL(9,H1605:H1610)</f>
        <v>1071361.84662</v>
      </c>
      <c r="I1611" s="16">
        <f>SUBTOTAL(9,I1605:I1610)</f>
        <v>-771379.84661999997</v>
      </c>
    </row>
    <row r="1612" spans="2:9" ht="15" customHeight="1" x14ac:dyDescent="0.25">
      <c r="B1612" s="10">
        <v>1301</v>
      </c>
      <c r="C1612" s="11"/>
      <c r="D1612" s="5" t="s">
        <v>1249</v>
      </c>
      <c r="E1612" s="12"/>
      <c r="F1612" s="1"/>
      <c r="H1612" s="1"/>
      <c r="I1612" s="1"/>
    </row>
    <row r="1613" spans="2:9" x14ac:dyDescent="0.2">
      <c r="B1613"/>
      <c r="C1613" s="2">
        <v>21</v>
      </c>
      <c r="D1613" s="5" t="s">
        <v>1250</v>
      </c>
      <c r="E1613" s="13">
        <v>698</v>
      </c>
      <c r="F1613" s="13">
        <v>14300</v>
      </c>
      <c r="G1613" s="13">
        <v>14998</v>
      </c>
      <c r="H1613" s="13">
        <v>2307.5598</v>
      </c>
      <c r="I1613" s="13">
        <v>12690.440199999999</v>
      </c>
    </row>
    <row r="1614" spans="2:9" x14ac:dyDescent="0.2">
      <c r="B1614"/>
      <c r="C1614" s="2">
        <v>50</v>
      </c>
      <c r="D1614" s="5" t="s">
        <v>1251</v>
      </c>
      <c r="E1614" s="13">
        <v>0</v>
      </c>
      <c r="F1614" s="13">
        <v>149950</v>
      </c>
      <c r="G1614" s="13">
        <v>149950</v>
      </c>
      <c r="H1614" s="13">
        <v>99500</v>
      </c>
      <c r="I1614" s="13">
        <v>50450</v>
      </c>
    </row>
    <row r="1615" spans="2:9" ht="15" customHeight="1" x14ac:dyDescent="0.2">
      <c r="B1615"/>
      <c r="C1615" s="14">
        <f>SUBTOTAL(9,C1613:C1614)</f>
        <v>71</v>
      </c>
      <c r="D1615" s="15" t="s">
        <v>1252</v>
      </c>
      <c r="E1615" s="16">
        <f>SUBTOTAL(9,E1613:E1614)</f>
        <v>698</v>
      </c>
      <c r="F1615" s="16">
        <f>SUBTOTAL(9,F1613:F1614)</f>
        <v>164250</v>
      </c>
      <c r="G1615" s="16">
        <f>SUBTOTAL(9,G1613:G1614)</f>
        <v>164948</v>
      </c>
      <c r="H1615" s="16">
        <f>SUBTOTAL(9,H1613:H1614)</f>
        <v>101807.5598</v>
      </c>
      <c r="I1615" s="16">
        <f>SUBTOTAL(9,I1613:I1614)</f>
        <v>63140.440199999997</v>
      </c>
    </row>
    <row r="1616" spans="2:9" ht="15" customHeight="1" x14ac:dyDescent="0.2">
      <c r="C1616" s="17">
        <f>SUBTOTAL(9,C1604:C1615)</f>
        <v>436</v>
      </c>
      <c r="D1616" s="18" t="s">
        <v>1167</v>
      </c>
      <c r="E1616" s="19">
        <f>SUBTOTAL(9,E1604:E1615)</f>
        <v>9669</v>
      </c>
      <c r="F1616" s="19">
        <f>SUBTOTAL(9,F1604:F1615)</f>
        <v>455261</v>
      </c>
      <c r="G1616" s="19">
        <f>SUBTOTAL(9,G1604:G1615)</f>
        <v>464930</v>
      </c>
      <c r="H1616" s="19">
        <f>SUBTOTAL(9,H1604:H1615)</f>
        <v>1173169.4064199999</v>
      </c>
      <c r="I1616" s="19">
        <f>SUBTOTAL(9,I1604:I1615)</f>
        <v>-708239.40642000001</v>
      </c>
    </row>
    <row r="1617" spans="2:9" ht="27" customHeight="1" x14ac:dyDescent="0.25">
      <c r="B1617" s="1"/>
      <c r="C1617" s="2"/>
      <c r="D1617" s="9" t="s">
        <v>1253</v>
      </c>
      <c r="E1617" s="1"/>
      <c r="F1617" s="1"/>
      <c r="G1617" s="1"/>
      <c r="H1617" s="1"/>
      <c r="I1617" s="1"/>
    </row>
    <row r="1618" spans="2:9" ht="15" customHeight="1" x14ac:dyDescent="0.25">
      <c r="B1618" s="10">
        <v>1310</v>
      </c>
      <c r="C1618" s="11"/>
      <c r="D1618" s="5" t="s">
        <v>1254</v>
      </c>
      <c r="E1618" s="12"/>
      <c r="F1618" s="1"/>
      <c r="H1618" s="1"/>
      <c r="I1618" s="1"/>
    </row>
    <row r="1619" spans="2:9" x14ac:dyDescent="0.2">
      <c r="B1619"/>
      <c r="C1619" s="2">
        <v>70</v>
      </c>
      <c r="D1619" s="5" t="s">
        <v>1255</v>
      </c>
      <c r="E1619" s="13">
        <v>0</v>
      </c>
      <c r="F1619" s="13">
        <v>717400</v>
      </c>
      <c r="G1619" s="13">
        <v>717400</v>
      </c>
      <c r="H1619" s="13">
        <v>339924.13500000001</v>
      </c>
      <c r="I1619" s="13">
        <v>377475.86499999999</v>
      </c>
    </row>
    <row r="1620" spans="2:9" ht="15" customHeight="1" x14ac:dyDescent="0.2">
      <c r="B1620"/>
      <c r="C1620" s="14">
        <f>SUBTOTAL(9,C1619:C1619)</f>
        <v>70</v>
      </c>
      <c r="D1620" s="15" t="s">
        <v>1256</v>
      </c>
      <c r="E1620" s="16">
        <f>SUBTOTAL(9,E1619:E1619)</f>
        <v>0</v>
      </c>
      <c r="F1620" s="16">
        <f>SUBTOTAL(9,F1619:F1619)</f>
        <v>717400</v>
      </c>
      <c r="G1620" s="16">
        <f>SUBTOTAL(9,G1619:G1619)</f>
        <v>717400</v>
      </c>
      <c r="H1620" s="16">
        <f>SUBTOTAL(9,H1619:H1619)</f>
        <v>339924.13500000001</v>
      </c>
      <c r="I1620" s="16">
        <f>SUBTOTAL(9,I1619:I1619)</f>
        <v>377475.86499999999</v>
      </c>
    </row>
    <row r="1621" spans="2:9" ht="15" customHeight="1" x14ac:dyDescent="0.25">
      <c r="B1621" s="10">
        <v>1311</v>
      </c>
      <c r="C1621" s="11"/>
      <c r="D1621" s="5" t="s">
        <v>1257</v>
      </c>
      <c r="E1621" s="12"/>
      <c r="F1621" s="1"/>
      <c r="H1621" s="1"/>
      <c r="I1621" s="1"/>
    </row>
    <row r="1622" spans="2:9" x14ac:dyDescent="0.2">
      <c r="B1622"/>
      <c r="C1622" s="2">
        <v>71</v>
      </c>
      <c r="D1622" s="5" t="s">
        <v>1258</v>
      </c>
      <c r="E1622" s="13">
        <v>0</v>
      </c>
      <c r="F1622" s="13">
        <v>45000</v>
      </c>
      <c r="G1622" s="13">
        <v>45000</v>
      </c>
      <c r="H1622" s="13">
        <v>29480.812999999998</v>
      </c>
      <c r="I1622" s="13">
        <v>15519.187</v>
      </c>
    </row>
    <row r="1623" spans="2:9" ht="15" customHeight="1" x14ac:dyDescent="0.2">
      <c r="B1623"/>
      <c r="C1623" s="14">
        <f>SUBTOTAL(9,C1622:C1622)</f>
        <v>71</v>
      </c>
      <c r="D1623" s="15" t="s">
        <v>1259</v>
      </c>
      <c r="E1623" s="16">
        <f>SUBTOTAL(9,E1622:E1622)</f>
        <v>0</v>
      </c>
      <c r="F1623" s="16">
        <f>SUBTOTAL(9,F1622:F1622)</f>
        <v>45000</v>
      </c>
      <c r="G1623" s="16">
        <f>SUBTOTAL(9,G1622:G1622)</f>
        <v>45000</v>
      </c>
      <c r="H1623" s="16">
        <f>SUBTOTAL(9,H1622:H1622)</f>
        <v>29480.812999999998</v>
      </c>
      <c r="I1623" s="16">
        <f>SUBTOTAL(9,I1622:I1622)</f>
        <v>15519.187</v>
      </c>
    </row>
    <row r="1624" spans="2:9" ht="15" customHeight="1" x14ac:dyDescent="0.25">
      <c r="B1624" s="10">
        <v>1313</v>
      </c>
      <c r="C1624" s="11"/>
      <c r="D1624" s="5" t="s">
        <v>1260</v>
      </c>
      <c r="E1624" s="12"/>
      <c r="F1624" s="1"/>
      <c r="H1624" s="1"/>
      <c r="I1624" s="1"/>
    </row>
    <row r="1625" spans="2:9" x14ac:dyDescent="0.2">
      <c r="B1625"/>
      <c r="C1625" s="2">
        <v>1</v>
      </c>
      <c r="D1625" s="5" t="s">
        <v>20</v>
      </c>
      <c r="E1625" s="13">
        <v>0</v>
      </c>
      <c r="F1625" s="13">
        <v>229900</v>
      </c>
      <c r="G1625" s="13">
        <v>229900</v>
      </c>
      <c r="H1625" s="13">
        <v>114654.79741</v>
      </c>
      <c r="I1625" s="13">
        <v>115245.20259</v>
      </c>
    </row>
    <row r="1626" spans="2:9" ht="15" customHeight="1" x14ac:dyDescent="0.2">
      <c r="B1626"/>
      <c r="C1626" s="14">
        <f>SUBTOTAL(9,C1625:C1625)</f>
        <v>1</v>
      </c>
      <c r="D1626" s="15" t="s">
        <v>1261</v>
      </c>
      <c r="E1626" s="16">
        <f>SUBTOTAL(9,E1625:E1625)</f>
        <v>0</v>
      </c>
      <c r="F1626" s="16">
        <f>SUBTOTAL(9,F1625:F1625)</f>
        <v>229900</v>
      </c>
      <c r="G1626" s="16">
        <f>SUBTOTAL(9,G1625:G1625)</f>
        <v>229900</v>
      </c>
      <c r="H1626" s="16">
        <f>SUBTOTAL(9,H1625:H1625)</f>
        <v>114654.79741</v>
      </c>
      <c r="I1626" s="16">
        <f>SUBTOTAL(9,I1625:I1625)</f>
        <v>115245.20259</v>
      </c>
    </row>
    <row r="1627" spans="2:9" ht="15" customHeight="1" x14ac:dyDescent="0.25">
      <c r="B1627" s="10">
        <v>1314</v>
      </c>
      <c r="C1627" s="11"/>
      <c r="D1627" s="5" t="s">
        <v>1262</v>
      </c>
      <c r="E1627" s="12"/>
      <c r="F1627" s="1"/>
      <c r="H1627" s="1"/>
      <c r="I1627" s="1"/>
    </row>
    <row r="1628" spans="2:9" x14ac:dyDescent="0.2">
      <c r="B1628"/>
      <c r="C1628" s="2">
        <v>1</v>
      </c>
      <c r="D1628" s="5" t="s">
        <v>20</v>
      </c>
      <c r="E1628" s="13">
        <v>1407</v>
      </c>
      <c r="F1628" s="13">
        <v>76700</v>
      </c>
      <c r="G1628" s="13">
        <v>78107</v>
      </c>
      <c r="H1628" s="13">
        <v>40277.285689999997</v>
      </c>
      <c r="I1628" s="13">
        <v>37829.714310000003</v>
      </c>
    </row>
    <row r="1629" spans="2:9" ht="15" customHeight="1" x14ac:dyDescent="0.2">
      <c r="B1629"/>
      <c r="C1629" s="14">
        <f>SUBTOTAL(9,C1628:C1628)</f>
        <v>1</v>
      </c>
      <c r="D1629" s="15" t="s">
        <v>1263</v>
      </c>
      <c r="E1629" s="16">
        <f>SUBTOTAL(9,E1628:E1628)</f>
        <v>1407</v>
      </c>
      <c r="F1629" s="16">
        <f>SUBTOTAL(9,F1628:F1628)</f>
        <v>76700</v>
      </c>
      <c r="G1629" s="16">
        <f>SUBTOTAL(9,G1628:G1628)</f>
        <v>78107</v>
      </c>
      <c r="H1629" s="16">
        <f>SUBTOTAL(9,H1628:H1628)</f>
        <v>40277.285689999997</v>
      </c>
      <c r="I1629" s="16">
        <f>SUBTOTAL(9,I1628:I1628)</f>
        <v>37829.714310000003</v>
      </c>
    </row>
    <row r="1630" spans="2:9" ht="15" customHeight="1" x14ac:dyDescent="0.2">
      <c r="C1630" s="17">
        <f>SUBTOTAL(9,C1618:C1629)</f>
        <v>143</v>
      </c>
      <c r="D1630" s="18" t="s">
        <v>1264</v>
      </c>
      <c r="E1630" s="19">
        <f>SUBTOTAL(9,E1618:E1629)</f>
        <v>1407</v>
      </c>
      <c r="F1630" s="19">
        <f>SUBTOTAL(9,F1618:F1629)</f>
        <v>1069000</v>
      </c>
      <c r="G1630" s="19">
        <f>SUBTOTAL(9,G1618:G1629)</f>
        <v>1070407</v>
      </c>
      <c r="H1630" s="19">
        <f>SUBTOTAL(9,H1618:H1629)</f>
        <v>524337.03110000002</v>
      </c>
      <c r="I1630" s="19">
        <f>SUBTOTAL(9,I1618:I1629)</f>
        <v>546069.96889999998</v>
      </c>
    </row>
    <row r="1631" spans="2:9" ht="27" customHeight="1" x14ac:dyDescent="0.25">
      <c r="B1631" s="1"/>
      <c r="C1631" s="2"/>
      <c r="D1631" s="9" t="s">
        <v>1265</v>
      </c>
      <c r="E1631" s="1"/>
      <c r="F1631" s="1"/>
      <c r="G1631" s="1"/>
      <c r="H1631" s="1"/>
      <c r="I1631" s="1"/>
    </row>
    <row r="1632" spans="2:9" ht="15" customHeight="1" x14ac:dyDescent="0.25">
      <c r="B1632" s="10">
        <v>1320</v>
      </c>
      <c r="C1632" s="11"/>
      <c r="D1632" s="5" t="s">
        <v>1266</v>
      </c>
      <c r="E1632" s="12"/>
      <c r="F1632" s="1"/>
      <c r="H1632" s="1"/>
      <c r="I1632" s="1"/>
    </row>
    <row r="1633" spans="2:9" x14ac:dyDescent="0.2">
      <c r="B1633"/>
      <c r="C1633" s="2">
        <v>1</v>
      </c>
      <c r="D1633" s="5" t="s">
        <v>20</v>
      </c>
      <c r="E1633" s="13">
        <v>18305</v>
      </c>
      <c r="F1633" s="13">
        <v>4625400</v>
      </c>
      <c r="G1633" s="13">
        <v>4643705</v>
      </c>
      <c r="H1633" s="13">
        <v>2316999.65986</v>
      </c>
      <c r="I1633" s="13">
        <v>2326705.34014</v>
      </c>
    </row>
    <row r="1634" spans="2:9" x14ac:dyDescent="0.2">
      <c r="B1634"/>
      <c r="C1634" s="2">
        <v>22</v>
      </c>
      <c r="D1634" s="5" t="s">
        <v>1267</v>
      </c>
      <c r="E1634" s="13">
        <v>228000</v>
      </c>
      <c r="F1634" s="13">
        <v>6275300</v>
      </c>
      <c r="G1634" s="13">
        <v>6503300</v>
      </c>
      <c r="H1634" s="13">
        <v>2582493.9542999999</v>
      </c>
      <c r="I1634" s="13">
        <v>3920806.0457000001</v>
      </c>
    </row>
    <row r="1635" spans="2:9" x14ac:dyDescent="0.2">
      <c r="B1635"/>
      <c r="C1635" s="2">
        <v>28</v>
      </c>
      <c r="D1635" s="5" t="s">
        <v>1268</v>
      </c>
      <c r="E1635" s="13">
        <v>0</v>
      </c>
      <c r="F1635" s="13">
        <v>2069500</v>
      </c>
      <c r="G1635" s="13">
        <v>2069500</v>
      </c>
      <c r="H1635" s="13">
        <v>1047826.39703</v>
      </c>
      <c r="I1635" s="13">
        <v>1021673.60297</v>
      </c>
    </row>
    <row r="1636" spans="2:9" x14ac:dyDescent="0.2">
      <c r="B1636"/>
      <c r="C1636" s="2">
        <v>29</v>
      </c>
      <c r="D1636" s="5" t="s">
        <v>1269</v>
      </c>
      <c r="E1636" s="13">
        <v>29758</v>
      </c>
      <c r="F1636" s="13">
        <v>1201400</v>
      </c>
      <c r="G1636" s="13">
        <v>1231158</v>
      </c>
      <c r="H1636" s="13">
        <v>319759.03418000002</v>
      </c>
      <c r="I1636" s="13">
        <v>911398.96582000004</v>
      </c>
    </row>
    <row r="1637" spans="2:9" x14ac:dyDescent="0.2">
      <c r="B1637"/>
      <c r="C1637" s="2">
        <v>30</v>
      </c>
      <c r="D1637" s="5" t="s">
        <v>1270</v>
      </c>
      <c r="E1637" s="13">
        <v>0</v>
      </c>
      <c r="F1637" s="13">
        <v>13465200</v>
      </c>
      <c r="G1637" s="13">
        <v>13465200</v>
      </c>
      <c r="H1637" s="13">
        <v>6784365.8668799996</v>
      </c>
      <c r="I1637" s="13">
        <v>6680834.1331200004</v>
      </c>
    </row>
    <row r="1638" spans="2:9" x14ac:dyDescent="0.2">
      <c r="B1638"/>
      <c r="C1638" s="2">
        <v>31</v>
      </c>
      <c r="D1638" s="5" t="s">
        <v>1271</v>
      </c>
      <c r="E1638" s="13">
        <v>0</v>
      </c>
      <c r="F1638" s="13">
        <v>863400</v>
      </c>
      <c r="G1638" s="13">
        <v>863400</v>
      </c>
      <c r="H1638" s="13">
        <v>327745.92751000001</v>
      </c>
      <c r="I1638" s="13">
        <v>535654.07249000005</v>
      </c>
    </row>
    <row r="1639" spans="2:9" x14ac:dyDescent="0.2">
      <c r="B1639"/>
      <c r="C1639" s="2">
        <v>34</v>
      </c>
      <c r="D1639" s="5" t="s">
        <v>1272</v>
      </c>
      <c r="E1639" s="13">
        <v>162674</v>
      </c>
      <c r="F1639" s="13">
        <v>18300</v>
      </c>
      <c r="G1639" s="13">
        <v>180974</v>
      </c>
      <c r="H1639" s="13">
        <v>142012.05791</v>
      </c>
      <c r="I1639" s="13">
        <v>38961.942089999997</v>
      </c>
    </row>
    <row r="1640" spans="2:9" x14ac:dyDescent="0.2">
      <c r="B1640"/>
      <c r="C1640" s="2">
        <v>36</v>
      </c>
      <c r="D1640" s="5" t="s">
        <v>1273</v>
      </c>
      <c r="E1640" s="13">
        <v>18220</v>
      </c>
      <c r="F1640" s="13">
        <v>85700</v>
      </c>
      <c r="G1640" s="13">
        <v>103920</v>
      </c>
      <c r="H1640" s="13">
        <v>60069.082990000003</v>
      </c>
      <c r="I1640" s="13">
        <v>43850.917009999997</v>
      </c>
    </row>
    <row r="1641" spans="2:9" x14ac:dyDescent="0.2">
      <c r="B1641"/>
      <c r="C1641" s="2">
        <v>37</v>
      </c>
      <c r="D1641" s="5" t="s">
        <v>77</v>
      </c>
      <c r="E1641" s="13">
        <v>91297</v>
      </c>
      <c r="F1641" s="13">
        <v>0</v>
      </c>
      <c r="G1641" s="13">
        <v>91297</v>
      </c>
      <c r="H1641" s="13">
        <v>685.09541999999999</v>
      </c>
      <c r="I1641" s="13">
        <v>90611.904580000002</v>
      </c>
    </row>
    <row r="1642" spans="2:9" x14ac:dyDescent="0.2">
      <c r="B1642"/>
      <c r="C1642" s="2">
        <v>61</v>
      </c>
      <c r="D1642" s="5" t="s">
        <v>1274</v>
      </c>
      <c r="E1642" s="13">
        <v>0</v>
      </c>
      <c r="F1642" s="13">
        <v>264500</v>
      </c>
      <c r="G1642" s="13">
        <v>264500</v>
      </c>
      <c r="H1642" s="13">
        <v>0</v>
      </c>
      <c r="I1642" s="13">
        <v>264500</v>
      </c>
    </row>
    <row r="1643" spans="2:9" x14ac:dyDescent="0.2">
      <c r="B1643"/>
      <c r="C1643" s="2">
        <v>62</v>
      </c>
      <c r="D1643" s="5" t="s">
        <v>1275</v>
      </c>
      <c r="E1643" s="13">
        <v>461383</v>
      </c>
      <c r="F1643" s="13">
        <v>776900</v>
      </c>
      <c r="G1643" s="13">
        <v>1238283</v>
      </c>
      <c r="H1643" s="13">
        <v>274654.17855999997</v>
      </c>
      <c r="I1643" s="13">
        <v>963628.82143999997</v>
      </c>
    </row>
    <row r="1644" spans="2:9" x14ac:dyDescent="0.2">
      <c r="B1644"/>
      <c r="C1644" s="2">
        <v>63</v>
      </c>
      <c r="D1644" s="5" t="s">
        <v>1276</v>
      </c>
      <c r="E1644" s="13">
        <v>147156</v>
      </c>
      <c r="F1644" s="13">
        <v>78500</v>
      </c>
      <c r="G1644" s="13">
        <v>225656</v>
      </c>
      <c r="H1644" s="13">
        <v>23156.812000000002</v>
      </c>
      <c r="I1644" s="13">
        <v>202499.18799999999</v>
      </c>
    </row>
    <row r="1645" spans="2:9" x14ac:dyDescent="0.2">
      <c r="B1645"/>
      <c r="C1645" s="2">
        <v>64</v>
      </c>
      <c r="D1645" s="5" t="s">
        <v>1277</v>
      </c>
      <c r="E1645" s="13">
        <v>0</v>
      </c>
      <c r="F1645" s="13">
        <v>25000</v>
      </c>
      <c r="G1645" s="13">
        <v>25000</v>
      </c>
      <c r="H1645" s="13">
        <v>0</v>
      </c>
      <c r="I1645" s="13">
        <v>25000</v>
      </c>
    </row>
    <row r="1646" spans="2:9" x14ac:dyDescent="0.2">
      <c r="B1646"/>
      <c r="C1646" s="2">
        <v>72</v>
      </c>
      <c r="D1646" s="5" t="s">
        <v>1278</v>
      </c>
      <c r="E1646" s="13">
        <v>58658</v>
      </c>
      <c r="F1646" s="13">
        <v>1277300</v>
      </c>
      <c r="G1646" s="13">
        <v>1335958</v>
      </c>
      <c r="H1646" s="13">
        <v>599074.66500000004</v>
      </c>
      <c r="I1646" s="13">
        <v>736883.33499999996</v>
      </c>
    </row>
    <row r="1647" spans="2:9" x14ac:dyDescent="0.2">
      <c r="B1647"/>
      <c r="C1647" s="2">
        <v>73</v>
      </c>
      <c r="D1647" s="5" t="s">
        <v>1279</v>
      </c>
      <c r="E1647" s="13">
        <v>0</v>
      </c>
      <c r="F1647" s="13">
        <v>731400</v>
      </c>
      <c r="G1647" s="13">
        <v>731400</v>
      </c>
      <c r="H1647" s="13">
        <v>369700</v>
      </c>
      <c r="I1647" s="13">
        <v>361700</v>
      </c>
    </row>
    <row r="1648" spans="2:9" ht="15" customHeight="1" x14ac:dyDescent="0.2">
      <c r="B1648"/>
      <c r="C1648" s="14">
        <f>SUBTOTAL(9,C1633:C1647)</f>
        <v>643</v>
      </c>
      <c r="D1648" s="15" t="s">
        <v>1280</v>
      </c>
      <c r="E1648" s="16">
        <f>SUBTOTAL(9,E1633:E1647)</f>
        <v>1215451</v>
      </c>
      <c r="F1648" s="16">
        <f>SUBTOTAL(9,F1633:F1647)</f>
        <v>31757800</v>
      </c>
      <c r="G1648" s="16">
        <f>SUBTOTAL(9,G1633:G1647)</f>
        <v>32973251</v>
      </c>
      <c r="H1648" s="16">
        <f>SUBTOTAL(9,H1633:H1647)</f>
        <v>14848542.73164</v>
      </c>
      <c r="I1648" s="16">
        <f>SUBTOTAL(9,I1633:I1647)</f>
        <v>18124708.26836</v>
      </c>
    </row>
    <row r="1649" spans="2:9" ht="15" customHeight="1" x14ac:dyDescent="0.25">
      <c r="B1649" s="10">
        <v>1321</v>
      </c>
      <c r="C1649" s="11"/>
      <c r="D1649" s="5" t="s">
        <v>1281</v>
      </c>
      <c r="E1649" s="12"/>
      <c r="F1649" s="1"/>
      <c r="H1649" s="1"/>
      <c r="I1649" s="1"/>
    </row>
    <row r="1650" spans="2:9" x14ac:dyDescent="0.2">
      <c r="B1650"/>
      <c r="C1650" s="2">
        <v>70</v>
      </c>
      <c r="D1650" s="5" t="s">
        <v>1282</v>
      </c>
      <c r="E1650" s="13">
        <v>0</v>
      </c>
      <c r="F1650" s="13">
        <v>5431900</v>
      </c>
      <c r="G1650" s="13">
        <v>5431900</v>
      </c>
      <c r="H1650" s="13">
        <v>4526584</v>
      </c>
      <c r="I1650" s="13">
        <v>905316</v>
      </c>
    </row>
    <row r="1651" spans="2:9" ht="15" customHeight="1" x14ac:dyDescent="0.2">
      <c r="B1651"/>
      <c r="C1651" s="14">
        <f>SUBTOTAL(9,C1650:C1650)</f>
        <v>70</v>
      </c>
      <c r="D1651" s="15" t="s">
        <v>1283</v>
      </c>
      <c r="E1651" s="16">
        <f>SUBTOTAL(9,E1650:E1650)</f>
        <v>0</v>
      </c>
      <c r="F1651" s="16">
        <f>SUBTOTAL(9,F1650:F1650)</f>
        <v>5431900</v>
      </c>
      <c r="G1651" s="16">
        <f>SUBTOTAL(9,G1650:G1650)</f>
        <v>5431900</v>
      </c>
      <c r="H1651" s="16">
        <f>SUBTOTAL(9,H1650:H1650)</f>
        <v>4526584</v>
      </c>
      <c r="I1651" s="16">
        <f>SUBTOTAL(9,I1650:I1650)</f>
        <v>905316</v>
      </c>
    </row>
    <row r="1652" spans="2:9" ht="15" customHeight="1" x14ac:dyDescent="0.25">
      <c r="B1652" s="10">
        <v>1323</v>
      </c>
      <c r="C1652" s="11"/>
      <c r="D1652" s="5" t="s">
        <v>1284</v>
      </c>
      <c r="E1652" s="12"/>
      <c r="F1652" s="1"/>
      <c r="H1652" s="1"/>
      <c r="I1652" s="1"/>
    </row>
    <row r="1653" spans="2:9" x14ac:dyDescent="0.2">
      <c r="B1653"/>
      <c r="C1653" s="2">
        <v>1</v>
      </c>
      <c r="D1653" s="5" t="s">
        <v>20</v>
      </c>
      <c r="E1653" s="13">
        <v>967</v>
      </c>
      <c r="F1653" s="13">
        <v>19000</v>
      </c>
      <c r="G1653" s="13">
        <v>19967</v>
      </c>
      <c r="H1653" s="13">
        <v>9995.4499500000002</v>
      </c>
      <c r="I1653" s="13">
        <v>9971.5500499999998</v>
      </c>
    </row>
    <row r="1654" spans="2:9" ht="15" customHeight="1" x14ac:dyDescent="0.2">
      <c r="B1654"/>
      <c r="C1654" s="14">
        <f>SUBTOTAL(9,C1653:C1653)</f>
        <v>1</v>
      </c>
      <c r="D1654" s="15" t="s">
        <v>1285</v>
      </c>
      <c r="E1654" s="16">
        <f>SUBTOTAL(9,E1653:E1653)</f>
        <v>967</v>
      </c>
      <c r="F1654" s="16">
        <f>SUBTOTAL(9,F1653:F1653)</f>
        <v>19000</v>
      </c>
      <c r="G1654" s="16">
        <f>SUBTOTAL(9,G1653:G1653)</f>
        <v>19967</v>
      </c>
      <c r="H1654" s="16">
        <f>SUBTOTAL(9,H1653:H1653)</f>
        <v>9995.4499500000002</v>
      </c>
      <c r="I1654" s="16">
        <f>SUBTOTAL(9,I1653:I1653)</f>
        <v>9971.5500499999998</v>
      </c>
    </row>
    <row r="1655" spans="2:9" ht="15" customHeight="1" x14ac:dyDescent="0.2">
      <c r="C1655" s="17">
        <f>SUBTOTAL(9,C1632:C1654)</f>
        <v>714</v>
      </c>
      <c r="D1655" s="18" t="s">
        <v>1286</v>
      </c>
      <c r="E1655" s="19">
        <f>SUBTOTAL(9,E1632:E1654)</f>
        <v>1216418</v>
      </c>
      <c r="F1655" s="19">
        <f>SUBTOTAL(9,F1632:F1654)</f>
        <v>37208700</v>
      </c>
      <c r="G1655" s="19">
        <f>SUBTOTAL(9,G1632:G1654)</f>
        <v>38425118</v>
      </c>
      <c r="H1655" s="19">
        <f>SUBTOTAL(9,H1632:H1654)</f>
        <v>19385122.181589998</v>
      </c>
      <c r="I1655" s="19">
        <f>SUBTOTAL(9,I1632:I1654)</f>
        <v>19039995.818410002</v>
      </c>
    </row>
    <row r="1656" spans="2:9" ht="27" customHeight="1" x14ac:dyDescent="0.25">
      <c r="B1656" s="1"/>
      <c r="C1656" s="2"/>
      <c r="D1656" s="9" t="s">
        <v>1287</v>
      </c>
      <c r="E1656" s="1"/>
      <c r="F1656" s="1"/>
      <c r="G1656" s="1"/>
      <c r="H1656" s="1"/>
      <c r="I1656" s="1"/>
    </row>
    <row r="1657" spans="2:9" ht="15" customHeight="1" x14ac:dyDescent="0.25">
      <c r="B1657" s="10">
        <v>1330</v>
      </c>
      <c r="C1657" s="11"/>
      <c r="D1657" s="5" t="s">
        <v>1288</v>
      </c>
      <c r="E1657" s="12"/>
      <c r="F1657" s="1"/>
      <c r="H1657" s="1"/>
      <c r="I1657" s="1"/>
    </row>
    <row r="1658" spans="2:9" x14ac:dyDescent="0.2">
      <c r="B1658"/>
      <c r="C1658" s="2">
        <v>60</v>
      </c>
      <c r="D1658" s="5" t="s">
        <v>1289</v>
      </c>
      <c r="E1658" s="13">
        <v>31817</v>
      </c>
      <c r="F1658" s="13">
        <v>184200</v>
      </c>
      <c r="G1658" s="13">
        <v>216017</v>
      </c>
      <c r="H1658" s="13">
        <v>22335.257000000001</v>
      </c>
      <c r="I1658" s="13">
        <v>193681.74299999999</v>
      </c>
    </row>
    <row r="1659" spans="2:9" ht="25.5" x14ac:dyDescent="0.2">
      <c r="B1659"/>
      <c r="C1659" s="2">
        <v>61</v>
      </c>
      <c r="D1659" s="5" t="s">
        <v>1290</v>
      </c>
      <c r="E1659" s="13">
        <v>402250</v>
      </c>
      <c r="F1659" s="13">
        <v>752000</v>
      </c>
      <c r="G1659" s="13">
        <v>1154250</v>
      </c>
      <c r="H1659" s="13">
        <v>0</v>
      </c>
      <c r="I1659" s="13">
        <v>1154250</v>
      </c>
    </row>
    <row r="1660" spans="2:9" x14ac:dyDescent="0.2">
      <c r="B1660"/>
      <c r="C1660" s="2">
        <v>63</v>
      </c>
      <c r="D1660" s="5" t="s">
        <v>1291</v>
      </c>
      <c r="E1660" s="13">
        <v>479437</v>
      </c>
      <c r="F1660" s="13">
        <v>1532000</v>
      </c>
      <c r="G1660" s="13">
        <v>2011437</v>
      </c>
      <c r="H1660" s="13">
        <v>1021111.8810000001</v>
      </c>
      <c r="I1660" s="13">
        <v>990325.11899999995</v>
      </c>
    </row>
    <row r="1661" spans="2:9" x14ac:dyDescent="0.2">
      <c r="B1661"/>
      <c r="C1661" s="2">
        <v>64</v>
      </c>
      <c r="D1661" s="5" t="s">
        <v>1292</v>
      </c>
      <c r="E1661" s="13">
        <v>0</v>
      </c>
      <c r="F1661" s="13">
        <v>771000</v>
      </c>
      <c r="G1661" s="13">
        <v>771000</v>
      </c>
      <c r="H1661" s="13">
        <v>750000</v>
      </c>
      <c r="I1661" s="13">
        <v>21000</v>
      </c>
    </row>
    <row r="1662" spans="2:9" x14ac:dyDescent="0.2">
      <c r="B1662"/>
      <c r="C1662" s="2">
        <v>65</v>
      </c>
      <c r="D1662" s="5" t="s">
        <v>1293</v>
      </c>
      <c r="E1662" s="13">
        <v>0</v>
      </c>
      <c r="F1662" s="13">
        <v>15400</v>
      </c>
      <c r="G1662" s="13">
        <v>15400</v>
      </c>
      <c r="H1662" s="13">
        <v>15400</v>
      </c>
      <c r="I1662" s="13">
        <v>0</v>
      </c>
    </row>
    <row r="1663" spans="2:9" x14ac:dyDescent="0.2">
      <c r="B1663"/>
      <c r="C1663" s="2">
        <v>70</v>
      </c>
      <c r="D1663" s="5" t="s">
        <v>1294</v>
      </c>
      <c r="E1663" s="13">
        <v>0</v>
      </c>
      <c r="F1663" s="13">
        <v>725100</v>
      </c>
      <c r="G1663" s="13">
        <v>725100</v>
      </c>
      <c r="H1663" s="13">
        <v>362526</v>
      </c>
      <c r="I1663" s="13">
        <v>362574</v>
      </c>
    </row>
    <row r="1664" spans="2:9" x14ac:dyDescent="0.2">
      <c r="B1664"/>
      <c r="C1664" s="2">
        <v>76</v>
      </c>
      <c r="D1664" s="5" t="s">
        <v>1295</v>
      </c>
      <c r="E1664" s="13">
        <v>22220</v>
      </c>
      <c r="F1664" s="13">
        <v>34100</v>
      </c>
      <c r="G1664" s="13">
        <v>56320</v>
      </c>
      <c r="H1664" s="13">
        <v>10851.65494</v>
      </c>
      <c r="I1664" s="13">
        <v>45468.34506</v>
      </c>
    </row>
    <row r="1665" spans="2:9" x14ac:dyDescent="0.2">
      <c r="B1665"/>
      <c r="C1665" s="2">
        <v>77</v>
      </c>
      <c r="D1665" s="5" t="s">
        <v>1296</v>
      </c>
      <c r="E1665" s="13">
        <v>0</v>
      </c>
      <c r="F1665" s="13">
        <v>14200</v>
      </c>
      <c r="G1665" s="13">
        <v>14200</v>
      </c>
      <c r="H1665" s="13">
        <v>0</v>
      </c>
      <c r="I1665" s="13">
        <v>14200</v>
      </c>
    </row>
    <row r="1666" spans="2:9" ht="15" customHeight="1" x14ac:dyDescent="0.2">
      <c r="B1666"/>
      <c r="C1666" s="14">
        <f>SUBTOTAL(9,C1658:C1665)</f>
        <v>536</v>
      </c>
      <c r="D1666" s="15" t="s">
        <v>1297</v>
      </c>
      <c r="E1666" s="16">
        <f>SUBTOTAL(9,E1658:E1665)</f>
        <v>935724</v>
      </c>
      <c r="F1666" s="16">
        <f>SUBTOTAL(9,F1658:F1665)</f>
        <v>4028000</v>
      </c>
      <c r="G1666" s="16">
        <f>SUBTOTAL(9,G1658:G1665)</f>
        <v>4963724</v>
      </c>
      <c r="H1666" s="16">
        <f>SUBTOTAL(9,H1658:H1665)</f>
        <v>2182224.7929400001</v>
      </c>
      <c r="I1666" s="16">
        <f>SUBTOTAL(9,I1658:I1665)</f>
        <v>2781499.2070599999</v>
      </c>
    </row>
    <row r="1667" spans="2:9" ht="15" customHeight="1" x14ac:dyDescent="0.2">
      <c r="C1667" s="17">
        <f>SUBTOTAL(9,C1657:C1666)</f>
        <v>536</v>
      </c>
      <c r="D1667" s="18" t="s">
        <v>1298</v>
      </c>
      <c r="E1667" s="19">
        <f>SUBTOTAL(9,E1657:E1666)</f>
        <v>935724</v>
      </c>
      <c r="F1667" s="19">
        <f>SUBTOTAL(9,F1657:F1666)</f>
        <v>4028000</v>
      </c>
      <c r="G1667" s="19">
        <f>SUBTOTAL(9,G1657:G1666)</f>
        <v>4963724</v>
      </c>
      <c r="H1667" s="19">
        <f>SUBTOTAL(9,H1657:H1666)</f>
        <v>2182224.7929400001</v>
      </c>
      <c r="I1667" s="19">
        <f>SUBTOTAL(9,I1657:I1666)</f>
        <v>2781499.2070599999</v>
      </c>
    </row>
    <row r="1668" spans="2:9" ht="27" customHeight="1" x14ac:dyDescent="0.25">
      <c r="B1668" s="1"/>
      <c r="C1668" s="2"/>
      <c r="D1668" s="9" t="s">
        <v>1299</v>
      </c>
      <c r="E1668" s="1"/>
      <c r="F1668" s="1"/>
      <c r="G1668" s="1"/>
      <c r="H1668" s="1"/>
      <c r="I1668" s="1"/>
    </row>
    <row r="1669" spans="2:9" ht="15" customHeight="1" x14ac:dyDescent="0.25">
      <c r="B1669" s="10">
        <v>1352</v>
      </c>
      <c r="C1669" s="11"/>
      <c r="D1669" s="5" t="s">
        <v>1300</v>
      </c>
      <c r="E1669" s="12"/>
      <c r="F1669" s="1"/>
      <c r="H1669" s="1"/>
      <c r="I1669" s="1"/>
    </row>
    <row r="1670" spans="2:9" x14ac:dyDescent="0.2">
      <c r="B1670"/>
      <c r="C1670" s="2">
        <v>1</v>
      </c>
      <c r="D1670" s="5" t="s">
        <v>20</v>
      </c>
      <c r="E1670" s="13">
        <v>23206</v>
      </c>
      <c r="F1670" s="13">
        <v>358800</v>
      </c>
      <c r="G1670" s="13">
        <v>382006</v>
      </c>
      <c r="H1670" s="13">
        <v>176762.94164999999</v>
      </c>
      <c r="I1670" s="13">
        <v>205243.05835000001</v>
      </c>
    </row>
    <row r="1671" spans="2:9" x14ac:dyDescent="0.2">
      <c r="B1671"/>
      <c r="C1671" s="2">
        <v>21</v>
      </c>
      <c r="D1671" s="5" t="s">
        <v>1301</v>
      </c>
      <c r="E1671" s="13">
        <v>54465</v>
      </c>
      <c r="F1671" s="13">
        <v>208200</v>
      </c>
      <c r="G1671" s="13">
        <v>262665</v>
      </c>
      <c r="H1671" s="13">
        <v>45526.611980000001</v>
      </c>
      <c r="I1671" s="13">
        <v>217138.38802000001</v>
      </c>
    </row>
    <row r="1672" spans="2:9" x14ac:dyDescent="0.2">
      <c r="B1672"/>
      <c r="C1672" s="2">
        <v>70</v>
      </c>
      <c r="D1672" s="5" t="s">
        <v>1302</v>
      </c>
      <c r="E1672" s="13">
        <v>292709</v>
      </c>
      <c r="F1672" s="13">
        <v>4195100</v>
      </c>
      <c r="G1672" s="13">
        <v>4487809</v>
      </c>
      <c r="H1672" s="13">
        <v>1916729.14188</v>
      </c>
      <c r="I1672" s="13">
        <v>2571079.85812</v>
      </c>
    </row>
    <row r="1673" spans="2:9" ht="25.5" x14ac:dyDescent="0.2">
      <c r="B1673"/>
      <c r="C1673" s="2">
        <v>71</v>
      </c>
      <c r="D1673" s="5" t="s">
        <v>1303</v>
      </c>
      <c r="E1673" s="13">
        <v>0</v>
      </c>
      <c r="F1673" s="13">
        <v>8687000</v>
      </c>
      <c r="G1673" s="13">
        <v>8687000</v>
      </c>
      <c r="H1673" s="13">
        <v>5520000</v>
      </c>
      <c r="I1673" s="13">
        <v>3167000</v>
      </c>
    </row>
    <row r="1674" spans="2:9" ht="25.5" x14ac:dyDescent="0.2">
      <c r="B1674"/>
      <c r="C1674" s="2">
        <v>72</v>
      </c>
      <c r="D1674" s="5" t="s">
        <v>1304</v>
      </c>
      <c r="E1674" s="13">
        <v>0</v>
      </c>
      <c r="F1674" s="13">
        <v>1642000</v>
      </c>
      <c r="G1674" s="13">
        <v>1642000</v>
      </c>
      <c r="H1674" s="13">
        <v>615000</v>
      </c>
      <c r="I1674" s="13">
        <v>1027000</v>
      </c>
    </row>
    <row r="1675" spans="2:9" ht="25.5" x14ac:dyDescent="0.2">
      <c r="B1675"/>
      <c r="C1675" s="2">
        <v>73</v>
      </c>
      <c r="D1675" s="5" t="s">
        <v>1305</v>
      </c>
      <c r="E1675" s="13">
        <v>522118</v>
      </c>
      <c r="F1675" s="13">
        <v>10089700</v>
      </c>
      <c r="G1675" s="13">
        <v>10611818</v>
      </c>
      <c r="H1675" s="13">
        <v>4935000</v>
      </c>
      <c r="I1675" s="13">
        <v>5676818</v>
      </c>
    </row>
    <row r="1676" spans="2:9" x14ac:dyDescent="0.2">
      <c r="B1676"/>
      <c r="C1676" s="2">
        <v>75</v>
      </c>
      <c r="D1676" s="5" t="s">
        <v>1306</v>
      </c>
      <c r="E1676" s="13">
        <v>0</v>
      </c>
      <c r="F1676" s="13">
        <v>60000</v>
      </c>
      <c r="G1676" s="13">
        <v>60000</v>
      </c>
      <c r="H1676" s="13">
        <v>0</v>
      </c>
      <c r="I1676" s="13">
        <v>60000</v>
      </c>
    </row>
    <row r="1677" spans="2:9" ht="15" customHeight="1" x14ac:dyDescent="0.2">
      <c r="B1677"/>
      <c r="C1677" s="14">
        <f>SUBTOTAL(9,C1670:C1676)</f>
        <v>383</v>
      </c>
      <c r="D1677" s="15" t="s">
        <v>1307</v>
      </c>
      <c r="E1677" s="16">
        <f>SUBTOTAL(9,E1670:E1676)</f>
        <v>892498</v>
      </c>
      <c r="F1677" s="16">
        <f>SUBTOTAL(9,F1670:F1676)</f>
        <v>25240800</v>
      </c>
      <c r="G1677" s="16">
        <f>SUBTOTAL(9,G1670:G1676)</f>
        <v>26133298</v>
      </c>
      <c r="H1677" s="16">
        <f>SUBTOTAL(9,H1670:H1676)</f>
        <v>13209018.69551</v>
      </c>
      <c r="I1677" s="16">
        <f>SUBTOTAL(9,I1670:I1676)</f>
        <v>12924279.30449</v>
      </c>
    </row>
    <row r="1678" spans="2:9" ht="15" customHeight="1" x14ac:dyDescent="0.25">
      <c r="B1678" s="10">
        <v>1353</v>
      </c>
      <c r="C1678" s="11"/>
      <c r="D1678" s="5" t="s">
        <v>1308</v>
      </c>
      <c r="E1678" s="12"/>
      <c r="F1678" s="1"/>
      <c r="H1678" s="1"/>
      <c r="I1678" s="1"/>
    </row>
    <row r="1679" spans="2:9" x14ac:dyDescent="0.2">
      <c r="B1679"/>
      <c r="C1679" s="2">
        <v>70</v>
      </c>
      <c r="D1679" s="5" t="s">
        <v>1309</v>
      </c>
      <c r="E1679" s="13">
        <v>0</v>
      </c>
      <c r="F1679" s="13">
        <v>490300</v>
      </c>
      <c r="G1679" s="13">
        <v>490300</v>
      </c>
      <c r="H1679" s="13">
        <v>0</v>
      </c>
      <c r="I1679" s="13">
        <v>490300</v>
      </c>
    </row>
    <row r="1680" spans="2:9" ht="15" customHeight="1" x14ac:dyDescent="0.2">
      <c r="B1680"/>
      <c r="C1680" s="14">
        <f>SUBTOTAL(9,C1679:C1679)</f>
        <v>70</v>
      </c>
      <c r="D1680" s="15" t="s">
        <v>1310</v>
      </c>
      <c r="E1680" s="16">
        <f>SUBTOTAL(9,E1679:E1679)</f>
        <v>0</v>
      </c>
      <c r="F1680" s="16">
        <f>SUBTOTAL(9,F1679:F1679)</f>
        <v>490300</v>
      </c>
      <c r="G1680" s="16">
        <f>SUBTOTAL(9,G1679:G1679)</f>
        <v>490300</v>
      </c>
      <c r="H1680" s="16">
        <f>SUBTOTAL(9,H1679:H1679)</f>
        <v>0</v>
      </c>
      <c r="I1680" s="16">
        <f>SUBTOTAL(9,I1679:I1679)</f>
        <v>490300</v>
      </c>
    </row>
    <row r="1681" spans="2:9" ht="15" customHeight="1" x14ac:dyDescent="0.25">
      <c r="B1681" s="10">
        <v>1354</v>
      </c>
      <c r="C1681" s="11"/>
      <c r="D1681" s="5" t="s">
        <v>1311</v>
      </c>
      <c r="E1681" s="12"/>
      <c r="F1681" s="1"/>
      <c r="H1681" s="1"/>
      <c r="I1681" s="1"/>
    </row>
    <row r="1682" spans="2:9" x14ac:dyDescent="0.2">
      <c r="B1682"/>
      <c r="C1682" s="2">
        <v>1</v>
      </c>
      <c r="D1682" s="5" t="s">
        <v>20</v>
      </c>
      <c r="E1682" s="13">
        <v>3315</v>
      </c>
      <c r="F1682" s="13">
        <v>73500</v>
      </c>
      <c r="G1682" s="13">
        <v>76815</v>
      </c>
      <c r="H1682" s="13">
        <v>41400.59001</v>
      </c>
      <c r="I1682" s="13">
        <v>35414.40999</v>
      </c>
    </row>
    <row r="1683" spans="2:9" x14ac:dyDescent="0.2">
      <c r="B1683"/>
      <c r="C1683" s="2">
        <v>21</v>
      </c>
      <c r="D1683" s="5" t="s">
        <v>1312</v>
      </c>
      <c r="E1683" s="13">
        <v>1008</v>
      </c>
      <c r="F1683" s="13">
        <v>20600</v>
      </c>
      <c r="G1683" s="13">
        <v>21608</v>
      </c>
      <c r="H1683" s="13">
        <v>3284.7620999999999</v>
      </c>
      <c r="I1683" s="13">
        <v>18323.2379</v>
      </c>
    </row>
    <row r="1684" spans="2:9" ht="15" customHeight="1" x14ac:dyDescent="0.2">
      <c r="B1684"/>
      <c r="C1684" s="14">
        <f>SUBTOTAL(9,C1682:C1683)</f>
        <v>22</v>
      </c>
      <c r="D1684" s="15" t="s">
        <v>1313</v>
      </c>
      <c r="E1684" s="16">
        <f>SUBTOTAL(9,E1682:E1683)</f>
        <v>4323</v>
      </c>
      <c r="F1684" s="16">
        <f>SUBTOTAL(9,F1682:F1683)</f>
        <v>94100</v>
      </c>
      <c r="G1684" s="16">
        <f>SUBTOTAL(9,G1682:G1683)</f>
        <v>98423</v>
      </c>
      <c r="H1684" s="16">
        <f>SUBTOTAL(9,H1682:H1683)</f>
        <v>44685.35211</v>
      </c>
      <c r="I1684" s="16">
        <f>SUBTOTAL(9,I1682:I1683)</f>
        <v>53737.64789</v>
      </c>
    </row>
    <row r="1685" spans="2:9" ht="15" customHeight="1" x14ac:dyDescent="0.25">
      <c r="B1685" s="10">
        <v>1357</v>
      </c>
      <c r="C1685" s="11"/>
      <c r="D1685" s="5" t="s">
        <v>1314</v>
      </c>
      <c r="E1685" s="12"/>
      <c r="F1685" s="1"/>
      <c r="H1685" s="1"/>
      <c r="I1685" s="1"/>
    </row>
    <row r="1686" spans="2:9" x14ac:dyDescent="0.2">
      <c r="B1686"/>
      <c r="C1686" s="2">
        <v>71</v>
      </c>
      <c r="D1686" s="5" t="s">
        <v>77</v>
      </c>
      <c r="E1686" s="13">
        <v>200000</v>
      </c>
      <c r="F1686" s="13">
        <v>0</v>
      </c>
      <c r="G1686" s="13">
        <v>200000</v>
      </c>
      <c r="H1686" s="13">
        <v>0</v>
      </c>
      <c r="I1686" s="13">
        <v>200000</v>
      </c>
    </row>
    <row r="1687" spans="2:9" x14ac:dyDescent="0.2">
      <c r="B1687"/>
      <c r="C1687" s="2">
        <v>72</v>
      </c>
      <c r="D1687" s="5" t="s">
        <v>1309</v>
      </c>
      <c r="E1687" s="13">
        <v>0</v>
      </c>
      <c r="F1687" s="13">
        <v>390400</v>
      </c>
      <c r="G1687" s="13">
        <v>390400</v>
      </c>
      <c r="H1687" s="13">
        <v>88500</v>
      </c>
      <c r="I1687" s="13">
        <v>301900</v>
      </c>
    </row>
    <row r="1688" spans="2:9" ht="15" customHeight="1" x14ac:dyDescent="0.2">
      <c r="B1688"/>
      <c r="C1688" s="14">
        <f>SUBTOTAL(9,C1686:C1687)</f>
        <v>143</v>
      </c>
      <c r="D1688" s="15" t="s">
        <v>1315</v>
      </c>
      <c r="E1688" s="16">
        <f>SUBTOTAL(9,E1686:E1687)</f>
        <v>200000</v>
      </c>
      <c r="F1688" s="16">
        <f>SUBTOTAL(9,F1686:F1687)</f>
        <v>390400</v>
      </c>
      <c r="G1688" s="16">
        <f>SUBTOTAL(9,G1686:G1687)</f>
        <v>590400</v>
      </c>
      <c r="H1688" s="16">
        <f>SUBTOTAL(9,H1686:H1687)</f>
        <v>88500</v>
      </c>
      <c r="I1688" s="16">
        <f>SUBTOTAL(9,I1686:I1687)</f>
        <v>501900</v>
      </c>
    </row>
    <row r="1689" spans="2:9" ht="15" customHeight="1" x14ac:dyDescent="0.2">
      <c r="C1689" s="17">
        <f>SUBTOTAL(9,C1669:C1688)</f>
        <v>618</v>
      </c>
      <c r="D1689" s="18" t="s">
        <v>1316</v>
      </c>
      <c r="E1689" s="19">
        <f>SUBTOTAL(9,E1669:E1688)</f>
        <v>1096821</v>
      </c>
      <c r="F1689" s="19">
        <f>SUBTOTAL(9,F1669:F1688)</f>
        <v>26215600</v>
      </c>
      <c r="G1689" s="19">
        <f>SUBTOTAL(9,G1669:G1688)</f>
        <v>27312421</v>
      </c>
      <c r="H1689" s="19">
        <f>SUBTOTAL(9,H1669:H1688)</f>
        <v>13342204.04762</v>
      </c>
      <c r="I1689" s="19">
        <f>SUBTOTAL(9,I1669:I1688)</f>
        <v>13970216.95238</v>
      </c>
    </row>
    <row r="1690" spans="2:9" ht="27" customHeight="1" x14ac:dyDescent="0.25">
      <c r="B1690" s="1"/>
      <c r="C1690" s="2"/>
      <c r="D1690" s="9" t="s">
        <v>1317</v>
      </c>
      <c r="E1690" s="1"/>
      <c r="F1690" s="1"/>
      <c r="G1690" s="1"/>
      <c r="H1690" s="1"/>
      <c r="I1690" s="1"/>
    </row>
    <row r="1691" spans="2:9" ht="15" customHeight="1" x14ac:dyDescent="0.25">
      <c r="B1691" s="10">
        <v>1360</v>
      </c>
      <c r="C1691" s="11"/>
      <c r="D1691" s="5" t="s">
        <v>1318</v>
      </c>
      <c r="E1691" s="12"/>
      <c r="F1691" s="1"/>
      <c r="H1691" s="1"/>
      <c r="I1691" s="1"/>
    </row>
    <row r="1692" spans="2:9" x14ac:dyDescent="0.2">
      <c r="B1692"/>
      <c r="C1692" s="2">
        <v>1</v>
      </c>
      <c r="D1692" s="5" t="s">
        <v>1319</v>
      </c>
      <c r="E1692" s="13">
        <v>54587</v>
      </c>
      <c r="F1692" s="13">
        <v>1715100</v>
      </c>
      <c r="G1692" s="13">
        <v>1769687</v>
      </c>
      <c r="H1692" s="13">
        <v>874653.18689000001</v>
      </c>
      <c r="I1692" s="13">
        <v>895033.81310999999</v>
      </c>
    </row>
    <row r="1693" spans="2:9" x14ac:dyDescent="0.2">
      <c r="B1693"/>
      <c r="C1693" s="2">
        <v>21</v>
      </c>
      <c r="D1693" s="5" t="s">
        <v>56</v>
      </c>
      <c r="E1693" s="13">
        <v>28373</v>
      </c>
      <c r="F1693" s="13">
        <v>44000</v>
      </c>
      <c r="G1693" s="13">
        <v>72373</v>
      </c>
      <c r="H1693" s="13">
        <v>39638.171739999998</v>
      </c>
      <c r="I1693" s="13">
        <v>32734.828259999998</v>
      </c>
    </row>
    <row r="1694" spans="2:9" x14ac:dyDescent="0.2">
      <c r="B1694"/>
      <c r="C1694" s="2">
        <v>30</v>
      </c>
      <c r="D1694" s="5" t="s">
        <v>1320</v>
      </c>
      <c r="E1694" s="13">
        <v>223039</v>
      </c>
      <c r="F1694" s="13">
        <v>416500</v>
      </c>
      <c r="G1694" s="13">
        <v>639539</v>
      </c>
      <c r="H1694" s="13">
        <v>178280.82840999999</v>
      </c>
      <c r="I1694" s="13">
        <v>461258.17158999998</v>
      </c>
    </row>
    <row r="1695" spans="2:9" x14ac:dyDescent="0.2">
      <c r="B1695"/>
      <c r="C1695" s="2">
        <v>34</v>
      </c>
      <c r="D1695" s="5" t="s">
        <v>1272</v>
      </c>
      <c r="E1695" s="13">
        <v>77800</v>
      </c>
      <c r="F1695" s="13">
        <v>0</v>
      </c>
      <c r="G1695" s="13">
        <v>77800</v>
      </c>
      <c r="H1695" s="13">
        <v>244.93473</v>
      </c>
      <c r="I1695" s="13">
        <v>77555.065270000006</v>
      </c>
    </row>
    <row r="1696" spans="2:9" x14ac:dyDescent="0.2">
      <c r="B1696"/>
      <c r="C1696" s="2">
        <v>45</v>
      </c>
      <c r="D1696" s="5" t="s">
        <v>1321</v>
      </c>
      <c r="E1696" s="13">
        <v>176142</v>
      </c>
      <c r="F1696" s="13">
        <v>270500</v>
      </c>
      <c r="G1696" s="13">
        <v>446642</v>
      </c>
      <c r="H1696" s="13">
        <v>169482.64966</v>
      </c>
      <c r="I1696" s="13">
        <v>277159.35034</v>
      </c>
    </row>
    <row r="1697" spans="2:9" x14ac:dyDescent="0.2">
      <c r="B1697"/>
      <c r="C1697" s="2">
        <v>60</v>
      </c>
      <c r="D1697" s="5" t="s">
        <v>1322</v>
      </c>
      <c r="E1697" s="13">
        <v>42100</v>
      </c>
      <c r="F1697" s="13">
        <v>42000</v>
      </c>
      <c r="G1697" s="13">
        <v>84100</v>
      </c>
      <c r="H1697" s="13">
        <v>4244.4750000000004</v>
      </c>
      <c r="I1697" s="13">
        <v>79855.524999999994</v>
      </c>
    </row>
    <row r="1698" spans="2:9" x14ac:dyDescent="0.2">
      <c r="B1698"/>
      <c r="C1698" s="2">
        <v>71</v>
      </c>
      <c r="D1698" s="5" t="s">
        <v>1323</v>
      </c>
      <c r="E1698" s="13">
        <v>0</v>
      </c>
      <c r="F1698" s="13">
        <v>10900</v>
      </c>
      <c r="G1698" s="13">
        <v>10900</v>
      </c>
      <c r="H1698" s="13">
        <v>0</v>
      </c>
      <c r="I1698" s="13">
        <v>10900</v>
      </c>
    </row>
    <row r="1699" spans="2:9" x14ac:dyDescent="0.2">
      <c r="B1699"/>
      <c r="C1699" s="2">
        <v>72</v>
      </c>
      <c r="D1699" s="5" t="s">
        <v>1324</v>
      </c>
      <c r="E1699" s="13">
        <v>87269</v>
      </c>
      <c r="F1699" s="13">
        <v>0</v>
      </c>
      <c r="G1699" s="13">
        <v>87269</v>
      </c>
      <c r="H1699" s="13">
        <v>7837.1</v>
      </c>
      <c r="I1699" s="13">
        <v>79431.899999999994</v>
      </c>
    </row>
    <row r="1700" spans="2:9" x14ac:dyDescent="0.2">
      <c r="B1700"/>
      <c r="C1700" s="2">
        <v>73</v>
      </c>
      <c r="D1700" s="5" t="s">
        <v>1325</v>
      </c>
      <c r="E1700" s="13">
        <v>0</v>
      </c>
      <c r="F1700" s="13">
        <v>50000</v>
      </c>
      <c r="G1700" s="13">
        <v>50000</v>
      </c>
      <c r="H1700" s="13">
        <v>0</v>
      </c>
      <c r="I1700" s="13">
        <v>50000</v>
      </c>
    </row>
    <row r="1701" spans="2:9" ht="15" customHeight="1" x14ac:dyDescent="0.2">
      <c r="B1701"/>
      <c r="C1701" s="14">
        <f>SUBTOTAL(9,C1692:C1700)</f>
        <v>407</v>
      </c>
      <c r="D1701" s="15" t="s">
        <v>1326</v>
      </c>
      <c r="E1701" s="16">
        <f>SUBTOTAL(9,E1692:E1700)</f>
        <v>689310</v>
      </c>
      <c r="F1701" s="16">
        <f>SUBTOTAL(9,F1692:F1700)</f>
        <v>2549000</v>
      </c>
      <c r="G1701" s="16">
        <f>SUBTOTAL(9,G1692:G1700)</f>
        <v>3238310</v>
      </c>
      <c r="H1701" s="16">
        <f>SUBTOTAL(9,H1692:H1700)</f>
        <v>1274381.3464300004</v>
      </c>
      <c r="I1701" s="16">
        <f>SUBTOTAL(9,I1692:I1700)</f>
        <v>1963928.6535699996</v>
      </c>
    </row>
    <row r="1702" spans="2:9" ht="15" customHeight="1" x14ac:dyDescent="0.25">
      <c r="B1702" s="10">
        <v>1361</v>
      </c>
      <c r="C1702" s="11"/>
      <c r="D1702" s="5" t="s">
        <v>1327</v>
      </c>
      <c r="E1702" s="12"/>
      <c r="F1702" s="1"/>
      <c r="H1702" s="1"/>
      <c r="I1702" s="1"/>
    </row>
    <row r="1703" spans="2:9" x14ac:dyDescent="0.2">
      <c r="B1703"/>
      <c r="C1703" s="2">
        <v>1</v>
      </c>
      <c r="D1703" s="5" t="s">
        <v>20</v>
      </c>
      <c r="E1703" s="13">
        <v>520</v>
      </c>
      <c r="F1703" s="13">
        <v>54600</v>
      </c>
      <c r="G1703" s="13">
        <v>55120</v>
      </c>
      <c r="H1703" s="13">
        <v>14078.69873</v>
      </c>
      <c r="I1703" s="13">
        <v>41041.301270000004</v>
      </c>
    </row>
    <row r="1704" spans="2:9" x14ac:dyDescent="0.2">
      <c r="B1704"/>
      <c r="C1704" s="2">
        <v>30</v>
      </c>
      <c r="D1704" s="5" t="s">
        <v>1328</v>
      </c>
      <c r="E1704" s="13">
        <v>2380</v>
      </c>
      <c r="F1704" s="13">
        <v>5100</v>
      </c>
      <c r="G1704" s="13">
        <v>7480</v>
      </c>
      <c r="H1704" s="13">
        <v>545.26680999999996</v>
      </c>
      <c r="I1704" s="13">
        <v>6934.7331899999999</v>
      </c>
    </row>
    <row r="1705" spans="2:9" ht="15" customHeight="1" x14ac:dyDescent="0.2">
      <c r="B1705"/>
      <c r="C1705" s="14">
        <f>SUBTOTAL(9,C1703:C1704)</f>
        <v>31</v>
      </c>
      <c r="D1705" s="15" t="s">
        <v>1329</v>
      </c>
      <c r="E1705" s="16">
        <f>SUBTOTAL(9,E1703:E1704)</f>
        <v>2900</v>
      </c>
      <c r="F1705" s="16">
        <f>SUBTOTAL(9,F1703:F1704)</f>
        <v>59700</v>
      </c>
      <c r="G1705" s="16">
        <f>SUBTOTAL(9,G1703:G1704)</f>
        <v>62600</v>
      </c>
      <c r="H1705" s="16">
        <f>SUBTOTAL(9,H1703:H1704)</f>
        <v>14623.965539999999</v>
      </c>
      <c r="I1705" s="16">
        <f>SUBTOTAL(9,I1703:I1704)</f>
        <v>47976.034460000003</v>
      </c>
    </row>
    <row r="1706" spans="2:9" ht="15" customHeight="1" x14ac:dyDescent="0.25">
      <c r="B1706" s="10">
        <v>1362</v>
      </c>
      <c r="C1706" s="11"/>
      <c r="D1706" s="5" t="s">
        <v>1330</v>
      </c>
      <c r="E1706" s="12"/>
      <c r="F1706" s="1"/>
      <c r="H1706" s="1"/>
      <c r="I1706" s="1"/>
    </row>
    <row r="1707" spans="2:9" x14ac:dyDescent="0.2">
      <c r="B1707"/>
      <c r="C1707" s="2">
        <v>50</v>
      </c>
      <c r="D1707" s="5" t="s">
        <v>205</v>
      </c>
      <c r="E1707" s="13">
        <v>0</v>
      </c>
      <c r="F1707" s="13">
        <v>27300</v>
      </c>
      <c r="G1707" s="13">
        <v>27300</v>
      </c>
      <c r="H1707" s="13">
        <v>13650</v>
      </c>
      <c r="I1707" s="13">
        <v>13650</v>
      </c>
    </row>
    <row r="1708" spans="2:9" ht="15" customHeight="1" x14ac:dyDescent="0.2">
      <c r="B1708"/>
      <c r="C1708" s="14">
        <f>SUBTOTAL(9,C1707:C1707)</f>
        <v>50</v>
      </c>
      <c r="D1708" s="15" t="s">
        <v>1331</v>
      </c>
      <c r="E1708" s="16">
        <f>SUBTOTAL(9,E1707:E1707)</f>
        <v>0</v>
      </c>
      <c r="F1708" s="16">
        <f>SUBTOTAL(9,F1707:F1707)</f>
        <v>27300</v>
      </c>
      <c r="G1708" s="16">
        <f>SUBTOTAL(9,G1707:G1707)</f>
        <v>27300</v>
      </c>
      <c r="H1708" s="16">
        <f>SUBTOTAL(9,H1707:H1707)</f>
        <v>13650</v>
      </c>
      <c r="I1708" s="16">
        <f>SUBTOTAL(9,I1707:I1707)</f>
        <v>13650</v>
      </c>
    </row>
    <row r="1709" spans="2:9" ht="15" customHeight="1" x14ac:dyDescent="0.2">
      <c r="C1709" s="17">
        <f>SUBTOTAL(9,C1691:C1708)</f>
        <v>488</v>
      </c>
      <c r="D1709" s="18" t="s">
        <v>1332</v>
      </c>
      <c r="E1709" s="19">
        <f>SUBTOTAL(9,E1691:E1708)</f>
        <v>692210</v>
      </c>
      <c r="F1709" s="19">
        <f>SUBTOTAL(9,F1691:F1708)</f>
        <v>2636000</v>
      </c>
      <c r="G1709" s="19">
        <f>SUBTOTAL(9,G1691:G1708)</f>
        <v>3328210</v>
      </c>
      <c r="H1709" s="19">
        <f>SUBTOTAL(9,H1691:H1708)</f>
        <v>1302655.3119700004</v>
      </c>
      <c r="I1709" s="19">
        <f>SUBTOTAL(9,I1691:I1708)</f>
        <v>2025554.6880299996</v>
      </c>
    </row>
    <row r="1710" spans="2:9" ht="27" customHeight="1" x14ac:dyDescent="0.25">
      <c r="B1710" s="1"/>
      <c r="C1710" s="2"/>
      <c r="D1710" s="9" t="s">
        <v>1333</v>
      </c>
      <c r="E1710" s="1"/>
      <c r="F1710" s="1"/>
      <c r="G1710" s="1"/>
      <c r="H1710" s="1"/>
      <c r="I1710" s="1"/>
    </row>
    <row r="1711" spans="2:9" ht="15" customHeight="1" x14ac:dyDescent="0.25">
      <c r="B1711" s="10">
        <v>1370</v>
      </c>
      <c r="C1711" s="11"/>
      <c r="D1711" s="5" t="s">
        <v>1334</v>
      </c>
      <c r="E1711" s="12"/>
      <c r="F1711" s="1"/>
      <c r="H1711" s="1"/>
      <c r="I1711" s="1"/>
    </row>
    <row r="1712" spans="2:9" x14ac:dyDescent="0.2">
      <c r="B1712"/>
      <c r="C1712" s="2">
        <v>70</v>
      </c>
      <c r="D1712" s="5" t="s">
        <v>1335</v>
      </c>
      <c r="E1712" s="13">
        <v>0</v>
      </c>
      <c r="F1712" s="13">
        <v>617400</v>
      </c>
      <c r="G1712" s="13">
        <v>617400</v>
      </c>
      <c r="H1712" s="13">
        <v>308700</v>
      </c>
      <c r="I1712" s="13">
        <v>308700</v>
      </c>
    </row>
    <row r="1713" spans="2:9" ht="15" customHeight="1" x14ac:dyDescent="0.2">
      <c r="B1713"/>
      <c r="C1713" s="14">
        <f>SUBTOTAL(9,C1712:C1712)</f>
        <v>70</v>
      </c>
      <c r="D1713" s="15" t="s">
        <v>1336</v>
      </c>
      <c r="E1713" s="16">
        <f>SUBTOTAL(9,E1712:E1712)</f>
        <v>0</v>
      </c>
      <c r="F1713" s="16">
        <f>SUBTOTAL(9,F1712:F1712)</f>
        <v>617400</v>
      </c>
      <c r="G1713" s="16">
        <f>SUBTOTAL(9,G1712:G1712)</f>
        <v>617400</v>
      </c>
      <c r="H1713" s="16">
        <f>SUBTOTAL(9,H1712:H1712)</f>
        <v>308700</v>
      </c>
      <c r="I1713" s="16">
        <f>SUBTOTAL(9,I1712:I1712)</f>
        <v>308700</v>
      </c>
    </row>
    <row r="1714" spans="2:9" ht="15" customHeight="1" x14ac:dyDescent="0.25">
      <c r="B1714" s="10">
        <v>1380</v>
      </c>
      <c r="C1714" s="11"/>
      <c r="D1714" s="5" t="s">
        <v>627</v>
      </c>
      <c r="E1714" s="12"/>
      <c r="F1714" s="1"/>
      <c r="H1714" s="1"/>
      <c r="I1714" s="1"/>
    </row>
    <row r="1715" spans="2:9" x14ac:dyDescent="0.2">
      <c r="B1715"/>
      <c r="C1715" s="2">
        <v>1</v>
      </c>
      <c r="D1715" s="5" t="s">
        <v>20</v>
      </c>
      <c r="E1715" s="13">
        <v>0</v>
      </c>
      <c r="F1715" s="13">
        <v>0</v>
      </c>
      <c r="G1715" s="13">
        <v>0</v>
      </c>
      <c r="H1715" s="13">
        <v>0</v>
      </c>
      <c r="I1715" s="13">
        <v>0</v>
      </c>
    </row>
    <row r="1716" spans="2:9" x14ac:dyDescent="0.2">
      <c r="B1716"/>
      <c r="C1716" s="2">
        <v>45</v>
      </c>
      <c r="D1716" s="5" t="s">
        <v>30</v>
      </c>
      <c r="E1716" s="13">
        <v>0</v>
      </c>
      <c r="F1716" s="13">
        <v>0</v>
      </c>
      <c r="G1716" s="13">
        <v>0</v>
      </c>
      <c r="H1716" s="13">
        <v>0</v>
      </c>
      <c r="I1716" s="13">
        <v>0</v>
      </c>
    </row>
    <row r="1717" spans="2:9" x14ac:dyDescent="0.2">
      <c r="B1717"/>
      <c r="C1717" s="2">
        <v>70</v>
      </c>
      <c r="D1717" s="5" t="s">
        <v>1337</v>
      </c>
      <c r="E1717" s="13">
        <v>0</v>
      </c>
      <c r="F1717" s="13">
        <v>0</v>
      </c>
      <c r="G1717" s="13">
        <v>0</v>
      </c>
      <c r="H1717" s="13">
        <v>0</v>
      </c>
      <c r="I1717" s="13">
        <v>0</v>
      </c>
    </row>
    <row r="1718" spans="2:9" x14ac:dyDescent="0.2">
      <c r="B1718"/>
      <c r="C1718" s="2">
        <v>71</v>
      </c>
      <c r="D1718" s="5" t="s">
        <v>1338</v>
      </c>
      <c r="E1718" s="13">
        <v>0</v>
      </c>
      <c r="F1718" s="13">
        <v>0</v>
      </c>
      <c r="G1718" s="13">
        <v>0</v>
      </c>
      <c r="H1718" s="13">
        <v>0</v>
      </c>
      <c r="I1718" s="13">
        <v>0</v>
      </c>
    </row>
    <row r="1719" spans="2:9" x14ac:dyDescent="0.2">
      <c r="B1719"/>
      <c r="C1719" s="2">
        <v>72</v>
      </c>
      <c r="D1719" s="5" t="s">
        <v>630</v>
      </c>
      <c r="E1719" s="13">
        <v>0</v>
      </c>
      <c r="F1719" s="13">
        <v>0</v>
      </c>
      <c r="G1719" s="13">
        <v>0</v>
      </c>
      <c r="H1719" s="13">
        <v>100000</v>
      </c>
      <c r="I1719" s="13">
        <v>-100000</v>
      </c>
    </row>
    <row r="1720" spans="2:9" ht="15" customHeight="1" x14ac:dyDescent="0.2">
      <c r="B1720"/>
      <c r="C1720" s="14">
        <f>SUBTOTAL(9,C1715:C1719)</f>
        <v>259</v>
      </c>
      <c r="D1720" s="15" t="s">
        <v>1339</v>
      </c>
      <c r="E1720" s="16">
        <f>SUBTOTAL(9,E1715:E1719)</f>
        <v>0</v>
      </c>
      <c r="F1720" s="16">
        <f>SUBTOTAL(9,F1715:F1719)</f>
        <v>0</v>
      </c>
      <c r="G1720" s="16">
        <f>SUBTOTAL(9,G1715:G1719)</f>
        <v>0</v>
      </c>
      <c r="H1720" s="16">
        <f>SUBTOTAL(9,H1715:H1719)</f>
        <v>100000</v>
      </c>
      <c r="I1720" s="16">
        <f>SUBTOTAL(9,I1715:I1719)</f>
        <v>-100000</v>
      </c>
    </row>
    <row r="1721" spans="2:9" ht="15" customHeight="1" x14ac:dyDescent="0.2">
      <c r="C1721" s="17">
        <f>SUBTOTAL(9,C1711:C1720)</f>
        <v>329</v>
      </c>
      <c r="D1721" s="18" t="s">
        <v>1340</v>
      </c>
      <c r="E1721" s="19">
        <f>SUBTOTAL(9,E1711:E1720)</f>
        <v>0</v>
      </c>
      <c r="F1721" s="19">
        <f>SUBTOTAL(9,F1711:F1720)</f>
        <v>617400</v>
      </c>
      <c r="G1721" s="19">
        <f>SUBTOTAL(9,G1711:G1720)</f>
        <v>617400</v>
      </c>
      <c r="H1721" s="19">
        <f>SUBTOTAL(9,H1711:H1720)</f>
        <v>408700</v>
      </c>
      <c r="I1721" s="19">
        <f>SUBTOTAL(9,I1711:I1720)</f>
        <v>208700</v>
      </c>
    </row>
    <row r="1722" spans="2:9" ht="15" customHeight="1" x14ac:dyDescent="0.2">
      <c r="C1722" s="17">
        <f>SUBTOTAL(9,C1603:C1721)</f>
        <v>3264</v>
      </c>
      <c r="D1722" s="18" t="s">
        <v>1341</v>
      </c>
      <c r="E1722" s="19">
        <f>SUBTOTAL(9,E1603:E1721)</f>
        <v>3952249</v>
      </c>
      <c r="F1722" s="19">
        <f>SUBTOTAL(9,F1603:F1721)</f>
        <v>72229961</v>
      </c>
      <c r="G1722" s="19">
        <f>SUBTOTAL(9,G1603:G1721)</f>
        <v>76182210</v>
      </c>
      <c r="H1722" s="19">
        <f>SUBTOTAL(9,H1603:H1721)</f>
        <v>38318412.77164001</v>
      </c>
      <c r="I1722" s="19">
        <f>SUBTOTAL(9,I1603:I1721)</f>
        <v>37863797.22835999</v>
      </c>
    </row>
    <row r="1723" spans="2:9" x14ac:dyDescent="0.2">
      <c r="C1723" s="17"/>
      <c r="D1723" s="20"/>
      <c r="E1723" s="21"/>
      <c r="F1723" s="21"/>
      <c r="G1723" s="21"/>
      <c r="H1723" s="21"/>
      <c r="I1723" s="21"/>
    </row>
    <row r="1724" spans="2:9" ht="15" customHeight="1" x14ac:dyDescent="0.2">
      <c r="B1724" s="1"/>
      <c r="C1724" s="2"/>
      <c r="D1724" s="3" t="s">
        <v>1342</v>
      </c>
      <c r="E1724" s="1"/>
      <c r="F1724" s="1"/>
      <c r="G1724" s="1"/>
      <c r="H1724" s="1"/>
      <c r="I1724" s="1"/>
    </row>
    <row r="1725" spans="2:9" ht="27" customHeight="1" x14ac:dyDescent="0.25">
      <c r="B1725" s="1"/>
      <c r="C1725" s="2"/>
      <c r="D1725" s="9" t="s">
        <v>1343</v>
      </c>
      <c r="E1725" s="1"/>
      <c r="F1725" s="1"/>
      <c r="G1725" s="1"/>
      <c r="H1725" s="1"/>
      <c r="I1725" s="1"/>
    </row>
    <row r="1726" spans="2:9" ht="15" customHeight="1" x14ac:dyDescent="0.25">
      <c r="B1726" s="10">
        <v>1400</v>
      </c>
      <c r="C1726" s="11"/>
      <c r="D1726" s="5" t="s">
        <v>1344</v>
      </c>
      <c r="E1726" s="12"/>
      <c r="F1726" s="1"/>
      <c r="H1726" s="1"/>
      <c r="I1726" s="1"/>
    </row>
    <row r="1727" spans="2:9" x14ac:dyDescent="0.2">
      <c r="B1727"/>
      <c r="C1727" s="2">
        <v>1</v>
      </c>
      <c r="D1727" s="5" t="s">
        <v>20</v>
      </c>
      <c r="E1727" s="13">
        <v>14056</v>
      </c>
      <c r="F1727" s="13">
        <v>291084</v>
      </c>
      <c r="G1727" s="13">
        <v>305140</v>
      </c>
      <c r="H1727" s="13">
        <v>144561.51561</v>
      </c>
      <c r="I1727" s="13">
        <v>160578.48439</v>
      </c>
    </row>
    <row r="1728" spans="2:9" x14ac:dyDescent="0.2">
      <c r="B1728"/>
      <c r="C1728" s="2">
        <v>21</v>
      </c>
      <c r="D1728" s="5" t="s">
        <v>25</v>
      </c>
      <c r="E1728" s="13">
        <v>2503</v>
      </c>
      <c r="F1728" s="13">
        <v>109008</v>
      </c>
      <c r="G1728" s="13">
        <v>111511</v>
      </c>
      <c r="H1728" s="13">
        <v>14657.37004</v>
      </c>
      <c r="I1728" s="13">
        <v>96853.629960000006</v>
      </c>
    </row>
    <row r="1729" spans="2:9" x14ac:dyDescent="0.2">
      <c r="B1729"/>
      <c r="C1729" s="2">
        <v>50</v>
      </c>
      <c r="D1729" s="5" t="s">
        <v>1345</v>
      </c>
      <c r="E1729" s="13">
        <v>0</v>
      </c>
      <c r="F1729" s="13">
        <v>10239</v>
      </c>
      <c r="G1729" s="13">
        <v>10239</v>
      </c>
      <c r="H1729" s="13">
        <v>0</v>
      </c>
      <c r="I1729" s="13">
        <v>10239</v>
      </c>
    </row>
    <row r="1730" spans="2:9" x14ac:dyDescent="0.2">
      <c r="B1730"/>
      <c r="C1730" s="2">
        <v>51</v>
      </c>
      <c r="D1730" s="5" t="s">
        <v>1346</v>
      </c>
      <c r="E1730" s="13">
        <v>0</v>
      </c>
      <c r="F1730" s="13">
        <v>9904</v>
      </c>
      <c r="G1730" s="13">
        <v>9904</v>
      </c>
      <c r="H1730" s="13">
        <v>0</v>
      </c>
      <c r="I1730" s="13">
        <v>9904</v>
      </c>
    </row>
    <row r="1731" spans="2:9" x14ac:dyDescent="0.2">
      <c r="B1731"/>
      <c r="C1731" s="2">
        <v>70</v>
      </c>
      <c r="D1731" s="5" t="s">
        <v>1347</v>
      </c>
      <c r="E1731" s="13">
        <v>0</v>
      </c>
      <c r="F1731" s="13">
        <v>52541</v>
      </c>
      <c r="G1731" s="13">
        <v>52541</v>
      </c>
      <c r="H1731" s="13">
        <v>27339.65</v>
      </c>
      <c r="I1731" s="13">
        <v>25201.35</v>
      </c>
    </row>
    <row r="1732" spans="2:9" x14ac:dyDescent="0.2">
      <c r="B1732"/>
      <c r="C1732" s="2">
        <v>71</v>
      </c>
      <c r="D1732" s="5" t="s">
        <v>835</v>
      </c>
      <c r="E1732" s="13">
        <v>0</v>
      </c>
      <c r="F1732" s="13">
        <v>89853</v>
      </c>
      <c r="G1732" s="13">
        <v>89853</v>
      </c>
      <c r="H1732" s="13">
        <v>41305.858319999999</v>
      </c>
      <c r="I1732" s="13">
        <v>48547.141680000001</v>
      </c>
    </row>
    <row r="1733" spans="2:9" x14ac:dyDescent="0.2">
      <c r="B1733"/>
      <c r="C1733" s="2">
        <v>74</v>
      </c>
      <c r="D1733" s="5" t="s">
        <v>1348</v>
      </c>
      <c r="E1733" s="13">
        <v>0</v>
      </c>
      <c r="F1733" s="13">
        <v>4871</v>
      </c>
      <c r="G1733" s="13">
        <v>4871</v>
      </c>
      <c r="H1733" s="13">
        <v>2435</v>
      </c>
      <c r="I1733" s="13">
        <v>2436</v>
      </c>
    </row>
    <row r="1734" spans="2:9" x14ac:dyDescent="0.2">
      <c r="B1734"/>
      <c r="C1734" s="2">
        <v>76</v>
      </c>
      <c r="D1734" s="5" t="s">
        <v>1349</v>
      </c>
      <c r="E1734" s="13">
        <v>15385</v>
      </c>
      <c r="F1734" s="13">
        <v>98882</v>
      </c>
      <c r="G1734" s="13">
        <v>114267</v>
      </c>
      <c r="H1734" s="13">
        <v>28026.301009999999</v>
      </c>
      <c r="I1734" s="13">
        <v>86240.698990000004</v>
      </c>
    </row>
    <row r="1735" spans="2:9" ht="15" customHeight="1" x14ac:dyDescent="0.2">
      <c r="B1735"/>
      <c r="C1735" s="14">
        <f>SUBTOTAL(9,C1727:C1734)</f>
        <v>414</v>
      </c>
      <c r="D1735" s="15" t="s">
        <v>1350</v>
      </c>
      <c r="E1735" s="16">
        <f>SUBTOTAL(9,E1727:E1734)</f>
        <v>31944</v>
      </c>
      <c r="F1735" s="16">
        <f>SUBTOTAL(9,F1727:F1734)</f>
        <v>666382</v>
      </c>
      <c r="G1735" s="16">
        <f>SUBTOTAL(9,G1727:G1734)</f>
        <v>698326</v>
      </c>
      <c r="H1735" s="16">
        <f>SUBTOTAL(9,H1727:H1734)</f>
        <v>258325.69498</v>
      </c>
      <c r="I1735" s="16">
        <f>SUBTOTAL(9,I1727:I1734)</f>
        <v>440000.30501999997</v>
      </c>
    </row>
    <row r="1736" spans="2:9" ht="15" customHeight="1" x14ac:dyDescent="0.25">
      <c r="B1736" s="10">
        <v>1410</v>
      </c>
      <c r="C1736" s="11"/>
      <c r="D1736" s="5" t="s">
        <v>1351</v>
      </c>
      <c r="E1736" s="12"/>
      <c r="F1736" s="1"/>
      <c r="H1736" s="1"/>
      <c r="I1736" s="1"/>
    </row>
    <row r="1737" spans="2:9" x14ac:dyDescent="0.2">
      <c r="B1737"/>
      <c r="C1737" s="2">
        <v>21</v>
      </c>
      <c r="D1737" s="5" t="s">
        <v>1352</v>
      </c>
      <c r="E1737" s="13">
        <v>13974</v>
      </c>
      <c r="F1737" s="13">
        <v>274797</v>
      </c>
      <c r="G1737" s="13">
        <v>288771</v>
      </c>
      <c r="H1737" s="13">
        <v>66727.906719999999</v>
      </c>
      <c r="I1737" s="13">
        <v>222043.09328</v>
      </c>
    </row>
    <row r="1738" spans="2:9" x14ac:dyDescent="0.2">
      <c r="B1738"/>
      <c r="C1738" s="2">
        <v>22</v>
      </c>
      <c r="D1738" s="5" t="s">
        <v>1353</v>
      </c>
      <c r="E1738" s="13">
        <v>0</v>
      </c>
      <c r="F1738" s="13">
        <v>100579</v>
      </c>
      <c r="G1738" s="13">
        <v>100579</v>
      </c>
      <c r="H1738" s="13">
        <v>13631.37988</v>
      </c>
      <c r="I1738" s="13">
        <v>86947.620120000007</v>
      </c>
    </row>
    <row r="1739" spans="2:9" x14ac:dyDescent="0.2">
      <c r="B1739"/>
      <c r="C1739" s="2">
        <v>23</v>
      </c>
      <c r="D1739" s="5" t="s">
        <v>1354</v>
      </c>
      <c r="E1739" s="13">
        <v>15484</v>
      </c>
      <c r="F1739" s="13">
        <v>44386</v>
      </c>
      <c r="G1739" s="13">
        <v>59870</v>
      </c>
      <c r="H1739" s="13">
        <v>8063.0496300000004</v>
      </c>
      <c r="I1739" s="13">
        <v>51806.950369999999</v>
      </c>
    </row>
    <row r="1740" spans="2:9" x14ac:dyDescent="0.2">
      <c r="B1740"/>
      <c r="C1740" s="2">
        <v>50</v>
      </c>
      <c r="D1740" s="5" t="s">
        <v>1355</v>
      </c>
      <c r="E1740" s="13">
        <v>0</v>
      </c>
      <c r="F1740" s="13">
        <v>191294</v>
      </c>
      <c r="G1740" s="13">
        <v>191294</v>
      </c>
      <c r="H1740" s="13">
        <v>95647</v>
      </c>
      <c r="I1740" s="13">
        <v>95647</v>
      </c>
    </row>
    <row r="1741" spans="2:9" x14ac:dyDescent="0.2">
      <c r="B1741"/>
      <c r="C1741" s="2">
        <v>51</v>
      </c>
      <c r="D1741" s="5" t="s">
        <v>1356</v>
      </c>
      <c r="E1741" s="13">
        <v>0</v>
      </c>
      <c r="F1741" s="13">
        <v>293105</v>
      </c>
      <c r="G1741" s="13">
        <v>293105</v>
      </c>
      <c r="H1741" s="13">
        <v>146552.5</v>
      </c>
      <c r="I1741" s="13">
        <v>146552.5</v>
      </c>
    </row>
    <row r="1742" spans="2:9" x14ac:dyDescent="0.2">
      <c r="B1742"/>
      <c r="C1742" s="2">
        <v>53</v>
      </c>
      <c r="D1742" s="5" t="s">
        <v>1357</v>
      </c>
      <c r="E1742" s="13">
        <v>0</v>
      </c>
      <c r="F1742" s="13">
        <v>6897</v>
      </c>
      <c r="G1742" s="13">
        <v>6897</v>
      </c>
      <c r="H1742" s="13">
        <v>3448.5</v>
      </c>
      <c r="I1742" s="13">
        <v>3448.5</v>
      </c>
    </row>
    <row r="1743" spans="2:9" x14ac:dyDescent="0.2">
      <c r="B1743"/>
      <c r="C1743" s="2">
        <v>70</v>
      </c>
      <c r="D1743" s="5" t="s">
        <v>1358</v>
      </c>
      <c r="E1743" s="13">
        <v>0</v>
      </c>
      <c r="F1743" s="13">
        <v>38007</v>
      </c>
      <c r="G1743" s="13">
        <v>38007</v>
      </c>
      <c r="H1743" s="13">
        <v>19003.498</v>
      </c>
      <c r="I1743" s="13">
        <v>19003.502</v>
      </c>
    </row>
    <row r="1744" spans="2:9" x14ac:dyDescent="0.2">
      <c r="B1744"/>
      <c r="C1744" s="2">
        <v>72</v>
      </c>
      <c r="D1744" s="5" t="s">
        <v>1359</v>
      </c>
      <c r="E1744" s="13">
        <v>0</v>
      </c>
      <c r="F1744" s="13">
        <v>5145</v>
      </c>
      <c r="G1744" s="13">
        <v>5145</v>
      </c>
      <c r="H1744" s="13">
        <v>2572</v>
      </c>
      <c r="I1744" s="13">
        <v>2573</v>
      </c>
    </row>
    <row r="1745" spans="2:9" ht="15" customHeight="1" x14ac:dyDescent="0.2">
      <c r="B1745"/>
      <c r="C1745" s="14">
        <f>SUBTOTAL(9,C1737:C1744)</f>
        <v>362</v>
      </c>
      <c r="D1745" s="15" t="s">
        <v>1360</v>
      </c>
      <c r="E1745" s="16">
        <f>SUBTOTAL(9,E1737:E1744)</f>
        <v>29458</v>
      </c>
      <c r="F1745" s="16">
        <f>SUBTOTAL(9,F1737:F1744)</f>
        <v>954210</v>
      </c>
      <c r="G1745" s="16">
        <f>SUBTOTAL(9,G1737:G1744)</f>
        <v>983668</v>
      </c>
      <c r="H1745" s="16">
        <f>SUBTOTAL(9,H1737:H1744)</f>
        <v>355645.83423000004</v>
      </c>
      <c r="I1745" s="16">
        <f>SUBTOTAL(9,I1737:I1744)</f>
        <v>628022.16576999996</v>
      </c>
    </row>
    <row r="1746" spans="2:9" ht="15" customHeight="1" x14ac:dyDescent="0.25">
      <c r="B1746" s="10">
        <v>1411</v>
      </c>
      <c r="C1746" s="11"/>
      <c r="D1746" s="5" t="s">
        <v>1361</v>
      </c>
      <c r="E1746" s="12"/>
      <c r="F1746" s="1"/>
      <c r="H1746" s="1"/>
      <c r="I1746" s="1"/>
    </row>
    <row r="1747" spans="2:9" x14ac:dyDescent="0.2">
      <c r="B1747"/>
      <c r="C1747" s="2">
        <v>1</v>
      </c>
      <c r="D1747" s="5" t="s">
        <v>20</v>
      </c>
      <c r="E1747" s="13">
        <v>1608</v>
      </c>
      <c r="F1747" s="13">
        <v>32020</v>
      </c>
      <c r="G1747" s="13">
        <v>33628</v>
      </c>
      <c r="H1747" s="13">
        <v>13177.77558</v>
      </c>
      <c r="I1747" s="13">
        <v>20450.224419999999</v>
      </c>
    </row>
    <row r="1748" spans="2:9" x14ac:dyDescent="0.2">
      <c r="B1748"/>
      <c r="C1748" s="2">
        <v>21</v>
      </c>
      <c r="D1748" s="5" t="s">
        <v>271</v>
      </c>
      <c r="E1748" s="13">
        <v>4226</v>
      </c>
      <c r="F1748" s="13">
        <v>8883</v>
      </c>
      <c r="G1748" s="13">
        <v>13109</v>
      </c>
      <c r="H1748" s="13">
        <v>399.59260999999998</v>
      </c>
      <c r="I1748" s="13">
        <v>12709.40739</v>
      </c>
    </row>
    <row r="1749" spans="2:9" x14ac:dyDescent="0.2">
      <c r="B1749"/>
      <c r="C1749" s="2">
        <v>70</v>
      </c>
      <c r="D1749" s="5" t="s">
        <v>1362</v>
      </c>
      <c r="E1749" s="13">
        <v>0</v>
      </c>
      <c r="F1749" s="13">
        <v>28890</v>
      </c>
      <c r="G1749" s="13">
        <v>28890</v>
      </c>
      <c r="H1749" s="13">
        <v>14156</v>
      </c>
      <c r="I1749" s="13">
        <v>14734</v>
      </c>
    </row>
    <row r="1750" spans="2:9" ht="15" customHeight="1" x14ac:dyDescent="0.2">
      <c r="B1750"/>
      <c r="C1750" s="14">
        <f>SUBTOTAL(9,C1747:C1749)</f>
        <v>92</v>
      </c>
      <c r="D1750" s="15" t="s">
        <v>1363</v>
      </c>
      <c r="E1750" s="16">
        <f>SUBTOTAL(9,E1747:E1749)</f>
        <v>5834</v>
      </c>
      <c r="F1750" s="16">
        <f>SUBTOTAL(9,F1747:F1749)</f>
        <v>69793</v>
      </c>
      <c r="G1750" s="16">
        <f>SUBTOTAL(9,G1747:G1749)</f>
        <v>75627</v>
      </c>
      <c r="H1750" s="16">
        <f>SUBTOTAL(9,H1747:H1749)</f>
        <v>27733.368190000001</v>
      </c>
      <c r="I1750" s="16">
        <f>SUBTOTAL(9,I1747:I1749)</f>
        <v>47893.631809999999</v>
      </c>
    </row>
    <row r="1751" spans="2:9" ht="15" customHeight="1" x14ac:dyDescent="0.25">
      <c r="B1751" s="10">
        <v>1412</v>
      </c>
      <c r="C1751" s="11"/>
      <c r="D1751" s="5" t="s">
        <v>1364</v>
      </c>
      <c r="E1751" s="12"/>
      <c r="F1751" s="1"/>
      <c r="H1751" s="1"/>
      <c r="I1751" s="1"/>
    </row>
    <row r="1752" spans="2:9" x14ac:dyDescent="0.2">
      <c r="B1752"/>
      <c r="C1752" s="2">
        <v>50</v>
      </c>
      <c r="D1752" s="5" t="s">
        <v>1365</v>
      </c>
      <c r="E1752" s="13">
        <v>0</v>
      </c>
      <c r="F1752" s="13">
        <v>326782</v>
      </c>
      <c r="G1752" s="13">
        <v>326782</v>
      </c>
      <c r="H1752" s="13">
        <v>156941</v>
      </c>
      <c r="I1752" s="13">
        <v>169841</v>
      </c>
    </row>
    <row r="1753" spans="2:9" x14ac:dyDescent="0.2">
      <c r="B1753"/>
      <c r="C1753" s="2">
        <v>70</v>
      </c>
      <c r="D1753" s="5" t="s">
        <v>1366</v>
      </c>
      <c r="E1753" s="13">
        <v>0</v>
      </c>
      <c r="F1753" s="13">
        <v>142668</v>
      </c>
      <c r="G1753" s="13">
        <v>142668</v>
      </c>
      <c r="H1753" s="13">
        <v>143805</v>
      </c>
      <c r="I1753" s="13">
        <v>-1137</v>
      </c>
    </row>
    <row r="1754" spans="2:9" ht="15" customHeight="1" x14ac:dyDescent="0.2">
      <c r="B1754"/>
      <c r="C1754" s="14">
        <f>SUBTOTAL(9,C1752:C1753)</f>
        <v>120</v>
      </c>
      <c r="D1754" s="15" t="s">
        <v>1367</v>
      </c>
      <c r="E1754" s="16">
        <f>SUBTOTAL(9,E1752:E1753)</f>
        <v>0</v>
      </c>
      <c r="F1754" s="16">
        <f>SUBTOTAL(9,F1752:F1753)</f>
        <v>469450</v>
      </c>
      <c r="G1754" s="16">
        <f>SUBTOTAL(9,G1752:G1753)</f>
        <v>469450</v>
      </c>
      <c r="H1754" s="16">
        <f>SUBTOTAL(9,H1752:H1753)</f>
        <v>300746</v>
      </c>
      <c r="I1754" s="16">
        <f>SUBTOTAL(9,I1752:I1753)</f>
        <v>168704</v>
      </c>
    </row>
    <row r="1755" spans="2:9" ht="15" customHeight="1" x14ac:dyDescent="0.2">
      <c r="C1755" s="17">
        <f>SUBTOTAL(9,C1726:C1754)</f>
        <v>988</v>
      </c>
      <c r="D1755" s="18" t="s">
        <v>1368</v>
      </c>
      <c r="E1755" s="19">
        <f>SUBTOTAL(9,E1726:E1754)</f>
        <v>67236</v>
      </c>
      <c r="F1755" s="19">
        <f>SUBTOTAL(9,F1726:F1754)</f>
        <v>2159835</v>
      </c>
      <c r="G1755" s="19">
        <f>SUBTOTAL(9,G1726:G1754)</f>
        <v>2227071</v>
      </c>
      <c r="H1755" s="19">
        <f>SUBTOTAL(9,H1726:H1754)</f>
        <v>942450.89740000013</v>
      </c>
      <c r="I1755" s="19">
        <f>SUBTOTAL(9,I1726:I1754)</f>
        <v>1284620.1026000001</v>
      </c>
    </row>
    <row r="1756" spans="2:9" ht="27" customHeight="1" x14ac:dyDescent="0.25">
      <c r="B1756" s="1"/>
      <c r="C1756" s="2"/>
      <c r="D1756" s="9" t="s">
        <v>1369</v>
      </c>
      <c r="E1756" s="1"/>
      <c r="F1756" s="1"/>
      <c r="G1756" s="1"/>
      <c r="H1756" s="1"/>
      <c r="I1756" s="1"/>
    </row>
    <row r="1757" spans="2:9" ht="15" customHeight="1" x14ac:dyDescent="0.25">
      <c r="B1757" s="10">
        <v>1420</v>
      </c>
      <c r="C1757" s="11"/>
      <c r="D1757" s="5" t="s">
        <v>1370</v>
      </c>
      <c r="E1757" s="12"/>
      <c r="F1757" s="1"/>
      <c r="H1757" s="1"/>
      <c r="I1757" s="1"/>
    </row>
    <row r="1758" spans="2:9" x14ac:dyDescent="0.2">
      <c r="B1758"/>
      <c r="C1758" s="2">
        <v>1</v>
      </c>
      <c r="D1758" s="5" t="s">
        <v>20</v>
      </c>
      <c r="E1758" s="13">
        <v>20394</v>
      </c>
      <c r="F1758" s="13">
        <v>699399</v>
      </c>
      <c r="G1758" s="13">
        <v>719793</v>
      </c>
      <c r="H1758" s="13">
        <v>354039.13167999999</v>
      </c>
      <c r="I1758" s="13">
        <v>365753.86832000001</v>
      </c>
    </row>
    <row r="1759" spans="2:9" x14ac:dyDescent="0.2">
      <c r="B1759"/>
      <c r="C1759" s="2">
        <v>21</v>
      </c>
      <c r="D1759" s="5" t="s">
        <v>25</v>
      </c>
      <c r="E1759" s="13">
        <v>12645</v>
      </c>
      <c r="F1759" s="13">
        <v>263078</v>
      </c>
      <c r="G1759" s="13">
        <v>275723</v>
      </c>
      <c r="H1759" s="13">
        <v>66231.286070000002</v>
      </c>
      <c r="I1759" s="13">
        <v>209491.71393</v>
      </c>
    </row>
    <row r="1760" spans="2:9" x14ac:dyDescent="0.2">
      <c r="B1760"/>
      <c r="C1760" s="2">
        <v>22</v>
      </c>
      <c r="D1760" s="5" t="s">
        <v>1371</v>
      </c>
      <c r="E1760" s="13">
        <v>11066</v>
      </c>
      <c r="F1760" s="13">
        <v>235574</v>
      </c>
      <c r="G1760" s="13">
        <v>246640</v>
      </c>
      <c r="H1760" s="13">
        <v>92065.811749999993</v>
      </c>
      <c r="I1760" s="13">
        <v>154574.18825000001</v>
      </c>
    </row>
    <row r="1761" spans="2:9" x14ac:dyDescent="0.2">
      <c r="B1761"/>
      <c r="C1761" s="2">
        <v>23</v>
      </c>
      <c r="D1761" s="5" t="s">
        <v>1372</v>
      </c>
      <c r="E1761" s="13">
        <v>6421</v>
      </c>
      <c r="F1761" s="13">
        <v>135608</v>
      </c>
      <c r="G1761" s="13">
        <v>142029</v>
      </c>
      <c r="H1761" s="13">
        <v>56756.85572</v>
      </c>
      <c r="I1761" s="13">
        <v>85272.144279999993</v>
      </c>
    </row>
    <row r="1762" spans="2:9" x14ac:dyDescent="0.2">
      <c r="B1762"/>
      <c r="C1762" s="2">
        <v>30</v>
      </c>
      <c r="D1762" s="5" t="s">
        <v>1373</v>
      </c>
      <c r="E1762" s="13">
        <v>17397</v>
      </c>
      <c r="F1762" s="13">
        <v>30167</v>
      </c>
      <c r="G1762" s="13">
        <v>47564</v>
      </c>
      <c r="H1762" s="13">
        <v>4468.1554400000005</v>
      </c>
      <c r="I1762" s="13">
        <v>43095.844559999998</v>
      </c>
    </row>
    <row r="1763" spans="2:9" x14ac:dyDescent="0.2">
      <c r="B1763"/>
      <c r="C1763" s="2">
        <v>31</v>
      </c>
      <c r="D1763" s="5" t="s">
        <v>1374</v>
      </c>
      <c r="E1763" s="13">
        <v>6172</v>
      </c>
      <c r="F1763" s="13">
        <v>81419</v>
      </c>
      <c r="G1763" s="13">
        <v>87591</v>
      </c>
      <c r="H1763" s="13">
        <v>16286.61246</v>
      </c>
      <c r="I1763" s="13">
        <v>71304.387539999996</v>
      </c>
    </row>
    <row r="1764" spans="2:9" x14ac:dyDescent="0.2">
      <c r="B1764"/>
      <c r="C1764" s="2">
        <v>32</v>
      </c>
      <c r="D1764" s="5" t="s">
        <v>1375</v>
      </c>
      <c r="E1764" s="13">
        <v>8228</v>
      </c>
      <c r="F1764" s="13">
        <v>1450</v>
      </c>
      <c r="G1764" s="13">
        <v>9678</v>
      </c>
      <c r="H1764" s="13">
        <v>213.38081</v>
      </c>
      <c r="I1764" s="13">
        <v>9464.6191899999994</v>
      </c>
    </row>
    <row r="1765" spans="2:9" x14ac:dyDescent="0.2">
      <c r="B1765"/>
      <c r="C1765" s="2">
        <v>33</v>
      </c>
      <c r="D1765" s="5" t="s">
        <v>1376</v>
      </c>
      <c r="E1765" s="13">
        <v>13912</v>
      </c>
      <c r="F1765" s="13">
        <v>6200</v>
      </c>
      <c r="G1765" s="13">
        <v>20112</v>
      </c>
      <c r="H1765" s="13">
        <v>255.92699999999999</v>
      </c>
      <c r="I1765" s="13">
        <v>19856.073</v>
      </c>
    </row>
    <row r="1766" spans="2:9" x14ac:dyDescent="0.2">
      <c r="B1766"/>
      <c r="C1766" s="2">
        <v>34</v>
      </c>
      <c r="D1766" s="5" t="s">
        <v>1377</v>
      </c>
      <c r="E1766" s="13">
        <v>25802</v>
      </c>
      <c r="F1766" s="13">
        <v>2053</v>
      </c>
      <c r="G1766" s="13">
        <v>27855</v>
      </c>
      <c r="H1766" s="13">
        <v>4588.3769000000002</v>
      </c>
      <c r="I1766" s="13">
        <v>23266.623100000001</v>
      </c>
    </row>
    <row r="1767" spans="2:9" x14ac:dyDescent="0.2">
      <c r="B1767"/>
      <c r="C1767" s="2">
        <v>35</v>
      </c>
      <c r="D1767" s="5" t="s">
        <v>1378</v>
      </c>
      <c r="E1767" s="13">
        <v>1152</v>
      </c>
      <c r="F1767" s="13">
        <v>444612</v>
      </c>
      <c r="G1767" s="13">
        <v>445764</v>
      </c>
      <c r="H1767" s="13">
        <v>284523.45236</v>
      </c>
      <c r="I1767" s="13">
        <v>161240.54764</v>
      </c>
    </row>
    <row r="1768" spans="2:9" x14ac:dyDescent="0.2">
      <c r="B1768"/>
      <c r="C1768" s="2">
        <v>37</v>
      </c>
      <c r="D1768" s="5" t="s">
        <v>77</v>
      </c>
      <c r="E1768" s="13">
        <v>2993</v>
      </c>
      <c r="F1768" s="13">
        <v>0</v>
      </c>
      <c r="G1768" s="13">
        <v>2993</v>
      </c>
      <c r="H1768" s="13">
        <v>4.7318899999999999</v>
      </c>
      <c r="I1768" s="13">
        <v>2988.26811</v>
      </c>
    </row>
    <row r="1769" spans="2:9" x14ac:dyDescent="0.2">
      <c r="B1769"/>
      <c r="C1769" s="2">
        <v>38</v>
      </c>
      <c r="D1769" s="5" t="s">
        <v>1379</v>
      </c>
      <c r="E1769" s="13">
        <v>12088</v>
      </c>
      <c r="F1769" s="13">
        <v>23625</v>
      </c>
      <c r="G1769" s="13">
        <v>35713</v>
      </c>
      <c r="H1769" s="13">
        <v>3753.0157199999999</v>
      </c>
      <c r="I1769" s="13">
        <v>31959.984280000001</v>
      </c>
    </row>
    <row r="1770" spans="2:9" x14ac:dyDescent="0.2">
      <c r="B1770"/>
      <c r="C1770" s="2">
        <v>39</v>
      </c>
      <c r="D1770" s="5" t="s">
        <v>1380</v>
      </c>
      <c r="E1770" s="13">
        <v>10000</v>
      </c>
      <c r="F1770" s="13">
        <v>12483</v>
      </c>
      <c r="G1770" s="13">
        <v>22483</v>
      </c>
      <c r="H1770" s="13">
        <v>18199.453669999999</v>
      </c>
      <c r="I1770" s="13">
        <v>4283.5463300000001</v>
      </c>
    </row>
    <row r="1771" spans="2:9" x14ac:dyDescent="0.2">
      <c r="B1771"/>
      <c r="C1771" s="2">
        <v>61</v>
      </c>
      <c r="D1771" s="5" t="s">
        <v>1381</v>
      </c>
      <c r="E1771" s="13">
        <v>59770</v>
      </c>
      <c r="F1771" s="13">
        <v>99900</v>
      </c>
      <c r="G1771" s="13">
        <v>159670</v>
      </c>
      <c r="H1771" s="13">
        <v>23656.621999999999</v>
      </c>
      <c r="I1771" s="13">
        <v>136013.378</v>
      </c>
    </row>
    <row r="1772" spans="2:9" x14ac:dyDescent="0.2">
      <c r="B1772"/>
      <c r="C1772" s="2">
        <v>63</v>
      </c>
      <c r="D1772" s="5" t="s">
        <v>1382</v>
      </c>
      <c r="E1772" s="13">
        <v>0</v>
      </c>
      <c r="F1772" s="13">
        <v>10000</v>
      </c>
      <c r="G1772" s="13">
        <v>10000</v>
      </c>
      <c r="H1772" s="13">
        <v>0</v>
      </c>
      <c r="I1772" s="13">
        <v>10000</v>
      </c>
    </row>
    <row r="1773" spans="2:9" x14ac:dyDescent="0.2">
      <c r="B1773"/>
      <c r="C1773" s="2">
        <v>64</v>
      </c>
      <c r="D1773" s="5" t="s">
        <v>1383</v>
      </c>
      <c r="E1773" s="13">
        <v>0</v>
      </c>
      <c r="F1773" s="13">
        <v>1748</v>
      </c>
      <c r="G1773" s="13">
        <v>1748</v>
      </c>
      <c r="H1773" s="13">
        <v>0</v>
      </c>
      <c r="I1773" s="13">
        <v>1748</v>
      </c>
    </row>
    <row r="1774" spans="2:9" x14ac:dyDescent="0.2">
      <c r="B1774"/>
      <c r="C1774" s="2">
        <v>65</v>
      </c>
      <c r="D1774" s="5" t="s">
        <v>1384</v>
      </c>
      <c r="E1774" s="13">
        <v>0</v>
      </c>
      <c r="F1774" s="13">
        <v>20560</v>
      </c>
      <c r="G1774" s="13">
        <v>20560</v>
      </c>
      <c r="H1774" s="13">
        <v>3.8399999999999997E-2</v>
      </c>
      <c r="I1774" s="13">
        <v>20559.961599999999</v>
      </c>
    </row>
    <row r="1775" spans="2:9" x14ac:dyDescent="0.2">
      <c r="B1775"/>
      <c r="C1775" s="2">
        <v>69</v>
      </c>
      <c r="D1775" s="5" t="s">
        <v>1385</v>
      </c>
      <c r="E1775" s="13">
        <v>61800</v>
      </c>
      <c r="F1775" s="13">
        <v>50962</v>
      </c>
      <c r="G1775" s="13">
        <v>112762</v>
      </c>
      <c r="H1775" s="13">
        <v>15896.29255</v>
      </c>
      <c r="I1775" s="13">
        <v>96865.707450000002</v>
      </c>
    </row>
    <row r="1776" spans="2:9" x14ac:dyDescent="0.2">
      <c r="B1776"/>
      <c r="C1776" s="2">
        <v>70</v>
      </c>
      <c r="D1776" s="5" t="s">
        <v>1386</v>
      </c>
      <c r="E1776" s="13">
        <v>11004</v>
      </c>
      <c r="F1776" s="13">
        <v>30292</v>
      </c>
      <c r="G1776" s="13">
        <v>41296</v>
      </c>
      <c r="H1776" s="13">
        <v>21697.456999999999</v>
      </c>
      <c r="I1776" s="13">
        <v>19598.543000000001</v>
      </c>
    </row>
    <row r="1777" spans="2:9" x14ac:dyDescent="0.2">
      <c r="B1777"/>
      <c r="C1777" s="2">
        <v>71</v>
      </c>
      <c r="D1777" s="5" t="s">
        <v>1387</v>
      </c>
      <c r="E1777" s="13">
        <v>597</v>
      </c>
      <c r="F1777" s="13">
        <v>70290</v>
      </c>
      <c r="G1777" s="13">
        <v>70887</v>
      </c>
      <c r="H1777" s="13">
        <v>37945.139869999999</v>
      </c>
      <c r="I1777" s="13">
        <v>32941.860130000001</v>
      </c>
    </row>
    <row r="1778" spans="2:9" x14ac:dyDescent="0.2">
      <c r="B1778"/>
      <c r="C1778" s="2">
        <v>72</v>
      </c>
      <c r="D1778" s="5" t="s">
        <v>1388</v>
      </c>
      <c r="E1778" s="13">
        <v>0</v>
      </c>
      <c r="F1778" s="13">
        <v>136978</v>
      </c>
      <c r="G1778" s="13">
        <v>136978</v>
      </c>
      <c r="H1778" s="13">
        <v>1368.471</v>
      </c>
      <c r="I1778" s="13">
        <v>135609.52900000001</v>
      </c>
    </row>
    <row r="1779" spans="2:9" x14ac:dyDescent="0.2">
      <c r="B1779"/>
      <c r="C1779" s="2">
        <v>73</v>
      </c>
      <c r="D1779" s="5" t="s">
        <v>1389</v>
      </c>
      <c r="E1779" s="13">
        <v>5602</v>
      </c>
      <c r="F1779" s="13">
        <v>80426</v>
      </c>
      <c r="G1779" s="13">
        <v>86028</v>
      </c>
      <c r="H1779" s="13">
        <v>17677.483080000002</v>
      </c>
      <c r="I1779" s="13">
        <v>68350.516919999995</v>
      </c>
    </row>
    <row r="1780" spans="2:9" x14ac:dyDescent="0.2">
      <c r="B1780"/>
      <c r="C1780" s="2">
        <v>74</v>
      </c>
      <c r="D1780" s="5" t="s">
        <v>1390</v>
      </c>
      <c r="E1780" s="13">
        <v>0</v>
      </c>
      <c r="F1780" s="13">
        <v>538167</v>
      </c>
      <c r="G1780" s="13">
        <v>538167</v>
      </c>
      <c r="H1780" s="13">
        <v>512683.033</v>
      </c>
      <c r="I1780" s="13">
        <v>25483.967000000001</v>
      </c>
    </row>
    <row r="1781" spans="2:9" x14ac:dyDescent="0.2">
      <c r="B1781"/>
      <c r="C1781" s="2">
        <v>75</v>
      </c>
      <c r="D1781" s="5" t="s">
        <v>1391</v>
      </c>
      <c r="E1781" s="13">
        <v>0</v>
      </c>
      <c r="F1781" s="13">
        <v>555000</v>
      </c>
      <c r="G1781" s="13">
        <v>555000</v>
      </c>
      <c r="H1781" s="13">
        <v>250135.55300000001</v>
      </c>
      <c r="I1781" s="13">
        <v>304864.44699999999</v>
      </c>
    </row>
    <row r="1782" spans="2:9" x14ac:dyDescent="0.2">
      <c r="B1782"/>
      <c r="C1782" s="2">
        <v>76</v>
      </c>
      <c r="D1782" s="5" t="s">
        <v>1392</v>
      </c>
      <c r="E1782" s="13">
        <v>0</v>
      </c>
      <c r="F1782" s="13">
        <v>164000</v>
      </c>
      <c r="G1782" s="13">
        <v>164000</v>
      </c>
      <c r="H1782" s="13">
        <v>85030.87702</v>
      </c>
      <c r="I1782" s="13">
        <v>78969.12298</v>
      </c>
    </row>
    <row r="1783" spans="2:9" x14ac:dyDescent="0.2">
      <c r="B1783"/>
      <c r="C1783" s="2">
        <v>77</v>
      </c>
      <c r="D1783" s="5" t="s">
        <v>1393</v>
      </c>
      <c r="E1783" s="13">
        <v>0</v>
      </c>
      <c r="F1783" s="13">
        <v>15416</v>
      </c>
      <c r="G1783" s="13">
        <v>15416</v>
      </c>
      <c r="H1783" s="13">
        <v>10161.5</v>
      </c>
      <c r="I1783" s="13">
        <v>5254.5</v>
      </c>
    </row>
    <row r="1784" spans="2:9" x14ac:dyDescent="0.2">
      <c r="B1784"/>
      <c r="C1784" s="2">
        <v>78</v>
      </c>
      <c r="D1784" s="5" t="s">
        <v>1394</v>
      </c>
      <c r="E1784" s="13">
        <v>18239</v>
      </c>
      <c r="F1784" s="13">
        <v>179891</v>
      </c>
      <c r="G1784" s="13">
        <v>198130</v>
      </c>
      <c r="H1784" s="13">
        <v>155308.81599999999</v>
      </c>
      <c r="I1784" s="13">
        <v>42821.184000000001</v>
      </c>
    </row>
    <row r="1785" spans="2:9" x14ac:dyDescent="0.2">
      <c r="B1785"/>
      <c r="C1785" s="2">
        <v>79</v>
      </c>
      <c r="D1785" s="5" t="s">
        <v>1395</v>
      </c>
      <c r="E1785" s="13">
        <v>100</v>
      </c>
      <c r="F1785" s="13">
        <v>450</v>
      </c>
      <c r="G1785" s="13">
        <v>550</v>
      </c>
      <c r="H1785" s="13">
        <v>60</v>
      </c>
      <c r="I1785" s="13">
        <v>490</v>
      </c>
    </row>
    <row r="1786" spans="2:9" x14ac:dyDescent="0.2">
      <c r="B1786"/>
      <c r="C1786" s="2">
        <v>81</v>
      </c>
      <c r="D1786" s="5" t="s">
        <v>1396</v>
      </c>
      <c r="E1786" s="13">
        <v>660</v>
      </c>
      <c r="F1786" s="13">
        <v>67311</v>
      </c>
      <c r="G1786" s="13">
        <v>67971</v>
      </c>
      <c r="H1786" s="13">
        <v>29566.448</v>
      </c>
      <c r="I1786" s="13">
        <v>38404.552000000003</v>
      </c>
    </row>
    <row r="1787" spans="2:9" x14ac:dyDescent="0.2">
      <c r="B1787"/>
      <c r="C1787" s="2">
        <v>82</v>
      </c>
      <c r="D1787" s="5" t="s">
        <v>1397</v>
      </c>
      <c r="E1787" s="13">
        <v>1971</v>
      </c>
      <c r="F1787" s="13">
        <v>45355</v>
      </c>
      <c r="G1787" s="13">
        <v>47326</v>
      </c>
      <c r="H1787" s="13">
        <v>7422.1535400000002</v>
      </c>
      <c r="I1787" s="13">
        <v>39903.846460000001</v>
      </c>
    </row>
    <row r="1788" spans="2:9" x14ac:dyDescent="0.2">
      <c r="B1788"/>
      <c r="C1788" s="2">
        <v>84</v>
      </c>
      <c r="D1788" s="5" t="s">
        <v>1398</v>
      </c>
      <c r="E1788" s="13">
        <v>0</v>
      </c>
      <c r="F1788" s="13">
        <v>5308</v>
      </c>
      <c r="G1788" s="13">
        <v>5308</v>
      </c>
      <c r="H1788" s="13">
        <v>1071.8592699999999</v>
      </c>
      <c r="I1788" s="13">
        <v>4236.1407300000001</v>
      </c>
    </row>
    <row r="1789" spans="2:9" x14ac:dyDescent="0.2">
      <c r="B1789"/>
      <c r="C1789" s="2">
        <v>85</v>
      </c>
      <c r="D1789" s="5" t="s">
        <v>1399</v>
      </c>
      <c r="E1789" s="13">
        <v>3581</v>
      </c>
      <c r="F1789" s="13">
        <v>71531</v>
      </c>
      <c r="G1789" s="13">
        <v>75112</v>
      </c>
      <c r="H1789" s="13">
        <v>50907.6875</v>
      </c>
      <c r="I1789" s="13">
        <v>24204.3125</v>
      </c>
    </row>
    <row r="1790" spans="2:9" ht="15" customHeight="1" x14ac:dyDescent="0.2">
      <c r="B1790"/>
      <c r="C1790" s="14">
        <f>SUBTOTAL(9,C1758:C1789)</f>
        <v>1775</v>
      </c>
      <c r="D1790" s="15" t="s">
        <v>1400</v>
      </c>
      <c r="E1790" s="16">
        <f>SUBTOTAL(9,E1758:E1789)</f>
        <v>311594</v>
      </c>
      <c r="F1790" s="16">
        <f>SUBTOTAL(9,F1758:F1789)</f>
        <v>4079253</v>
      </c>
      <c r="G1790" s="16">
        <f>SUBTOTAL(9,G1758:G1789)</f>
        <v>4390847</v>
      </c>
      <c r="H1790" s="16">
        <f>SUBTOTAL(9,H1758:H1789)</f>
        <v>2121975.6227000002</v>
      </c>
      <c r="I1790" s="16">
        <f>SUBTOTAL(9,I1758:I1789)</f>
        <v>2268871.3773000007</v>
      </c>
    </row>
    <row r="1791" spans="2:9" ht="15" customHeight="1" x14ac:dyDescent="0.25">
      <c r="B1791" s="10">
        <v>1422</v>
      </c>
      <c r="C1791" s="11"/>
      <c r="D1791" s="5" t="s">
        <v>1401</v>
      </c>
      <c r="E1791" s="12"/>
      <c r="F1791" s="1"/>
      <c r="H1791" s="1"/>
      <c r="I1791" s="1"/>
    </row>
    <row r="1792" spans="2:9" x14ac:dyDescent="0.2">
      <c r="B1792"/>
      <c r="C1792" s="2">
        <v>21</v>
      </c>
      <c r="D1792" s="5" t="s">
        <v>25</v>
      </c>
      <c r="E1792" s="13">
        <v>2</v>
      </c>
      <c r="F1792" s="13">
        <v>5557</v>
      </c>
      <c r="G1792" s="13">
        <v>5559</v>
      </c>
      <c r="H1792" s="13">
        <v>2695.77655</v>
      </c>
      <c r="I1792" s="13">
        <v>2863.22345</v>
      </c>
    </row>
    <row r="1793" spans="2:9" x14ac:dyDescent="0.2">
      <c r="B1793"/>
      <c r="C1793" s="2">
        <v>70</v>
      </c>
      <c r="D1793" s="5" t="s">
        <v>1402</v>
      </c>
      <c r="E1793" s="13">
        <v>0</v>
      </c>
      <c r="F1793" s="13">
        <v>7000</v>
      </c>
      <c r="G1793" s="13">
        <v>7000</v>
      </c>
      <c r="H1793" s="13">
        <v>7000</v>
      </c>
      <c r="I1793" s="13">
        <v>0</v>
      </c>
    </row>
    <row r="1794" spans="2:9" ht="15" customHeight="1" x14ac:dyDescent="0.2">
      <c r="B1794"/>
      <c r="C1794" s="14">
        <f>SUBTOTAL(9,C1792:C1793)</f>
        <v>91</v>
      </c>
      <c r="D1794" s="15" t="s">
        <v>1403</v>
      </c>
      <c r="E1794" s="16">
        <f>SUBTOTAL(9,E1792:E1793)</f>
        <v>2</v>
      </c>
      <c r="F1794" s="16">
        <f>SUBTOTAL(9,F1792:F1793)</f>
        <v>12557</v>
      </c>
      <c r="G1794" s="16">
        <f>SUBTOTAL(9,G1792:G1793)</f>
        <v>12559</v>
      </c>
      <c r="H1794" s="16">
        <f>SUBTOTAL(9,H1792:H1793)</f>
        <v>9695.7765500000005</v>
      </c>
      <c r="I1794" s="16">
        <f>SUBTOTAL(9,I1792:I1793)</f>
        <v>2863.22345</v>
      </c>
    </row>
    <row r="1795" spans="2:9" ht="15" customHeight="1" x14ac:dyDescent="0.25">
      <c r="B1795" s="10">
        <v>1423</v>
      </c>
      <c r="C1795" s="11"/>
      <c r="D1795" s="5" t="s">
        <v>1404</v>
      </c>
      <c r="E1795" s="12"/>
      <c r="F1795" s="1"/>
      <c r="H1795" s="1"/>
      <c r="I1795" s="1"/>
    </row>
    <row r="1796" spans="2:9" x14ac:dyDescent="0.2">
      <c r="B1796"/>
      <c r="C1796" s="2">
        <v>1</v>
      </c>
      <c r="D1796" s="5" t="s">
        <v>20</v>
      </c>
      <c r="E1796" s="13">
        <v>0</v>
      </c>
      <c r="F1796" s="13">
        <v>27040</v>
      </c>
      <c r="G1796" s="13">
        <v>27040</v>
      </c>
      <c r="H1796" s="13">
        <v>8942.8415199999999</v>
      </c>
      <c r="I1796" s="13">
        <v>18097.158479999998</v>
      </c>
    </row>
    <row r="1797" spans="2:9" ht="15" customHeight="1" x14ac:dyDescent="0.2">
      <c r="B1797"/>
      <c r="C1797" s="14">
        <f>SUBTOTAL(9,C1796:C1796)</f>
        <v>1</v>
      </c>
      <c r="D1797" s="15" t="s">
        <v>1405</v>
      </c>
      <c r="E1797" s="16">
        <f>SUBTOTAL(9,E1796:E1796)</f>
        <v>0</v>
      </c>
      <c r="F1797" s="16">
        <f>SUBTOTAL(9,F1796:F1796)</f>
        <v>27040</v>
      </c>
      <c r="G1797" s="16">
        <f>SUBTOTAL(9,G1796:G1796)</f>
        <v>27040</v>
      </c>
      <c r="H1797" s="16">
        <f>SUBTOTAL(9,H1796:H1796)</f>
        <v>8942.8415199999999</v>
      </c>
      <c r="I1797" s="16">
        <f>SUBTOTAL(9,I1796:I1796)</f>
        <v>18097.158479999998</v>
      </c>
    </row>
    <row r="1798" spans="2:9" ht="15" customHeight="1" x14ac:dyDescent="0.25">
      <c r="B1798" s="10">
        <v>1425</v>
      </c>
      <c r="C1798" s="11"/>
      <c r="D1798" s="5" t="s">
        <v>1406</v>
      </c>
      <c r="E1798" s="12"/>
      <c r="F1798" s="1"/>
      <c r="H1798" s="1"/>
      <c r="I1798" s="1"/>
    </row>
    <row r="1799" spans="2:9" x14ac:dyDescent="0.2">
      <c r="B1799"/>
      <c r="C1799" s="2">
        <v>21</v>
      </c>
      <c r="D1799" s="5" t="s">
        <v>25</v>
      </c>
      <c r="E1799" s="13">
        <v>0</v>
      </c>
      <c r="F1799" s="13">
        <v>100</v>
      </c>
      <c r="G1799" s="13">
        <v>100</v>
      </c>
      <c r="H1799" s="13">
        <v>10.010009999999999</v>
      </c>
      <c r="I1799" s="13">
        <v>89.989990000000006</v>
      </c>
    </row>
    <row r="1800" spans="2:9" x14ac:dyDescent="0.2">
      <c r="B1800"/>
      <c r="C1800" s="2">
        <v>70</v>
      </c>
      <c r="D1800" s="5" t="s">
        <v>1407</v>
      </c>
      <c r="E1800" s="13">
        <v>218</v>
      </c>
      <c r="F1800" s="13">
        <v>16696</v>
      </c>
      <c r="G1800" s="13">
        <v>16914</v>
      </c>
      <c r="H1800" s="13">
        <v>8946.6530000000002</v>
      </c>
      <c r="I1800" s="13">
        <v>7967.3469999999998</v>
      </c>
    </row>
    <row r="1801" spans="2:9" ht="15" customHeight="1" x14ac:dyDescent="0.2">
      <c r="B1801"/>
      <c r="C1801" s="14">
        <f>SUBTOTAL(9,C1799:C1800)</f>
        <v>91</v>
      </c>
      <c r="D1801" s="15" t="s">
        <v>1408</v>
      </c>
      <c r="E1801" s="16">
        <f>SUBTOTAL(9,E1799:E1800)</f>
        <v>218</v>
      </c>
      <c r="F1801" s="16">
        <f>SUBTOTAL(9,F1799:F1800)</f>
        <v>16796</v>
      </c>
      <c r="G1801" s="16">
        <f>SUBTOTAL(9,G1799:G1800)</f>
        <v>17014</v>
      </c>
      <c r="H1801" s="16">
        <f>SUBTOTAL(9,H1799:H1800)</f>
        <v>8956.6630100000002</v>
      </c>
      <c r="I1801" s="16">
        <f>SUBTOTAL(9,I1799:I1800)</f>
        <v>8057.3369899999998</v>
      </c>
    </row>
    <row r="1802" spans="2:9" ht="15" customHeight="1" x14ac:dyDescent="0.25">
      <c r="B1802" s="10">
        <v>1428</v>
      </c>
      <c r="C1802" s="11"/>
      <c r="D1802" s="5" t="s">
        <v>1409</v>
      </c>
      <c r="E1802" s="12"/>
      <c r="F1802" s="1"/>
      <c r="H1802" s="1"/>
      <c r="I1802" s="1"/>
    </row>
    <row r="1803" spans="2:9" x14ac:dyDescent="0.2">
      <c r="B1803"/>
      <c r="C1803" s="2">
        <v>50</v>
      </c>
      <c r="D1803" s="5" t="s">
        <v>1410</v>
      </c>
      <c r="E1803" s="13">
        <v>0</v>
      </c>
      <c r="F1803" s="13">
        <v>3214450</v>
      </c>
      <c r="G1803" s="13">
        <v>3214450</v>
      </c>
      <c r="H1803" s="13">
        <v>2906609.7716600001</v>
      </c>
      <c r="I1803" s="13">
        <v>307840.22833999997</v>
      </c>
    </row>
    <row r="1804" spans="2:9" ht="15" customHeight="1" x14ac:dyDescent="0.2">
      <c r="B1804"/>
      <c r="C1804" s="14">
        <f>SUBTOTAL(9,C1803:C1803)</f>
        <v>50</v>
      </c>
      <c r="D1804" s="15" t="s">
        <v>1411</v>
      </c>
      <c r="E1804" s="16">
        <f>SUBTOTAL(9,E1803:E1803)</f>
        <v>0</v>
      </c>
      <c r="F1804" s="16">
        <f>SUBTOTAL(9,F1803:F1803)</f>
        <v>3214450</v>
      </c>
      <c r="G1804" s="16">
        <f>SUBTOTAL(9,G1803:G1803)</f>
        <v>3214450</v>
      </c>
      <c r="H1804" s="16">
        <f>SUBTOTAL(9,H1803:H1803)</f>
        <v>2906609.7716600001</v>
      </c>
      <c r="I1804" s="16">
        <f>SUBTOTAL(9,I1803:I1803)</f>
        <v>307840.22833999997</v>
      </c>
    </row>
    <row r="1805" spans="2:9" ht="15" customHeight="1" x14ac:dyDescent="0.2">
      <c r="C1805" s="17">
        <f>SUBTOTAL(9,C1757:C1804)</f>
        <v>2008</v>
      </c>
      <c r="D1805" s="18" t="s">
        <v>1412</v>
      </c>
      <c r="E1805" s="19">
        <f>SUBTOTAL(9,E1757:E1804)</f>
        <v>311814</v>
      </c>
      <c r="F1805" s="19">
        <f>SUBTOTAL(9,F1757:F1804)</f>
        <v>7350096</v>
      </c>
      <c r="G1805" s="19">
        <f>SUBTOTAL(9,G1757:G1804)</f>
        <v>7661910</v>
      </c>
      <c r="H1805" s="19">
        <f>SUBTOTAL(9,H1757:H1804)</f>
        <v>5056180.6754400004</v>
      </c>
      <c r="I1805" s="19">
        <f>SUBTOTAL(9,I1757:I1804)</f>
        <v>2605729.324560001</v>
      </c>
    </row>
    <row r="1806" spans="2:9" ht="27" customHeight="1" x14ac:dyDescent="0.25">
      <c r="B1806" s="1"/>
      <c r="C1806" s="2"/>
      <c r="D1806" s="9" t="s">
        <v>1413</v>
      </c>
      <c r="E1806" s="1"/>
      <c r="F1806" s="1"/>
      <c r="G1806" s="1"/>
      <c r="H1806" s="1"/>
      <c r="I1806" s="1"/>
    </row>
    <row r="1807" spans="2:9" ht="15" customHeight="1" x14ac:dyDescent="0.25">
      <c r="B1807" s="10">
        <v>1429</v>
      </c>
      <c r="C1807" s="11"/>
      <c r="D1807" s="5" t="s">
        <v>1414</v>
      </c>
      <c r="E1807" s="12"/>
      <c r="F1807" s="1"/>
      <c r="H1807" s="1"/>
      <c r="I1807" s="1"/>
    </row>
    <row r="1808" spans="2:9" x14ac:dyDescent="0.2">
      <c r="B1808"/>
      <c r="C1808" s="2">
        <v>1</v>
      </c>
      <c r="D1808" s="5" t="s">
        <v>20</v>
      </c>
      <c r="E1808" s="13">
        <v>7369</v>
      </c>
      <c r="F1808" s="13">
        <v>146473</v>
      </c>
      <c r="G1808" s="13">
        <v>153842</v>
      </c>
      <c r="H1808" s="13">
        <v>71635.103659999993</v>
      </c>
      <c r="I1808" s="13">
        <v>82206.896340000007</v>
      </c>
    </row>
    <row r="1809" spans="2:9" x14ac:dyDescent="0.2">
      <c r="B1809"/>
      <c r="C1809" s="2">
        <v>21</v>
      </c>
      <c r="D1809" s="5" t="s">
        <v>25</v>
      </c>
      <c r="E1809" s="13">
        <v>1941</v>
      </c>
      <c r="F1809" s="13">
        <v>40719</v>
      </c>
      <c r="G1809" s="13">
        <v>42660</v>
      </c>
      <c r="H1809" s="13">
        <v>14280.18195</v>
      </c>
      <c r="I1809" s="13">
        <v>28379.818050000002</v>
      </c>
    </row>
    <row r="1810" spans="2:9" x14ac:dyDescent="0.2">
      <c r="B1810"/>
      <c r="C1810" s="2">
        <v>22</v>
      </c>
      <c r="D1810" s="5" t="s">
        <v>1415</v>
      </c>
      <c r="E1810" s="13">
        <v>28254</v>
      </c>
      <c r="F1810" s="13">
        <v>21708</v>
      </c>
      <c r="G1810" s="13">
        <v>49962</v>
      </c>
      <c r="H1810" s="13">
        <v>17657.565129999999</v>
      </c>
      <c r="I1810" s="13">
        <v>32304.434870000001</v>
      </c>
    </row>
    <row r="1811" spans="2:9" x14ac:dyDescent="0.2">
      <c r="B1811"/>
      <c r="C1811" s="2">
        <v>60</v>
      </c>
      <c r="D1811" s="5" t="s">
        <v>1416</v>
      </c>
      <c r="E1811" s="13">
        <v>0</v>
      </c>
      <c r="F1811" s="13">
        <v>8600</v>
      </c>
      <c r="G1811" s="13">
        <v>8600</v>
      </c>
      <c r="H1811" s="13">
        <v>1100</v>
      </c>
      <c r="I1811" s="13">
        <v>7500</v>
      </c>
    </row>
    <row r="1812" spans="2:9" x14ac:dyDescent="0.2">
      <c r="B1812"/>
      <c r="C1812" s="2">
        <v>70</v>
      </c>
      <c r="D1812" s="5" t="s">
        <v>1417</v>
      </c>
      <c r="E1812" s="13">
        <v>10313</v>
      </c>
      <c r="F1812" s="13">
        <v>56864</v>
      </c>
      <c r="G1812" s="13">
        <v>67177</v>
      </c>
      <c r="H1812" s="13">
        <v>9235.8349999999991</v>
      </c>
      <c r="I1812" s="13">
        <v>57941.165000000001</v>
      </c>
    </row>
    <row r="1813" spans="2:9" x14ac:dyDescent="0.2">
      <c r="B1813"/>
      <c r="C1813" s="2">
        <v>71</v>
      </c>
      <c r="D1813" s="5" t="s">
        <v>1418</v>
      </c>
      <c r="E1813" s="13">
        <v>7347</v>
      </c>
      <c r="F1813" s="13">
        <v>159015</v>
      </c>
      <c r="G1813" s="13">
        <v>166362</v>
      </c>
      <c r="H1813" s="13">
        <v>147253.98879</v>
      </c>
      <c r="I1813" s="13">
        <v>19108.011210000001</v>
      </c>
    </row>
    <row r="1814" spans="2:9" x14ac:dyDescent="0.2">
      <c r="B1814"/>
      <c r="C1814" s="2">
        <v>72</v>
      </c>
      <c r="D1814" s="5" t="s">
        <v>1419</v>
      </c>
      <c r="E1814" s="13">
        <v>16</v>
      </c>
      <c r="F1814" s="13">
        <v>58045</v>
      </c>
      <c r="G1814" s="13">
        <v>58061</v>
      </c>
      <c r="H1814" s="13">
        <v>23761.858</v>
      </c>
      <c r="I1814" s="13">
        <v>34299.142</v>
      </c>
    </row>
    <row r="1815" spans="2:9" x14ac:dyDescent="0.2">
      <c r="B1815"/>
      <c r="C1815" s="2">
        <v>73</v>
      </c>
      <c r="D1815" s="5" t="s">
        <v>1420</v>
      </c>
      <c r="E1815" s="13">
        <v>23299</v>
      </c>
      <c r="F1815" s="13">
        <v>58575</v>
      </c>
      <c r="G1815" s="13">
        <v>81874</v>
      </c>
      <c r="H1815" s="13">
        <v>5597.8761699999995</v>
      </c>
      <c r="I1815" s="13">
        <v>76276.123829999997</v>
      </c>
    </row>
    <row r="1816" spans="2:9" x14ac:dyDescent="0.2">
      <c r="B1816"/>
      <c r="C1816" s="2">
        <v>74</v>
      </c>
      <c r="D1816" s="5" t="s">
        <v>1421</v>
      </c>
      <c r="E1816" s="13">
        <v>264</v>
      </c>
      <c r="F1816" s="13">
        <v>63226</v>
      </c>
      <c r="G1816" s="13">
        <v>63490</v>
      </c>
      <c r="H1816" s="13">
        <v>28435.105459999999</v>
      </c>
      <c r="I1816" s="13">
        <v>35054.894540000001</v>
      </c>
    </row>
    <row r="1817" spans="2:9" x14ac:dyDescent="0.2">
      <c r="B1817"/>
      <c r="C1817" s="2">
        <v>75</v>
      </c>
      <c r="D1817" s="5" t="s">
        <v>1422</v>
      </c>
      <c r="E1817" s="13">
        <v>429</v>
      </c>
      <c r="F1817" s="13">
        <v>16214</v>
      </c>
      <c r="G1817" s="13">
        <v>16643</v>
      </c>
      <c r="H1817" s="13">
        <v>5517.5</v>
      </c>
      <c r="I1817" s="13">
        <v>11125.5</v>
      </c>
    </row>
    <row r="1818" spans="2:9" x14ac:dyDescent="0.2">
      <c r="B1818"/>
      <c r="C1818" s="2">
        <v>77</v>
      </c>
      <c r="D1818" s="5" t="s">
        <v>1423</v>
      </c>
      <c r="E1818" s="13">
        <v>2210</v>
      </c>
      <c r="F1818" s="13">
        <v>8232</v>
      </c>
      <c r="G1818" s="13">
        <v>10442</v>
      </c>
      <c r="H1818" s="13">
        <v>300</v>
      </c>
      <c r="I1818" s="13">
        <v>10142</v>
      </c>
    </row>
    <row r="1819" spans="2:9" x14ac:dyDescent="0.2">
      <c r="B1819"/>
      <c r="C1819" s="2">
        <v>79</v>
      </c>
      <c r="D1819" s="5" t="s">
        <v>1424</v>
      </c>
      <c r="E1819" s="13">
        <v>11548</v>
      </c>
      <c r="F1819" s="13">
        <v>58690</v>
      </c>
      <c r="G1819" s="13">
        <v>70238</v>
      </c>
      <c r="H1819" s="13">
        <v>55546.614999999998</v>
      </c>
      <c r="I1819" s="13">
        <v>14691.385</v>
      </c>
    </row>
    <row r="1820" spans="2:9" ht="15" customHeight="1" x14ac:dyDescent="0.2">
      <c r="B1820"/>
      <c r="C1820" s="14">
        <f>SUBTOTAL(9,C1808:C1819)</f>
        <v>695</v>
      </c>
      <c r="D1820" s="15" t="s">
        <v>1425</v>
      </c>
      <c r="E1820" s="16">
        <f>SUBTOTAL(9,E1808:E1819)</f>
        <v>92990</v>
      </c>
      <c r="F1820" s="16">
        <f>SUBTOTAL(9,F1808:F1819)</f>
        <v>696361</v>
      </c>
      <c r="G1820" s="16">
        <f>SUBTOTAL(9,G1808:G1819)</f>
        <v>789351</v>
      </c>
      <c r="H1820" s="16">
        <f>SUBTOTAL(9,H1808:H1819)</f>
        <v>380321.62915999995</v>
      </c>
      <c r="I1820" s="16">
        <f>SUBTOTAL(9,I1808:I1819)</f>
        <v>409029.37083999999</v>
      </c>
    </row>
    <row r="1821" spans="2:9" ht="15" customHeight="1" x14ac:dyDescent="0.25">
      <c r="B1821" s="10">
        <v>1432</v>
      </c>
      <c r="C1821" s="11"/>
      <c r="D1821" s="5" t="s">
        <v>1426</v>
      </c>
      <c r="E1821" s="12"/>
      <c r="F1821" s="1"/>
      <c r="H1821" s="1"/>
      <c r="I1821" s="1"/>
    </row>
    <row r="1822" spans="2:9" x14ac:dyDescent="0.2">
      <c r="B1822"/>
      <c r="C1822" s="2">
        <v>50</v>
      </c>
      <c r="D1822" s="5" t="s">
        <v>1427</v>
      </c>
      <c r="E1822" s="13">
        <v>0</v>
      </c>
      <c r="F1822" s="13">
        <v>116320</v>
      </c>
      <c r="G1822" s="13">
        <v>116320</v>
      </c>
      <c r="H1822" s="13">
        <v>116320</v>
      </c>
      <c r="I1822" s="13">
        <v>0</v>
      </c>
    </row>
    <row r="1823" spans="2:9" ht="15" customHeight="1" x14ac:dyDescent="0.2">
      <c r="B1823"/>
      <c r="C1823" s="14">
        <f>SUBTOTAL(9,C1822:C1822)</f>
        <v>50</v>
      </c>
      <c r="D1823" s="15" t="s">
        <v>1428</v>
      </c>
      <c r="E1823" s="16">
        <f>SUBTOTAL(9,E1822:E1822)</f>
        <v>0</v>
      </c>
      <c r="F1823" s="16">
        <f>SUBTOTAL(9,F1822:F1822)</f>
        <v>116320</v>
      </c>
      <c r="G1823" s="16">
        <f>SUBTOTAL(9,G1822:G1822)</f>
        <v>116320</v>
      </c>
      <c r="H1823" s="16">
        <f>SUBTOTAL(9,H1822:H1822)</f>
        <v>116320</v>
      </c>
      <c r="I1823" s="16">
        <f>SUBTOTAL(9,I1822:I1822)</f>
        <v>0</v>
      </c>
    </row>
    <row r="1824" spans="2:9" ht="15" customHeight="1" x14ac:dyDescent="0.2">
      <c r="C1824" s="17">
        <f>SUBTOTAL(9,C1807:C1823)</f>
        <v>745</v>
      </c>
      <c r="D1824" s="18" t="s">
        <v>1429</v>
      </c>
      <c r="E1824" s="19">
        <f>SUBTOTAL(9,E1807:E1823)</f>
        <v>92990</v>
      </c>
      <c r="F1824" s="19">
        <f>SUBTOTAL(9,F1807:F1823)</f>
        <v>812681</v>
      </c>
      <c r="G1824" s="19">
        <f>SUBTOTAL(9,G1807:G1823)</f>
        <v>905671</v>
      </c>
      <c r="H1824" s="19">
        <f>SUBTOTAL(9,H1807:H1823)</f>
        <v>496641.62915999995</v>
      </c>
      <c r="I1824" s="19">
        <f>SUBTOTAL(9,I1807:I1823)</f>
        <v>409029.37083999999</v>
      </c>
    </row>
    <row r="1825" spans="2:9" ht="27" customHeight="1" x14ac:dyDescent="0.25">
      <c r="B1825" s="1"/>
      <c r="C1825" s="2"/>
      <c r="D1825" s="9" t="s">
        <v>1430</v>
      </c>
      <c r="E1825" s="1"/>
      <c r="F1825" s="1"/>
      <c r="G1825" s="1"/>
      <c r="H1825" s="1"/>
      <c r="I1825" s="1"/>
    </row>
    <row r="1826" spans="2:9" ht="15" customHeight="1" x14ac:dyDescent="0.25">
      <c r="B1826" s="10">
        <v>1471</v>
      </c>
      <c r="C1826" s="11"/>
      <c r="D1826" s="5" t="s">
        <v>1431</v>
      </c>
      <c r="E1826" s="12"/>
      <c r="F1826" s="1"/>
      <c r="H1826" s="1"/>
      <c r="I1826" s="1"/>
    </row>
    <row r="1827" spans="2:9" x14ac:dyDescent="0.2">
      <c r="B1827"/>
      <c r="C1827" s="2">
        <v>1</v>
      </c>
      <c r="D1827" s="5" t="s">
        <v>20</v>
      </c>
      <c r="E1827" s="13">
        <v>229</v>
      </c>
      <c r="F1827" s="13">
        <v>240128</v>
      </c>
      <c r="G1827" s="13">
        <v>240357</v>
      </c>
      <c r="H1827" s="13">
        <v>109464.42004</v>
      </c>
      <c r="I1827" s="13">
        <v>130892.57996</v>
      </c>
    </row>
    <row r="1828" spans="2:9" x14ac:dyDescent="0.2">
      <c r="B1828"/>
      <c r="C1828" s="2">
        <v>21</v>
      </c>
      <c r="D1828" s="5" t="s">
        <v>56</v>
      </c>
      <c r="E1828" s="13">
        <v>0</v>
      </c>
      <c r="F1828" s="13">
        <v>75457</v>
      </c>
      <c r="G1828" s="13">
        <v>75457</v>
      </c>
      <c r="H1828" s="13">
        <v>57271.714540000001</v>
      </c>
      <c r="I1828" s="13">
        <v>18185.285459999999</v>
      </c>
    </row>
    <row r="1829" spans="2:9" x14ac:dyDescent="0.2">
      <c r="B1829"/>
      <c r="C1829" s="2">
        <v>50</v>
      </c>
      <c r="D1829" s="5" t="s">
        <v>1432</v>
      </c>
      <c r="E1829" s="13">
        <v>0</v>
      </c>
      <c r="F1829" s="13">
        <v>509</v>
      </c>
      <c r="G1829" s="13">
        <v>509</v>
      </c>
      <c r="H1829" s="13">
        <v>0</v>
      </c>
      <c r="I1829" s="13">
        <v>509</v>
      </c>
    </row>
    <row r="1830" spans="2:9" ht="15" customHeight="1" x14ac:dyDescent="0.2">
      <c r="B1830"/>
      <c r="C1830" s="14">
        <f>SUBTOTAL(9,C1827:C1829)</f>
        <v>72</v>
      </c>
      <c r="D1830" s="15" t="s">
        <v>1433</v>
      </c>
      <c r="E1830" s="16">
        <f>SUBTOTAL(9,E1827:E1829)</f>
        <v>229</v>
      </c>
      <c r="F1830" s="16">
        <f>SUBTOTAL(9,F1827:F1829)</f>
        <v>316094</v>
      </c>
      <c r="G1830" s="16">
        <f>SUBTOTAL(9,G1827:G1829)</f>
        <v>316323</v>
      </c>
      <c r="H1830" s="16">
        <f>SUBTOTAL(9,H1827:H1829)</f>
        <v>166736.13458000001</v>
      </c>
      <c r="I1830" s="16">
        <f>SUBTOTAL(9,I1827:I1829)</f>
        <v>149586.86541999999</v>
      </c>
    </row>
    <row r="1831" spans="2:9" ht="15" customHeight="1" x14ac:dyDescent="0.25">
      <c r="B1831" s="10">
        <v>1472</v>
      </c>
      <c r="C1831" s="11"/>
      <c r="D1831" s="5" t="s">
        <v>1434</v>
      </c>
      <c r="E1831" s="12"/>
      <c r="F1831" s="1"/>
      <c r="H1831" s="1"/>
      <c r="I1831" s="1"/>
    </row>
    <row r="1832" spans="2:9" x14ac:dyDescent="0.2">
      <c r="B1832"/>
      <c r="C1832" s="2">
        <v>50</v>
      </c>
      <c r="D1832" s="5" t="s">
        <v>1435</v>
      </c>
      <c r="E1832" s="13">
        <v>0</v>
      </c>
      <c r="F1832" s="13">
        <v>19658</v>
      </c>
      <c r="G1832" s="13">
        <v>19658</v>
      </c>
      <c r="H1832" s="13">
        <v>6164.5709399999996</v>
      </c>
      <c r="I1832" s="13">
        <v>13493.42906</v>
      </c>
    </row>
    <row r="1833" spans="2:9" ht="15" customHeight="1" x14ac:dyDescent="0.2">
      <c r="B1833"/>
      <c r="C1833" s="14">
        <f>SUBTOTAL(9,C1832:C1832)</f>
        <v>50</v>
      </c>
      <c r="D1833" s="15" t="s">
        <v>1436</v>
      </c>
      <c r="E1833" s="16">
        <f>SUBTOTAL(9,E1832:E1832)</f>
        <v>0</v>
      </c>
      <c r="F1833" s="16">
        <f>SUBTOTAL(9,F1832:F1832)</f>
        <v>19658</v>
      </c>
      <c r="G1833" s="16">
        <f>SUBTOTAL(9,G1832:G1832)</f>
        <v>19658</v>
      </c>
      <c r="H1833" s="16">
        <f>SUBTOTAL(9,H1832:H1832)</f>
        <v>6164.5709399999996</v>
      </c>
      <c r="I1833" s="16">
        <f>SUBTOTAL(9,I1832:I1832)</f>
        <v>13493.42906</v>
      </c>
    </row>
    <row r="1834" spans="2:9" ht="15" customHeight="1" x14ac:dyDescent="0.25">
      <c r="B1834" s="10">
        <v>1473</v>
      </c>
      <c r="C1834" s="11"/>
      <c r="D1834" s="5" t="s">
        <v>1437</v>
      </c>
      <c r="E1834" s="12"/>
      <c r="F1834" s="1"/>
      <c r="H1834" s="1"/>
      <c r="I1834" s="1"/>
    </row>
    <row r="1835" spans="2:9" x14ac:dyDescent="0.2">
      <c r="B1835"/>
      <c r="C1835" s="2">
        <v>70</v>
      </c>
      <c r="D1835" s="5" t="s">
        <v>205</v>
      </c>
      <c r="E1835" s="13">
        <v>0</v>
      </c>
      <c r="F1835" s="13">
        <v>32259</v>
      </c>
      <c r="G1835" s="13">
        <v>32259</v>
      </c>
      <c r="H1835" s="13">
        <v>15135</v>
      </c>
      <c r="I1835" s="13">
        <v>17124</v>
      </c>
    </row>
    <row r="1836" spans="2:9" ht="15" customHeight="1" x14ac:dyDescent="0.2">
      <c r="B1836"/>
      <c r="C1836" s="14">
        <f>SUBTOTAL(9,C1835:C1835)</f>
        <v>70</v>
      </c>
      <c r="D1836" s="15" t="s">
        <v>1438</v>
      </c>
      <c r="E1836" s="16">
        <f>SUBTOTAL(9,E1835:E1835)</f>
        <v>0</v>
      </c>
      <c r="F1836" s="16">
        <f>SUBTOTAL(9,F1835:F1835)</f>
        <v>32259</v>
      </c>
      <c r="G1836" s="16">
        <f>SUBTOTAL(9,G1835:G1835)</f>
        <v>32259</v>
      </c>
      <c r="H1836" s="16">
        <f>SUBTOTAL(9,H1835:H1835)</f>
        <v>15135</v>
      </c>
      <c r="I1836" s="16">
        <f>SUBTOTAL(9,I1835:I1835)</f>
        <v>17124</v>
      </c>
    </row>
    <row r="1837" spans="2:9" ht="15" customHeight="1" x14ac:dyDescent="0.25">
      <c r="B1837" s="10">
        <v>1474</v>
      </c>
      <c r="C1837" s="11"/>
      <c r="D1837" s="5" t="s">
        <v>1439</v>
      </c>
      <c r="E1837" s="12"/>
      <c r="F1837" s="1"/>
      <c r="H1837" s="1"/>
      <c r="I1837" s="1"/>
    </row>
    <row r="1838" spans="2:9" x14ac:dyDescent="0.2">
      <c r="B1838"/>
      <c r="C1838" s="2">
        <v>50</v>
      </c>
      <c r="D1838" s="5" t="s">
        <v>1440</v>
      </c>
      <c r="E1838" s="13">
        <v>0</v>
      </c>
      <c r="F1838" s="13">
        <v>24011</v>
      </c>
      <c r="G1838" s="13">
        <v>24011</v>
      </c>
      <c r="H1838" s="13">
        <v>0</v>
      </c>
      <c r="I1838" s="13">
        <v>24011</v>
      </c>
    </row>
    <row r="1839" spans="2:9" x14ac:dyDescent="0.2">
      <c r="B1839"/>
      <c r="C1839" s="2">
        <v>70</v>
      </c>
      <c r="D1839" s="5" t="s">
        <v>1441</v>
      </c>
      <c r="E1839" s="13">
        <v>43</v>
      </c>
      <c r="F1839" s="13">
        <v>28812</v>
      </c>
      <c r="G1839" s="13">
        <v>28855</v>
      </c>
      <c r="H1839" s="13">
        <v>10773</v>
      </c>
      <c r="I1839" s="13">
        <v>18082</v>
      </c>
    </row>
    <row r="1840" spans="2:9" ht="15" customHeight="1" x14ac:dyDescent="0.2">
      <c r="B1840"/>
      <c r="C1840" s="14">
        <f>SUBTOTAL(9,C1838:C1839)</f>
        <v>120</v>
      </c>
      <c r="D1840" s="15" t="s">
        <v>1442</v>
      </c>
      <c r="E1840" s="16">
        <f>SUBTOTAL(9,E1838:E1839)</f>
        <v>43</v>
      </c>
      <c r="F1840" s="16">
        <f>SUBTOTAL(9,F1838:F1839)</f>
        <v>52823</v>
      </c>
      <c r="G1840" s="16">
        <f>SUBTOTAL(9,G1838:G1839)</f>
        <v>52866</v>
      </c>
      <c r="H1840" s="16">
        <f>SUBTOTAL(9,H1838:H1839)</f>
        <v>10773</v>
      </c>
      <c r="I1840" s="16">
        <f>SUBTOTAL(9,I1838:I1839)</f>
        <v>42093</v>
      </c>
    </row>
    <row r="1841" spans="2:9" ht="15" customHeight="1" x14ac:dyDescent="0.2">
      <c r="C1841" s="17">
        <f>SUBTOTAL(9,C1826:C1840)</f>
        <v>312</v>
      </c>
      <c r="D1841" s="18" t="s">
        <v>1443</v>
      </c>
      <c r="E1841" s="19">
        <f>SUBTOTAL(9,E1826:E1840)</f>
        <v>272</v>
      </c>
      <c r="F1841" s="19">
        <f>SUBTOTAL(9,F1826:F1840)</f>
        <v>420834</v>
      </c>
      <c r="G1841" s="19">
        <f>SUBTOTAL(9,G1826:G1840)</f>
        <v>421106</v>
      </c>
      <c r="H1841" s="19">
        <f>SUBTOTAL(9,H1826:H1840)</f>
        <v>198808.70552000002</v>
      </c>
      <c r="I1841" s="19">
        <f>SUBTOTAL(9,I1826:I1840)</f>
        <v>222297.29447999998</v>
      </c>
    </row>
    <row r="1842" spans="2:9" ht="27" customHeight="1" x14ac:dyDescent="0.25">
      <c r="B1842" s="1"/>
      <c r="C1842" s="2"/>
      <c r="D1842" s="9" t="s">
        <v>1444</v>
      </c>
      <c r="E1842" s="1"/>
      <c r="F1842" s="1"/>
      <c r="G1842" s="1"/>
      <c r="H1842" s="1"/>
      <c r="I1842" s="1"/>
    </row>
    <row r="1843" spans="2:9" ht="15" customHeight="1" x14ac:dyDescent="0.25">
      <c r="B1843" s="10">
        <v>1481</v>
      </c>
      <c r="C1843" s="11"/>
      <c r="D1843" s="5" t="s">
        <v>1445</v>
      </c>
      <c r="E1843" s="12"/>
      <c r="F1843" s="1"/>
      <c r="H1843" s="1"/>
      <c r="I1843" s="1"/>
    </row>
    <row r="1844" spans="2:9" x14ac:dyDescent="0.2">
      <c r="B1844"/>
      <c r="C1844" s="2">
        <v>1</v>
      </c>
      <c r="D1844" s="5" t="s">
        <v>77</v>
      </c>
      <c r="E1844" s="13">
        <v>5351</v>
      </c>
      <c r="F1844" s="13">
        <v>4499</v>
      </c>
      <c r="G1844" s="13">
        <v>9850</v>
      </c>
      <c r="H1844" s="13">
        <v>351.98842999999999</v>
      </c>
      <c r="I1844" s="13">
        <v>9498.0115700000006</v>
      </c>
    </row>
    <row r="1845" spans="2:9" x14ac:dyDescent="0.2">
      <c r="B1845"/>
      <c r="C1845" s="2">
        <v>22</v>
      </c>
      <c r="D1845" s="5" t="s">
        <v>1446</v>
      </c>
      <c r="E1845" s="13">
        <v>85074</v>
      </c>
      <c r="F1845" s="13">
        <v>175000</v>
      </c>
      <c r="G1845" s="13">
        <v>260074</v>
      </c>
      <c r="H1845" s="13">
        <v>91403.721430000005</v>
      </c>
      <c r="I1845" s="13">
        <v>168670.27856999999</v>
      </c>
    </row>
    <row r="1846" spans="2:9" x14ac:dyDescent="0.2">
      <c r="B1846"/>
      <c r="C1846" s="2">
        <v>23</v>
      </c>
      <c r="D1846" s="5" t="s">
        <v>1447</v>
      </c>
      <c r="E1846" s="13">
        <v>0</v>
      </c>
      <c r="F1846" s="13">
        <v>310</v>
      </c>
      <c r="G1846" s="13">
        <v>310</v>
      </c>
      <c r="H1846" s="13">
        <v>0</v>
      </c>
      <c r="I1846" s="13">
        <v>310</v>
      </c>
    </row>
    <row r="1847" spans="2:9" ht="15" customHeight="1" x14ac:dyDescent="0.2">
      <c r="B1847"/>
      <c r="C1847" s="14">
        <f>SUBTOTAL(9,C1844:C1846)</f>
        <v>46</v>
      </c>
      <c r="D1847" s="15" t="s">
        <v>1448</v>
      </c>
      <c r="E1847" s="16">
        <f>SUBTOTAL(9,E1844:E1846)</f>
        <v>90425</v>
      </c>
      <c r="F1847" s="16">
        <f>SUBTOTAL(9,F1844:F1846)</f>
        <v>179809</v>
      </c>
      <c r="G1847" s="16">
        <f>SUBTOTAL(9,G1844:G1846)</f>
        <v>270234</v>
      </c>
      <c r="H1847" s="16">
        <f>SUBTOTAL(9,H1844:H1846)</f>
        <v>91755.709860000003</v>
      </c>
      <c r="I1847" s="16">
        <f>SUBTOTAL(9,I1844:I1846)</f>
        <v>178478.29014</v>
      </c>
    </row>
    <row r="1848" spans="2:9" ht="15" customHeight="1" x14ac:dyDescent="0.25">
      <c r="B1848" s="10">
        <v>1482</v>
      </c>
      <c r="C1848" s="11"/>
      <c r="D1848" s="5" t="s">
        <v>1449</v>
      </c>
      <c r="E1848" s="12"/>
      <c r="F1848" s="1"/>
      <c r="H1848" s="1"/>
      <c r="I1848" s="1"/>
    </row>
    <row r="1849" spans="2:9" x14ac:dyDescent="0.2">
      <c r="B1849"/>
      <c r="C1849" s="2">
        <v>1</v>
      </c>
      <c r="D1849" s="5" t="s">
        <v>20</v>
      </c>
      <c r="E1849" s="13">
        <v>3798</v>
      </c>
      <c r="F1849" s="13">
        <v>99039</v>
      </c>
      <c r="G1849" s="13">
        <v>102837</v>
      </c>
      <c r="H1849" s="13">
        <v>34362.15511</v>
      </c>
      <c r="I1849" s="13">
        <v>68474.844889999993</v>
      </c>
    </row>
    <row r="1850" spans="2:9" x14ac:dyDescent="0.2">
      <c r="B1850"/>
      <c r="C1850" s="2">
        <v>73</v>
      </c>
      <c r="D1850" s="5" t="s">
        <v>1450</v>
      </c>
      <c r="E1850" s="13">
        <v>51256</v>
      </c>
      <c r="F1850" s="13">
        <v>3081543</v>
      </c>
      <c r="G1850" s="13">
        <v>3132799</v>
      </c>
      <c r="H1850" s="13">
        <v>527177.86748000002</v>
      </c>
      <c r="I1850" s="13">
        <v>2605621.13252</v>
      </c>
    </row>
    <row r="1851" spans="2:9" ht="15" customHeight="1" x14ac:dyDescent="0.2">
      <c r="B1851"/>
      <c r="C1851" s="14">
        <f>SUBTOTAL(9,C1849:C1850)</f>
        <v>74</v>
      </c>
      <c r="D1851" s="15" t="s">
        <v>1451</v>
      </c>
      <c r="E1851" s="16">
        <f>SUBTOTAL(9,E1849:E1850)</f>
        <v>55054</v>
      </c>
      <c r="F1851" s="16">
        <f>SUBTOTAL(9,F1849:F1850)</f>
        <v>3180582</v>
      </c>
      <c r="G1851" s="16">
        <f>SUBTOTAL(9,G1849:G1850)</f>
        <v>3235636</v>
      </c>
      <c r="H1851" s="16">
        <f>SUBTOTAL(9,H1849:H1850)</f>
        <v>561540.02259000007</v>
      </c>
      <c r="I1851" s="16">
        <f>SUBTOTAL(9,I1849:I1850)</f>
        <v>2674095.9774099998</v>
      </c>
    </row>
    <row r="1852" spans="2:9" ht="15" customHeight="1" x14ac:dyDescent="0.2">
      <c r="C1852" s="17">
        <f>SUBTOTAL(9,C1843:C1851)</f>
        <v>120</v>
      </c>
      <c r="D1852" s="18" t="s">
        <v>1452</v>
      </c>
      <c r="E1852" s="19">
        <f>SUBTOTAL(9,E1843:E1851)</f>
        <v>145479</v>
      </c>
      <c r="F1852" s="19">
        <f>SUBTOTAL(9,F1843:F1851)</f>
        <v>3360391</v>
      </c>
      <c r="G1852" s="19">
        <f>SUBTOTAL(9,G1843:G1851)</f>
        <v>3505870</v>
      </c>
      <c r="H1852" s="19">
        <f>SUBTOTAL(9,H1843:H1851)</f>
        <v>653295.73245000001</v>
      </c>
      <c r="I1852" s="19">
        <f>SUBTOTAL(9,I1843:I1851)</f>
        <v>2852574.26755</v>
      </c>
    </row>
    <row r="1853" spans="2:9" ht="15" customHeight="1" x14ac:dyDescent="0.2">
      <c r="C1853" s="17">
        <f>SUBTOTAL(9,C1725:C1852)</f>
        <v>4173</v>
      </c>
      <c r="D1853" s="18" t="s">
        <v>1453</v>
      </c>
      <c r="E1853" s="19">
        <f>SUBTOTAL(9,E1725:E1852)</f>
        <v>617791</v>
      </c>
      <c r="F1853" s="19">
        <f>SUBTOTAL(9,F1725:F1852)</f>
        <v>14103837</v>
      </c>
      <c r="G1853" s="19">
        <f>SUBTOTAL(9,G1725:G1852)</f>
        <v>14721628</v>
      </c>
      <c r="H1853" s="19">
        <f>SUBTOTAL(9,H1725:H1852)</f>
        <v>7347377.639969999</v>
      </c>
      <c r="I1853" s="19">
        <f>SUBTOTAL(9,I1725:I1852)</f>
        <v>7374250.360030001</v>
      </c>
    </row>
    <row r="1854" spans="2:9" x14ac:dyDescent="0.2">
      <c r="C1854" s="17"/>
      <c r="D1854" s="20"/>
      <c r="E1854" s="21"/>
      <c r="F1854" s="21"/>
      <c r="G1854" s="21"/>
      <c r="H1854" s="21"/>
      <c r="I1854" s="21"/>
    </row>
    <row r="1855" spans="2:9" ht="15" customHeight="1" x14ac:dyDescent="0.2">
      <c r="B1855" s="1"/>
      <c r="C1855" s="2"/>
      <c r="D1855" s="3" t="s">
        <v>1454</v>
      </c>
      <c r="E1855" s="1"/>
      <c r="F1855" s="1"/>
      <c r="G1855" s="1"/>
      <c r="H1855" s="1"/>
      <c r="I1855" s="1"/>
    </row>
    <row r="1856" spans="2:9" ht="27" customHeight="1" x14ac:dyDescent="0.25">
      <c r="B1856" s="1"/>
      <c r="C1856" s="2"/>
      <c r="D1856" s="9" t="s">
        <v>1455</v>
      </c>
      <c r="E1856" s="1"/>
      <c r="F1856" s="1"/>
      <c r="G1856" s="1"/>
      <c r="H1856" s="1"/>
      <c r="I1856" s="1"/>
    </row>
    <row r="1857" spans="2:9" ht="15" customHeight="1" x14ac:dyDescent="0.25">
      <c r="B1857" s="10">
        <v>1600</v>
      </c>
      <c r="C1857" s="11"/>
      <c r="D1857" s="5" t="s">
        <v>1456</v>
      </c>
      <c r="E1857" s="12"/>
      <c r="F1857" s="1"/>
      <c r="H1857" s="1"/>
      <c r="I1857" s="1"/>
    </row>
    <row r="1858" spans="2:9" x14ac:dyDescent="0.2">
      <c r="B1858"/>
      <c r="C1858" s="2">
        <v>1</v>
      </c>
      <c r="D1858" s="5" t="s">
        <v>20</v>
      </c>
      <c r="E1858" s="13">
        <v>19104</v>
      </c>
      <c r="F1858" s="13">
        <v>385800</v>
      </c>
      <c r="G1858" s="13">
        <v>404904</v>
      </c>
      <c r="H1858" s="13">
        <v>193682.98144</v>
      </c>
      <c r="I1858" s="13">
        <v>211221.01856</v>
      </c>
    </row>
    <row r="1859" spans="2:9" x14ac:dyDescent="0.2">
      <c r="B1859"/>
      <c r="C1859" s="2">
        <v>21</v>
      </c>
      <c r="D1859" s="5" t="s">
        <v>56</v>
      </c>
      <c r="E1859" s="13">
        <v>39812</v>
      </c>
      <c r="F1859" s="13">
        <v>84570</v>
      </c>
      <c r="G1859" s="13">
        <v>124382</v>
      </c>
      <c r="H1859" s="13">
        <v>46027.417309999997</v>
      </c>
      <c r="I1859" s="13">
        <v>78354.582689999996</v>
      </c>
    </row>
    <row r="1860" spans="2:9" x14ac:dyDescent="0.2">
      <c r="B1860"/>
      <c r="C1860" s="2">
        <v>70</v>
      </c>
      <c r="D1860" s="5" t="s">
        <v>1457</v>
      </c>
      <c r="E1860" s="13">
        <v>0</v>
      </c>
      <c r="F1860" s="13">
        <v>12700</v>
      </c>
      <c r="G1860" s="13">
        <v>12700</v>
      </c>
      <c r="H1860" s="13">
        <v>12700</v>
      </c>
      <c r="I1860" s="13">
        <v>0</v>
      </c>
    </row>
    <row r="1861" spans="2:9" ht="15" customHeight="1" x14ac:dyDescent="0.2">
      <c r="B1861"/>
      <c r="C1861" s="14">
        <f>SUBTOTAL(9,C1858:C1860)</f>
        <v>92</v>
      </c>
      <c r="D1861" s="15" t="s">
        <v>1458</v>
      </c>
      <c r="E1861" s="16">
        <f>SUBTOTAL(9,E1858:E1860)</f>
        <v>58916</v>
      </c>
      <c r="F1861" s="16">
        <f>SUBTOTAL(9,F1858:F1860)</f>
        <v>483070</v>
      </c>
      <c r="G1861" s="16">
        <f>SUBTOTAL(9,G1858:G1860)</f>
        <v>541986</v>
      </c>
      <c r="H1861" s="16">
        <f>SUBTOTAL(9,H1858:H1860)</f>
        <v>252410.39874999999</v>
      </c>
      <c r="I1861" s="16">
        <f>SUBTOTAL(9,I1858:I1860)</f>
        <v>289575.60125000001</v>
      </c>
    </row>
    <row r="1862" spans="2:9" ht="15" customHeight="1" x14ac:dyDescent="0.25">
      <c r="B1862" s="10">
        <v>1602</v>
      </c>
      <c r="C1862" s="11"/>
      <c r="D1862" s="5" t="s">
        <v>1459</v>
      </c>
      <c r="E1862" s="12"/>
      <c r="F1862" s="1"/>
      <c r="H1862" s="1"/>
      <c r="I1862" s="1"/>
    </row>
    <row r="1863" spans="2:9" x14ac:dyDescent="0.2">
      <c r="B1863"/>
      <c r="C1863" s="2">
        <v>1</v>
      </c>
      <c r="D1863" s="5" t="s">
        <v>20</v>
      </c>
      <c r="E1863" s="13">
        <v>14844</v>
      </c>
      <c r="F1863" s="13">
        <v>389400</v>
      </c>
      <c r="G1863" s="13">
        <v>404244</v>
      </c>
      <c r="H1863" s="13">
        <v>200448.65693999999</v>
      </c>
      <c r="I1863" s="13">
        <v>203795.34306000001</v>
      </c>
    </row>
    <row r="1864" spans="2:9" x14ac:dyDescent="0.2">
      <c r="B1864"/>
      <c r="C1864" s="2">
        <v>45</v>
      </c>
      <c r="D1864" s="5" t="s">
        <v>30</v>
      </c>
      <c r="E1864" s="13">
        <v>13741</v>
      </c>
      <c r="F1864" s="13">
        <v>26000</v>
      </c>
      <c r="G1864" s="13">
        <v>39741</v>
      </c>
      <c r="H1864" s="13">
        <v>11619.76785</v>
      </c>
      <c r="I1864" s="13">
        <v>28121.23215</v>
      </c>
    </row>
    <row r="1865" spans="2:9" ht="15" customHeight="1" x14ac:dyDescent="0.2">
      <c r="B1865"/>
      <c r="C1865" s="14">
        <f>SUBTOTAL(9,C1863:C1864)</f>
        <v>46</v>
      </c>
      <c r="D1865" s="15" t="s">
        <v>1460</v>
      </c>
      <c r="E1865" s="16">
        <f>SUBTOTAL(9,E1863:E1864)</f>
        <v>28585</v>
      </c>
      <c r="F1865" s="16">
        <f>SUBTOTAL(9,F1863:F1864)</f>
        <v>415400</v>
      </c>
      <c r="G1865" s="16">
        <f>SUBTOTAL(9,G1863:G1864)</f>
        <v>443985</v>
      </c>
      <c r="H1865" s="16">
        <f>SUBTOTAL(9,H1863:H1864)</f>
        <v>212068.42478999999</v>
      </c>
      <c r="I1865" s="16">
        <f>SUBTOTAL(9,I1863:I1864)</f>
        <v>231916.57521000001</v>
      </c>
    </row>
    <row r="1866" spans="2:9" ht="15" customHeight="1" x14ac:dyDescent="0.25">
      <c r="B1866" s="10">
        <v>1605</v>
      </c>
      <c r="C1866" s="11"/>
      <c r="D1866" s="5" t="s">
        <v>1461</v>
      </c>
      <c r="E1866" s="12"/>
      <c r="F1866" s="1"/>
      <c r="H1866" s="1"/>
      <c r="I1866" s="1"/>
    </row>
    <row r="1867" spans="2:9" x14ac:dyDescent="0.2">
      <c r="B1867"/>
      <c r="C1867" s="2">
        <v>1</v>
      </c>
      <c r="D1867" s="5" t="s">
        <v>20</v>
      </c>
      <c r="E1867" s="13">
        <v>15545</v>
      </c>
      <c r="F1867" s="13">
        <v>557200</v>
      </c>
      <c r="G1867" s="13">
        <v>572745</v>
      </c>
      <c r="H1867" s="13">
        <v>259589.87103000001</v>
      </c>
      <c r="I1867" s="13">
        <v>313155.12897000002</v>
      </c>
    </row>
    <row r="1868" spans="2:9" x14ac:dyDescent="0.2">
      <c r="B1868"/>
      <c r="C1868" s="2">
        <v>45</v>
      </c>
      <c r="D1868" s="5" t="s">
        <v>30</v>
      </c>
      <c r="E1868" s="13">
        <v>9159</v>
      </c>
      <c r="F1868" s="13">
        <v>16200</v>
      </c>
      <c r="G1868" s="13">
        <v>25359</v>
      </c>
      <c r="H1868" s="13">
        <v>10307.33569</v>
      </c>
      <c r="I1868" s="13">
        <v>15051.66431</v>
      </c>
    </row>
    <row r="1869" spans="2:9" ht="15" customHeight="1" x14ac:dyDescent="0.2">
      <c r="B1869"/>
      <c r="C1869" s="14">
        <f>SUBTOTAL(9,C1867:C1868)</f>
        <v>46</v>
      </c>
      <c r="D1869" s="15" t="s">
        <v>1462</v>
      </c>
      <c r="E1869" s="16">
        <f>SUBTOTAL(9,E1867:E1868)</f>
        <v>24704</v>
      </c>
      <c r="F1869" s="16">
        <f>SUBTOTAL(9,F1867:F1868)</f>
        <v>573400</v>
      </c>
      <c r="G1869" s="16">
        <f>SUBTOTAL(9,G1867:G1868)</f>
        <v>598104</v>
      </c>
      <c r="H1869" s="16">
        <f>SUBTOTAL(9,H1867:H1868)</f>
        <v>269897.20672000002</v>
      </c>
      <c r="I1869" s="16">
        <f>SUBTOTAL(9,I1867:I1868)</f>
        <v>328206.79328000004</v>
      </c>
    </row>
    <row r="1870" spans="2:9" ht="15" customHeight="1" x14ac:dyDescent="0.2">
      <c r="C1870" s="17">
        <f>SUBTOTAL(9,C1857:C1869)</f>
        <v>184</v>
      </c>
      <c r="D1870" s="18" t="s">
        <v>1463</v>
      </c>
      <c r="E1870" s="19">
        <f>SUBTOTAL(9,E1857:E1869)</f>
        <v>112205</v>
      </c>
      <c r="F1870" s="19">
        <f>SUBTOTAL(9,F1857:F1869)</f>
        <v>1471870</v>
      </c>
      <c r="G1870" s="19">
        <f>SUBTOTAL(9,G1857:G1869)</f>
        <v>1584075</v>
      </c>
      <c r="H1870" s="19">
        <f>SUBTOTAL(9,H1857:H1869)</f>
        <v>734376.03025999991</v>
      </c>
      <c r="I1870" s="19">
        <f>SUBTOTAL(9,I1857:I1869)</f>
        <v>849698.96974000009</v>
      </c>
    </row>
    <row r="1871" spans="2:9" ht="27" customHeight="1" x14ac:dyDescent="0.25">
      <c r="B1871" s="1"/>
      <c r="C1871" s="2"/>
      <c r="D1871" s="9" t="s">
        <v>1464</v>
      </c>
      <c r="E1871" s="1"/>
      <c r="F1871" s="1"/>
      <c r="G1871" s="1"/>
      <c r="H1871" s="1"/>
      <c r="I1871" s="1"/>
    </row>
    <row r="1872" spans="2:9" ht="15" customHeight="1" x14ac:dyDescent="0.25">
      <c r="B1872" s="10">
        <v>1610</v>
      </c>
      <c r="C1872" s="11"/>
      <c r="D1872" s="5" t="s">
        <v>1465</v>
      </c>
      <c r="E1872" s="12"/>
      <c r="F1872" s="1"/>
      <c r="H1872" s="1"/>
      <c r="I1872" s="1"/>
    </row>
    <row r="1873" spans="2:9" x14ac:dyDescent="0.2">
      <c r="B1873"/>
      <c r="C1873" s="2">
        <v>1</v>
      </c>
      <c r="D1873" s="5" t="s">
        <v>20</v>
      </c>
      <c r="E1873" s="13">
        <v>45931</v>
      </c>
      <c r="F1873" s="13">
        <v>1522600</v>
      </c>
      <c r="G1873" s="13">
        <v>1568531</v>
      </c>
      <c r="H1873" s="13">
        <v>764241.20492000005</v>
      </c>
      <c r="I1873" s="13">
        <v>804289.79507999995</v>
      </c>
    </row>
    <row r="1874" spans="2:9" x14ac:dyDescent="0.2">
      <c r="B1874"/>
      <c r="C1874" s="2">
        <v>45</v>
      </c>
      <c r="D1874" s="5" t="s">
        <v>30</v>
      </c>
      <c r="E1874" s="13">
        <v>128730</v>
      </c>
      <c r="F1874" s="13">
        <v>102400</v>
      </c>
      <c r="G1874" s="13">
        <v>231130</v>
      </c>
      <c r="H1874" s="13">
        <v>41015.692179999998</v>
      </c>
      <c r="I1874" s="13">
        <v>190114.30781999999</v>
      </c>
    </row>
    <row r="1875" spans="2:9" ht="15" customHeight="1" x14ac:dyDescent="0.2">
      <c r="B1875"/>
      <c r="C1875" s="14">
        <f>SUBTOTAL(9,C1873:C1874)</f>
        <v>46</v>
      </c>
      <c r="D1875" s="15" t="s">
        <v>1466</v>
      </c>
      <c r="E1875" s="16">
        <f>SUBTOTAL(9,E1873:E1874)</f>
        <v>174661</v>
      </c>
      <c r="F1875" s="16">
        <f>SUBTOTAL(9,F1873:F1874)</f>
        <v>1625000</v>
      </c>
      <c r="G1875" s="16">
        <f>SUBTOTAL(9,G1873:G1874)</f>
        <v>1799661</v>
      </c>
      <c r="H1875" s="16">
        <f>SUBTOTAL(9,H1873:H1874)</f>
        <v>805256.89710000006</v>
      </c>
      <c r="I1875" s="16">
        <f>SUBTOTAL(9,I1873:I1874)</f>
        <v>994404.10289999994</v>
      </c>
    </row>
    <row r="1876" spans="2:9" ht="15" customHeight="1" x14ac:dyDescent="0.25">
      <c r="B1876" s="10">
        <v>1618</v>
      </c>
      <c r="C1876" s="11"/>
      <c r="D1876" s="5" t="s">
        <v>1467</v>
      </c>
      <c r="E1876" s="12"/>
      <c r="F1876" s="1"/>
      <c r="H1876" s="1"/>
      <c r="I1876" s="1"/>
    </row>
    <row r="1877" spans="2:9" x14ac:dyDescent="0.2">
      <c r="B1877"/>
      <c r="C1877" s="2">
        <v>1</v>
      </c>
      <c r="D1877" s="5" t="s">
        <v>20</v>
      </c>
      <c r="E1877" s="13">
        <v>87333</v>
      </c>
      <c r="F1877" s="13">
        <v>6055817</v>
      </c>
      <c r="G1877" s="13">
        <v>6143150</v>
      </c>
      <c r="H1877" s="13">
        <v>2895319.8964999998</v>
      </c>
      <c r="I1877" s="13">
        <v>3247830.1035000002</v>
      </c>
    </row>
    <row r="1878" spans="2:9" x14ac:dyDescent="0.2">
      <c r="B1878"/>
      <c r="C1878" s="2">
        <v>21</v>
      </c>
      <c r="D1878" s="5" t="s">
        <v>25</v>
      </c>
      <c r="E1878" s="13">
        <v>2787</v>
      </c>
      <c r="F1878" s="13">
        <v>205900</v>
      </c>
      <c r="G1878" s="13">
        <v>208687</v>
      </c>
      <c r="H1878" s="13">
        <v>102344.82464000001</v>
      </c>
      <c r="I1878" s="13">
        <v>106342.17535999999</v>
      </c>
    </row>
    <row r="1879" spans="2:9" x14ac:dyDescent="0.2">
      <c r="B1879"/>
      <c r="C1879" s="2">
        <v>22</v>
      </c>
      <c r="D1879" s="5" t="s">
        <v>1468</v>
      </c>
      <c r="E1879" s="13">
        <v>189942</v>
      </c>
      <c r="F1879" s="13">
        <v>414800</v>
      </c>
      <c r="G1879" s="13">
        <v>604742</v>
      </c>
      <c r="H1879" s="13">
        <v>214899.93486000001</v>
      </c>
      <c r="I1879" s="13">
        <v>389842.06514000002</v>
      </c>
    </row>
    <row r="1880" spans="2:9" x14ac:dyDescent="0.2">
      <c r="B1880"/>
      <c r="C1880" s="2">
        <v>23</v>
      </c>
      <c r="D1880" s="5" t="s">
        <v>1469</v>
      </c>
      <c r="E1880" s="13">
        <v>4487</v>
      </c>
      <c r="F1880" s="13">
        <v>91900</v>
      </c>
      <c r="G1880" s="13">
        <v>96387</v>
      </c>
      <c r="H1880" s="13">
        <v>38846.373509999998</v>
      </c>
      <c r="I1880" s="13">
        <v>57540.626490000002</v>
      </c>
    </row>
    <row r="1881" spans="2:9" x14ac:dyDescent="0.2">
      <c r="B1881"/>
      <c r="C1881" s="2">
        <v>45</v>
      </c>
      <c r="D1881" s="5" t="s">
        <v>30</v>
      </c>
      <c r="E1881" s="13">
        <v>88327</v>
      </c>
      <c r="F1881" s="13">
        <v>108000</v>
      </c>
      <c r="G1881" s="13">
        <v>196327</v>
      </c>
      <c r="H1881" s="13">
        <v>18400.02853</v>
      </c>
      <c r="I1881" s="13">
        <v>177926.97146999999</v>
      </c>
    </row>
    <row r="1882" spans="2:9" x14ac:dyDescent="0.2">
      <c r="B1882"/>
      <c r="C1882" s="2">
        <v>70</v>
      </c>
      <c r="D1882" s="5" t="s">
        <v>205</v>
      </c>
      <c r="E1882" s="13">
        <v>0</v>
      </c>
      <c r="F1882" s="13">
        <v>5000</v>
      </c>
      <c r="G1882" s="13">
        <v>5000</v>
      </c>
      <c r="H1882" s="13">
        <v>0</v>
      </c>
      <c r="I1882" s="13">
        <v>5000</v>
      </c>
    </row>
    <row r="1883" spans="2:9" ht="15" customHeight="1" x14ac:dyDescent="0.2">
      <c r="B1883"/>
      <c r="C1883" s="14">
        <f>SUBTOTAL(9,C1877:C1882)</f>
        <v>182</v>
      </c>
      <c r="D1883" s="15" t="s">
        <v>1470</v>
      </c>
      <c r="E1883" s="16">
        <f>SUBTOTAL(9,E1877:E1882)</f>
        <v>372876</v>
      </c>
      <c r="F1883" s="16">
        <f>SUBTOTAL(9,F1877:F1882)</f>
        <v>6881417</v>
      </c>
      <c r="G1883" s="16">
        <f>SUBTOTAL(9,G1877:G1882)</f>
        <v>7254293</v>
      </c>
      <c r="H1883" s="16">
        <f>SUBTOTAL(9,H1877:H1882)</f>
        <v>3269811.0580399996</v>
      </c>
      <c r="I1883" s="16">
        <f>SUBTOTAL(9,I1877:I1882)</f>
        <v>3984481.9419600004</v>
      </c>
    </row>
    <row r="1884" spans="2:9" ht="15" customHeight="1" x14ac:dyDescent="0.2">
      <c r="C1884" s="17">
        <f>SUBTOTAL(9,C1872:C1883)</f>
        <v>228</v>
      </c>
      <c r="D1884" s="18" t="s">
        <v>1471</v>
      </c>
      <c r="E1884" s="19">
        <f>SUBTOTAL(9,E1872:E1883)</f>
        <v>547537</v>
      </c>
      <c r="F1884" s="19">
        <f>SUBTOTAL(9,F1872:F1883)</f>
        <v>8506417</v>
      </c>
      <c r="G1884" s="19">
        <f>SUBTOTAL(9,G1872:G1883)</f>
        <v>9053954</v>
      </c>
      <c r="H1884" s="19">
        <f>SUBTOTAL(9,H1872:H1883)</f>
        <v>4075067.9551399993</v>
      </c>
      <c r="I1884" s="19">
        <f>SUBTOTAL(9,I1872:I1883)</f>
        <v>4978886.0448599998</v>
      </c>
    </row>
    <row r="1885" spans="2:9" ht="27" customHeight="1" x14ac:dyDescent="0.25">
      <c r="B1885" s="1"/>
      <c r="C1885" s="2"/>
      <c r="D1885" s="9" t="s">
        <v>1472</v>
      </c>
      <c r="E1885" s="1"/>
      <c r="F1885" s="1"/>
      <c r="G1885" s="1"/>
      <c r="H1885" s="1"/>
      <c r="I1885" s="1"/>
    </row>
    <row r="1886" spans="2:9" ht="15" customHeight="1" x14ac:dyDescent="0.25">
      <c r="B1886" s="10">
        <v>1620</v>
      </c>
      <c r="C1886" s="11"/>
      <c r="D1886" s="5" t="s">
        <v>1473</v>
      </c>
      <c r="E1886" s="12"/>
      <c r="F1886" s="1"/>
      <c r="H1886" s="1"/>
      <c r="I1886" s="1"/>
    </row>
    <row r="1887" spans="2:9" x14ac:dyDescent="0.2">
      <c r="B1887"/>
      <c r="C1887" s="2">
        <v>1</v>
      </c>
      <c r="D1887" s="5" t="s">
        <v>20</v>
      </c>
      <c r="E1887" s="13">
        <v>24009</v>
      </c>
      <c r="F1887" s="13">
        <v>595700</v>
      </c>
      <c r="G1887" s="13">
        <v>619709</v>
      </c>
      <c r="H1887" s="13">
        <v>297802.49057999998</v>
      </c>
      <c r="I1887" s="13">
        <v>321906.50942000002</v>
      </c>
    </row>
    <row r="1888" spans="2:9" x14ac:dyDescent="0.2">
      <c r="B1888"/>
      <c r="C1888" s="2">
        <v>21</v>
      </c>
      <c r="D1888" s="5" t="s">
        <v>56</v>
      </c>
      <c r="E1888" s="13">
        <v>9931</v>
      </c>
      <c r="F1888" s="13">
        <v>253100</v>
      </c>
      <c r="G1888" s="13">
        <v>263031</v>
      </c>
      <c r="H1888" s="13">
        <v>126493.31696</v>
      </c>
      <c r="I1888" s="13">
        <v>136537.68304</v>
      </c>
    </row>
    <row r="1889" spans="2:9" x14ac:dyDescent="0.2">
      <c r="B1889"/>
      <c r="C1889" s="2">
        <v>45</v>
      </c>
      <c r="D1889" s="5" t="s">
        <v>30</v>
      </c>
      <c r="E1889" s="13">
        <v>22628</v>
      </c>
      <c r="F1889" s="13">
        <v>20000</v>
      </c>
      <c r="G1889" s="13">
        <v>42628</v>
      </c>
      <c r="H1889" s="13">
        <v>13504.153749999999</v>
      </c>
      <c r="I1889" s="13">
        <v>29123.846249999999</v>
      </c>
    </row>
    <row r="1890" spans="2:9" ht="15" customHeight="1" x14ac:dyDescent="0.2">
      <c r="B1890"/>
      <c r="C1890" s="14">
        <f>SUBTOTAL(9,C1887:C1889)</f>
        <v>67</v>
      </c>
      <c r="D1890" s="15" t="s">
        <v>1474</v>
      </c>
      <c r="E1890" s="16">
        <f>SUBTOTAL(9,E1887:E1889)</f>
        <v>56568</v>
      </c>
      <c r="F1890" s="16">
        <f>SUBTOTAL(9,F1887:F1889)</f>
        <v>868800</v>
      </c>
      <c r="G1890" s="16">
        <f>SUBTOTAL(9,G1887:G1889)</f>
        <v>925368</v>
      </c>
      <c r="H1890" s="16">
        <f>SUBTOTAL(9,H1887:H1889)</f>
        <v>437799.96128999995</v>
      </c>
      <c r="I1890" s="16">
        <f>SUBTOTAL(9,I1887:I1889)</f>
        <v>487568.03871000005</v>
      </c>
    </row>
    <row r="1891" spans="2:9" ht="15" customHeight="1" x14ac:dyDescent="0.2">
      <c r="C1891" s="17">
        <f>SUBTOTAL(9,C1886:C1890)</f>
        <v>67</v>
      </c>
      <c r="D1891" s="18" t="s">
        <v>1475</v>
      </c>
      <c r="E1891" s="19">
        <f>SUBTOTAL(9,E1886:E1890)</f>
        <v>56568</v>
      </c>
      <c r="F1891" s="19">
        <f>SUBTOTAL(9,F1886:F1890)</f>
        <v>868800</v>
      </c>
      <c r="G1891" s="19">
        <f>SUBTOTAL(9,G1886:G1890)</f>
        <v>925368</v>
      </c>
      <c r="H1891" s="19">
        <f>SUBTOTAL(9,H1886:H1890)</f>
        <v>437799.96128999995</v>
      </c>
      <c r="I1891" s="19">
        <f>SUBTOTAL(9,I1886:I1890)</f>
        <v>487568.03871000005</v>
      </c>
    </row>
    <row r="1892" spans="2:9" ht="27" customHeight="1" x14ac:dyDescent="0.25">
      <c r="B1892" s="1"/>
      <c r="C1892" s="2"/>
      <c r="D1892" s="9" t="s">
        <v>1476</v>
      </c>
      <c r="E1892" s="1"/>
      <c r="F1892" s="1"/>
      <c r="G1892" s="1"/>
      <c r="H1892" s="1"/>
      <c r="I1892" s="1"/>
    </row>
    <row r="1893" spans="2:9" ht="15" customHeight="1" x14ac:dyDescent="0.25">
      <c r="B1893" s="10">
        <v>1632</v>
      </c>
      <c r="C1893" s="11"/>
      <c r="D1893" s="5" t="s">
        <v>1477</v>
      </c>
      <c r="E1893" s="12"/>
      <c r="F1893" s="1"/>
      <c r="H1893" s="1"/>
      <c r="I1893" s="1"/>
    </row>
    <row r="1894" spans="2:9" x14ac:dyDescent="0.2">
      <c r="B1894"/>
      <c r="C1894" s="2">
        <v>61</v>
      </c>
      <c r="D1894" s="5" t="s">
        <v>1478</v>
      </c>
      <c r="E1894" s="13">
        <v>0</v>
      </c>
      <c r="F1894" s="13">
        <v>25400000</v>
      </c>
      <c r="G1894" s="13">
        <v>25400000</v>
      </c>
      <c r="H1894" s="13">
        <v>13908734.426999999</v>
      </c>
      <c r="I1894" s="13">
        <v>11491265.573000001</v>
      </c>
    </row>
    <row r="1895" spans="2:9" x14ac:dyDescent="0.2">
      <c r="B1895"/>
      <c r="C1895" s="2">
        <v>72</v>
      </c>
      <c r="D1895" s="5" t="s">
        <v>1479</v>
      </c>
      <c r="E1895" s="13">
        <v>0</v>
      </c>
      <c r="F1895" s="13">
        <v>2180000</v>
      </c>
      <c r="G1895" s="13">
        <v>2180000</v>
      </c>
      <c r="H1895" s="13">
        <v>1370116.64</v>
      </c>
      <c r="I1895" s="13">
        <v>809883.36</v>
      </c>
    </row>
    <row r="1896" spans="2:9" ht="15" customHeight="1" x14ac:dyDescent="0.2">
      <c r="B1896"/>
      <c r="C1896" s="14">
        <f>SUBTOTAL(9,C1894:C1895)</f>
        <v>133</v>
      </c>
      <c r="D1896" s="15" t="s">
        <v>1480</v>
      </c>
      <c r="E1896" s="16">
        <f>SUBTOTAL(9,E1894:E1895)</f>
        <v>0</v>
      </c>
      <c r="F1896" s="16">
        <f>SUBTOTAL(9,F1894:F1895)</f>
        <v>27580000</v>
      </c>
      <c r="G1896" s="16">
        <f>SUBTOTAL(9,G1894:G1895)</f>
        <v>27580000</v>
      </c>
      <c r="H1896" s="16">
        <f>SUBTOTAL(9,H1894:H1895)</f>
        <v>15278851.067</v>
      </c>
      <c r="I1896" s="16">
        <f>SUBTOTAL(9,I1894:I1895)</f>
        <v>12301148.933</v>
      </c>
    </row>
    <row r="1897" spans="2:9" ht="15" customHeight="1" x14ac:dyDescent="0.25">
      <c r="B1897" s="10">
        <v>1633</v>
      </c>
      <c r="C1897" s="11"/>
      <c r="D1897" s="5" t="s">
        <v>1481</v>
      </c>
      <c r="E1897" s="12"/>
      <c r="F1897" s="1"/>
      <c r="H1897" s="1"/>
      <c r="I1897" s="1"/>
    </row>
    <row r="1898" spans="2:9" x14ac:dyDescent="0.2">
      <c r="B1898"/>
      <c r="C1898" s="2">
        <v>1</v>
      </c>
      <c r="D1898" s="5" t="s">
        <v>757</v>
      </c>
      <c r="E1898" s="13">
        <v>0</v>
      </c>
      <c r="F1898" s="13">
        <v>6800000</v>
      </c>
      <c r="G1898" s="13">
        <v>6800000</v>
      </c>
      <c r="H1898" s="13">
        <v>3000095.5635500001</v>
      </c>
      <c r="I1898" s="13">
        <v>3799904.4364499999</v>
      </c>
    </row>
    <row r="1899" spans="2:9" ht="15" customHeight="1" x14ac:dyDescent="0.2">
      <c r="B1899"/>
      <c r="C1899" s="14">
        <f>SUBTOTAL(9,C1898:C1898)</f>
        <v>1</v>
      </c>
      <c r="D1899" s="15" t="s">
        <v>1482</v>
      </c>
      <c r="E1899" s="16">
        <f>SUBTOTAL(9,E1898:E1898)</f>
        <v>0</v>
      </c>
      <c r="F1899" s="16">
        <f>SUBTOTAL(9,F1898:F1898)</f>
        <v>6800000</v>
      </c>
      <c r="G1899" s="16">
        <f>SUBTOTAL(9,G1898:G1898)</f>
        <v>6800000</v>
      </c>
      <c r="H1899" s="16">
        <f>SUBTOTAL(9,H1898:H1898)</f>
        <v>3000095.5635500001</v>
      </c>
      <c r="I1899" s="16">
        <f>SUBTOTAL(9,I1898:I1898)</f>
        <v>3799904.4364499999</v>
      </c>
    </row>
    <row r="1900" spans="2:9" ht="15" customHeight="1" x14ac:dyDescent="0.2">
      <c r="C1900" s="17">
        <f>SUBTOTAL(9,C1893:C1899)</f>
        <v>134</v>
      </c>
      <c r="D1900" s="18" t="s">
        <v>1483</v>
      </c>
      <c r="E1900" s="19">
        <f>SUBTOTAL(9,E1893:E1899)</f>
        <v>0</v>
      </c>
      <c r="F1900" s="19">
        <f>SUBTOTAL(9,F1893:F1899)</f>
        <v>34380000</v>
      </c>
      <c r="G1900" s="19">
        <f>SUBTOTAL(9,G1893:G1899)</f>
        <v>34380000</v>
      </c>
      <c r="H1900" s="19">
        <f>SUBTOTAL(9,H1893:H1899)</f>
        <v>18278946.630550001</v>
      </c>
      <c r="I1900" s="19">
        <f>SUBTOTAL(9,I1893:I1899)</f>
        <v>16101053.369449999</v>
      </c>
    </row>
    <row r="1901" spans="2:9" ht="27" customHeight="1" x14ac:dyDescent="0.25">
      <c r="B1901" s="1"/>
      <c r="C1901" s="2"/>
      <c r="D1901" s="9" t="s">
        <v>1484</v>
      </c>
      <c r="E1901" s="1"/>
      <c r="F1901" s="1"/>
      <c r="G1901" s="1"/>
      <c r="H1901" s="1"/>
      <c r="I1901" s="1"/>
    </row>
    <row r="1902" spans="2:9" ht="15" customHeight="1" x14ac:dyDescent="0.25">
      <c r="B1902" s="10">
        <v>1650</v>
      </c>
      <c r="C1902" s="11"/>
      <c r="D1902" s="5" t="s">
        <v>1485</v>
      </c>
      <c r="E1902" s="12"/>
      <c r="F1902" s="1"/>
      <c r="H1902" s="1"/>
      <c r="I1902" s="1"/>
    </row>
    <row r="1903" spans="2:9" x14ac:dyDescent="0.2">
      <c r="B1903"/>
      <c r="C1903" s="2">
        <v>1</v>
      </c>
      <c r="D1903" s="5" t="s">
        <v>20</v>
      </c>
      <c r="E1903" s="13">
        <v>2060</v>
      </c>
      <c r="F1903" s="13">
        <v>43600</v>
      </c>
      <c r="G1903" s="13">
        <v>45660</v>
      </c>
      <c r="H1903" s="13">
        <v>10605.903179999999</v>
      </c>
      <c r="I1903" s="13">
        <v>35054.096819999999</v>
      </c>
    </row>
    <row r="1904" spans="2:9" x14ac:dyDescent="0.2">
      <c r="B1904"/>
      <c r="C1904" s="2">
        <v>89</v>
      </c>
      <c r="D1904" s="5" t="s">
        <v>1486</v>
      </c>
      <c r="E1904" s="13">
        <v>0</v>
      </c>
      <c r="F1904" s="13">
        <v>10489300</v>
      </c>
      <c r="G1904" s="13">
        <v>10489300</v>
      </c>
      <c r="H1904" s="13">
        <v>7509863.3547299998</v>
      </c>
      <c r="I1904" s="13">
        <v>2979436.6452700002</v>
      </c>
    </row>
    <row r="1905" spans="2:9" ht="15" customHeight="1" x14ac:dyDescent="0.2">
      <c r="B1905"/>
      <c r="C1905" s="14">
        <f>SUBTOTAL(9,C1903:C1904)</f>
        <v>90</v>
      </c>
      <c r="D1905" s="15" t="s">
        <v>1487</v>
      </c>
      <c r="E1905" s="16">
        <f>SUBTOTAL(9,E1903:E1904)</f>
        <v>2060</v>
      </c>
      <c r="F1905" s="16">
        <f>SUBTOTAL(9,F1903:F1904)</f>
        <v>10532900</v>
      </c>
      <c r="G1905" s="16">
        <f>SUBTOTAL(9,G1903:G1904)</f>
        <v>10534960</v>
      </c>
      <c r="H1905" s="16">
        <f>SUBTOTAL(9,H1903:H1904)</f>
        <v>7520469.2579100002</v>
      </c>
      <c r="I1905" s="16">
        <f>SUBTOTAL(9,I1903:I1904)</f>
        <v>3014490.7420900003</v>
      </c>
    </row>
    <row r="1906" spans="2:9" ht="15" customHeight="1" x14ac:dyDescent="0.25">
      <c r="B1906" s="10">
        <v>1651</v>
      </c>
      <c r="C1906" s="11"/>
      <c r="D1906" s="5" t="s">
        <v>1488</v>
      </c>
      <c r="E1906" s="12"/>
      <c r="F1906" s="1"/>
      <c r="H1906" s="1"/>
      <c r="I1906" s="1"/>
    </row>
    <row r="1907" spans="2:9" x14ac:dyDescent="0.2">
      <c r="B1907"/>
      <c r="C1907" s="2">
        <v>98</v>
      </c>
      <c r="D1907" s="5" t="s">
        <v>1489</v>
      </c>
      <c r="E1907" s="13">
        <v>0</v>
      </c>
      <c r="F1907" s="13">
        <v>64101000</v>
      </c>
      <c r="G1907" s="13">
        <v>64101000</v>
      </c>
      <c r="H1907" s="13">
        <v>64101000</v>
      </c>
      <c r="I1907" s="13">
        <v>0</v>
      </c>
    </row>
    <row r="1908" spans="2:9" ht="15" customHeight="1" x14ac:dyDescent="0.2">
      <c r="B1908"/>
      <c r="C1908" s="14">
        <f>SUBTOTAL(9,C1907:C1907)</f>
        <v>98</v>
      </c>
      <c r="D1908" s="15" t="s">
        <v>1490</v>
      </c>
      <c r="E1908" s="16">
        <f>SUBTOTAL(9,E1907:E1907)</f>
        <v>0</v>
      </c>
      <c r="F1908" s="16">
        <f>SUBTOTAL(9,F1907:F1907)</f>
        <v>64101000</v>
      </c>
      <c r="G1908" s="16">
        <f>SUBTOTAL(9,G1907:G1907)</f>
        <v>64101000</v>
      </c>
      <c r="H1908" s="16">
        <f>SUBTOTAL(9,H1907:H1907)</f>
        <v>64101000</v>
      </c>
      <c r="I1908" s="16">
        <f>SUBTOTAL(9,I1907:I1907)</f>
        <v>0</v>
      </c>
    </row>
    <row r="1909" spans="2:9" ht="15" customHeight="1" x14ac:dyDescent="0.2">
      <c r="C1909" s="17">
        <f>SUBTOTAL(9,C1902:C1908)</f>
        <v>188</v>
      </c>
      <c r="D1909" s="18" t="s">
        <v>1491</v>
      </c>
      <c r="E1909" s="19">
        <f>SUBTOTAL(9,E1902:E1908)</f>
        <v>2060</v>
      </c>
      <c r="F1909" s="19">
        <f>SUBTOTAL(9,F1902:F1908)</f>
        <v>74633900</v>
      </c>
      <c r="G1909" s="19">
        <f>SUBTOTAL(9,G1902:G1908)</f>
        <v>74635960</v>
      </c>
      <c r="H1909" s="19">
        <f>SUBTOTAL(9,H1902:H1908)</f>
        <v>71621469.257909998</v>
      </c>
      <c r="I1909" s="19">
        <f>SUBTOTAL(9,I1902:I1908)</f>
        <v>3014490.7420900003</v>
      </c>
    </row>
    <row r="1910" spans="2:9" ht="15" customHeight="1" x14ac:dyDescent="0.2">
      <c r="C1910" s="17">
        <f>SUBTOTAL(9,C1856:C1909)</f>
        <v>801</v>
      </c>
      <c r="D1910" s="18" t="s">
        <v>1492</v>
      </c>
      <c r="E1910" s="19">
        <f>SUBTOTAL(9,E1856:E1909)</f>
        <v>718370</v>
      </c>
      <c r="F1910" s="19">
        <f>SUBTOTAL(9,F1856:F1909)</f>
        <v>119860987</v>
      </c>
      <c r="G1910" s="19">
        <f>SUBTOTAL(9,G1856:G1909)</f>
        <v>120579357</v>
      </c>
      <c r="H1910" s="19">
        <f>SUBTOTAL(9,H1856:H1909)</f>
        <v>95147659.835150003</v>
      </c>
      <c r="I1910" s="19">
        <f>SUBTOTAL(9,I1856:I1909)</f>
        <v>25431697.16485</v>
      </c>
    </row>
    <row r="1911" spans="2:9" x14ac:dyDescent="0.2">
      <c r="C1911" s="17"/>
      <c r="D1911" s="20"/>
      <c r="E1911" s="21"/>
      <c r="F1911" s="21"/>
      <c r="G1911" s="21"/>
      <c r="H1911" s="21"/>
      <c r="I1911" s="21"/>
    </row>
    <row r="1912" spans="2:9" ht="15" customHeight="1" x14ac:dyDescent="0.2">
      <c r="B1912" s="1"/>
      <c r="C1912" s="2"/>
      <c r="D1912" s="3" t="s">
        <v>1493</v>
      </c>
      <c r="E1912" s="1"/>
      <c r="F1912" s="1"/>
      <c r="G1912" s="1"/>
      <c r="H1912" s="1"/>
      <c r="I1912" s="1"/>
    </row>
    <row r="1913" spans="2:9" ht="27" customHeight="1" x14ac:dyDescent="0.25">
      <c r="B1913" s="1"/>
      <c r="C1913" s="2"/>
      <c r="D1913" s="9" t="s">
        <v>9</v>
      </c>
      <c r="E1913" s="1"/>
      <c r="F1913" s="1"/>
      <c r="G1913" s="1"/>
      <c r="H1913" s="1"/>
      <c r="I1913" s="1"/>
    </row>
    <row r="1914" spans="2:9" ht="15" customHeight="1" x14ac:dyDescent="0.25">
      <c r="B1914" s="10">
        <v>1700</v>
      </c>
      <c r="C1914" s="11"/>
      <c r="D1914" s="5" t="s">
        <v>1494</v>
      </c>
      <c r="E1914" s="12"/>
      <c r="F1914" s="1"/>
      <c r="H1914" s="1"/>
      <c r="I1914" s="1"/>
    </row>
    <row r="1915" spans="2:9" x14ac:dyDescent="0.2">
      <c r="B1915"/>
      <c r="C1915" s="2">
        <v>1</v>
      </c>
      <c r="D1915" s="5" t="s">
        <v>20</v>
      </c>
      <c r="E1915" s="13">
        <v>25497</v>
      </c>
      <c r="F1915" s="13">
        <v>858852</v>
      </c>
      <c r="G1915" s="13">
        <v>884349</v>
      </c>
      <c r="H1915" s="13">
        <v>400472.79947000003</v>
      </c>
      <c r="I1915" s="13">
        <v>483876.20052999997</v>
      </c>
    </row>
    <row r="1916" spans="2:9" x14ac:dyDescent="0.2">
      <c r="B1916"/>
      <c r="C1916" s="2">
        <v>21</v>
      </c>
      <c r="D1916" s="5" t="s">
        <v>1495</v>
      </c>
      <c r="E1916" s="13">
        <v>0</v>
      </c>
      <c r="F1916" s="13">
        <v>80000</v>
      </c>
      <c r="G1916" s="13">
        <v>80000</v>
      </c>
      <c r="H1916" s="13">
        <v>36452.535000000003</v>
      </c>
      <c r="I1916" s="13">
        <v>43547.464999999997</v>
      </c>
    </row>
    <row r="1917" spans="2:9" x14ac:dyDescent="0.2">
      <c r="B1917"/>
      <c r="C1917" s="2">
        <v>43</v>
      </c>
      <c r="D1917" s="5" t="s">
        <v>1496</v>
      </c>
      <c r="E1917" s="13">
        <v>1032</v>
      </c>
      <c r="F1917" s="13">
        <v>10242</v>
      </c>
      <c r="G1917" s="13">
        <v>11274</v>
      </c>
      <c r="H1917" s="13">
        <v>0</v>
      </c>
      <c r="I1917" s="13">
        <v>11274</v>
      </c>
    </row>
    <row r="1918" spans="2:9" x14ac:dyDescent="0.2">
      <c r="B1918"/>
      <c r="C1918" s="2">
        <v>71</v>
      </c>
      <c r="D1918" s="5" t="s">
        <v>1497</v>
      </c>
      <c r="E1918" s="13">
        <v>2220</v>
      </c>
      <c r="F1918" s="13">
        <v>62346</v>
      </c>
      <c r="G1918" s="13">
        <v>64566</v>
      </c>
      <c r="H1918" s="13">
        <v>48989.968999999997</v>
      </c>
      <c r="I1918" s="13">
        <v>15576.031000000001</v>
      </c>
    </row>
    <row r="1919" spans="2:9" x14ac:dyDescent="0.2">
      <c r="B1919"/>
      <c r="C1919" s="2">
        <v>73</v>
      </c>
      <c r="D1919" s="5" t="s">
        <v>1498</v>
      </c>
      <c r="E1919" s="13">
        <v>5326</v>
      </c>
      <c r="F1919" s="13">
        <v>29724</v>
      </c>
      <c r="G1919" s="13">
        <v>35050</v>
      </c>
      <c r="H1919" s="13">
        <v>10466.818499999999</v>
      </c>
      <c r="I1919" s="13">
        <v>24583.181499999999</v>
      </c>
    </row>
    <row r="1920" spans="2:9" x14ac:dyDescent="0.2">
      <c r="B1920"/>
      <c r="C1920" s="2">
        <v>74</v>
      </c>
      <c r="D1920" s="5" t="s">
        <v>1499</v>
      </c>
      <c r="E1920" s="13">
        <v>0</v>
      </c>
      <c r="F1920" s="13">
        <v>172000</v>
      </c>
      <c r="G1920" s="13">
        <v>172000</v>
      </c>
      <c r="H1920" s="13">
        <v>0</v>
      </c>
      <c r="I1920" s="13">
        <v>172000</v>
      </c>
    </row>
    <row r="1921" spans="2:9" x14ac:dyDescent="0.2">
      <c r="B1921"/>
      <c r="C1921" s="2">
        <v>78</v>
      </c>
      <c r="D1921" s="5" t="s">
        <v>1500</v>
      </c>
      <c r="E1921" s="13">
        <v>0</v>
      </c>
      <c r="F1921" s="13">
        <v>333283</v>
      </c>
      <c r="G1921" s="13">
        <v>333283</v>
      </c>
      <c r="H1921" s="13">
        <v>207270.68979</v>
      </c>
      <c r="I1921" s="13">
        <v>126012.31021</v>
      </c>
    </row>
    <row r="1922" spans="2:9" ht="15" customHeight="1" x14ac:dyDescent="0.2">
      <c r="B1922"/>
      <c r="C1922" s="14">
        <f>SUBTOTAL(9,C1915:C1921)</f>
        <v>361</v>
      </c>
      <c r="D1922" s="15" t="s">
        <v>1501</v>
      </c>
      <c r="E1922" s="16">
        <f>SUBTOTAL(9,E1915:E1921)</f>
        <v>34075</v>
      </c>
      <c r="F1922" s="16">
        <f>SUBTOTAL(9,F1915:F1921)</f>
        <v>1546447</v>
      </c>
      <c r="G1922" s="16">
        <f>SUBTOTAL(9,G1915:G1921)</f>
        <v>1580522</v>
      </c>
      <c r="H1922" s="16">
        <f>SUBTOTAL(9,H1915:H1921)</f>
        <v>703652.81175999995</v>
      </c>
      <c r="I1922" s="16">
        <f>SUBTOTAL(9,I1915:I1921)</f>
        <v>876869.18823999993</v>
      </c>
    </row>
    <row r="1923" spans="2:9" ht="15" customHeight="1" x14ac:dyDescent="0.25">
      <c r="B1923" s="10">
        <v>1710</v>
      </c>
      <c r="C1923" s="11"/>
      <c r="D1923" s="5" t="s">
        <v>1502</v>
      </c>
      <c r="E1923" s="12"/>
      <c r="F1923" s="1"/>
      <c r="H1923" s="1"/>
      <c r="I1923" s="1"/>
    </row>
    <row r="1924" spans="2:9" x14ac:dyDescent="0.2">
      <c r="B1924"/>
      <c r="C1924" s="2">
        <v>1</v>
      </c>
      <c r="D1924" s="5" t="s">
        <v>77</v>
      </c>
      <c r="E1924" s="13">
        <v>81489</v>
      </c>
      <c r="F1924" s="13">
        <v>4171164</v>
      </c>
      <c r="G1924" s="13">
        <v>4252653</v>
      </c>
      <c r="H1924" s="13">
        <v>1950913.5132200001</v>
      </c>
      <c r="I1924" s="13">
        <v>2301739.4867799999</v>
      </c>
    </row>
    <row r="1925" spans="2:9" x14ac:dyDescent="0.2">
      <c r="B1925"/>
      <c r="C1925" s="2">
        <v>47</v>
      </c>
      <c r="D1925" s="5" t="s">
        <v>1503</v>
      </c>
      <c r="E1925" s="13">
        <v>250560</v>
      </c>
      <c r="F1925" s="13">
        <v>2446032</v>
      </c>
      <c r="G1925" s="13">
        <v>2696592</v>
      </c>
      <c r="H1925" s="13">
        <v>812933.59681999998</v>
      </c>
      <c r="I1925" s="13">
        <v>1883658.4031799999</v>
      </c>
    </row>
    <row r="1926" spans="2:9" ht="15" customHeight="1" x14ac:dyDescent="0.2">
      <c r="B1926"/>
      <c r="C1926" s="14">
        <f>SUBTOTAL(9,C1924:C1925)</f>
        <v>48</v>
      </c>
      <c r="D1926" s="15" t="s">
        <v>1504</v>
      </c>
      <c r="E1926" s="16">
        <f>SUBTOTAL(9,E1924:E1925)</f>
        <v>332049</v>
      </c>
      <c r="F1926" s="16">
        <f>SUBTOTAL(9,F1924:F1925)</f>
        <v>6617196</v>
      </c>
      <c r="G1926" s="16">
        <f>SUBTOTAL(9,G1924:G1925)</f>
        <v>6949245</v>
      </c>
      <c r="H1926" s="16">
        <f>SUBTOTAL(9,H1924:H1925)</f>
        <v>2763847.1100400002</v>
      </c>
      <c r="I1926" s="16">
        <f>SUBTOTAL(9,I1924:I1925)</f>
        <v>4185397.8899599998</v>
      </c>
    </row>
    <row r="1927" spans="2:9" ht="15" customHeight="1" x14ac:dyDescent="0.25">
      <c r="B1927" s="10">
        <v>1716</v>
      </c>
      <c r="C1927" s="11"/>
      <c r="D1927" s="5" t="s">
        <v>1505</v>
      </c>
      <c r="E1927" s="12"/>
      <c r="F1927" s="1"/>
      <c r="H1927" s="1"/>
      <c r="I1927" s="1"/>
    </row>
    <row r="1928" spans="2:9" x14ac:dyDescent="0.2">
      <c r="B1928"/>
      <c r="C1928" s="2">
        <v>51</v>
      </c>
      <c r="D1928" s="5" t="s">
        <v>1506</v>
      </c>
      <c r="E1928" s="13">
        <v>0</v>
      </c>
      <c r="F1928" s="13">
        <v>193830</v>
      </c>
      <c r="G1928" s="13">
        <v>193830</v>
      </c>
      <c r="H1928" s="13">
        <v>96915</v>
      </c>
      <c r="I1928" s="13">
        <v>96915</v>
      </c>
    </row>
    <row r="1929" spans="2:9" ht="15" customHeight="1" x14ac:dyDescent="0.2">
      <c r="B1929"/>
      <c r="C1929" s="14">
        <f>SUBTOTAL(9,C1928:C1928)</f>
        <v>51</v>
      </c>
      <c r="D1929" s="15" t="s">
        <v>1507</v>
      </c>
      <c r="E1929" s="16">
        <f>SUBTOTAL(9,E1928:E1928)</f>
        <v>0</v>
      </c>
      <c r="F1929" s="16">
        <f>SUBTOTAL(9,F1928:F1928)</f>
        <v>193830</v>
      </c>
      <c r="G1929" s="16">
        <f>SUBTOTAL(9,G1928:G1928)</f>
        <v>193830</v>
      </c>
      <c r="H1929" s="16">
        <f>SUBTOTAL(9,H1928:H1928)</f>
        <v>96915</v>
      </c>
      <c r="I1929" s="16">
        <f>SUBTOTAL(9,I1928:I1928)</f>
        <v>96915</v>
      </c>
    </row>
    <row r="1930" spans="2:9" ht="15" customHeight="1" x14ac:dyDescent="0.25">
      <c r="B1930" s="10">
        <v>1720</v>
      </c>
      <c r="C1930" s="11"/>
      <c r="D1930" s="5" t="s">
        <v>1508</v>
      </c>
      <c r="E1930" s="12"/>
      <c r="F1930" s="1"/>
      <c r="H1930" s="1"/>
      <c r="I1930" s="1"/>
    </row>
    <row r="1931" spans="2:9" x14ac:dyDescent="0.2">
      <c r="B1931"/>
      <c r="C1931" s="2">
        <v>1</v>
      </c>
      <c r="D1931" s="5" t="s">
        <v>20</v>
      </c>
      <c r="E1931" s="13">
        <v>44805</v>
      </c>
      <c r="F1931" s="13">
        <v>9556292</v>
      </c>
      <c r="G1931" s="13">
        <v>9601097</v>
      </c>
      <c r="H1931" s="13">
        <v>4346326.4523</v>
      </c>
      <c r="I1931" s="13">
        <v>5254770.5477</v>
      </c>
    </row>
    <row r="1932" spans="2:9" x14ac:dyDescent="0.2">
      <c r="B1932"/>
      <c r="C1932" s="2">
        <v>71</v>
      </c>
      <c r="D1932" s="5" t="s">
        <v>1509</v>
      </c>
      <c r="E1932" s="13">
        <v>1306</v>
      </c>
      <c r="F1932" s="13">
        <v>22252</v>
      </c>
      <c r="G1932" s="13">
        <v>23558</v>
      </c>
      <c r="H1932" s="13">
        <v>21480.239000000001</v>
      </c>
      <c r="I1932" s="13">
        <v>2077.761</v>
      </c>
    </row>
    <row r="1933" spans="2:9" ht="15" customHeight="1" x14ac:dyDescent="0.2">
      <c r="B1933"/>
      <c r="C1933" s="14">
        <f>SUBTOTAL(9,C1931:C1932)</f>
        <v>72</v>
      </c>
      <c r="D1933" s="15" t="s">
        <v>1510</v>
      </c>
      <c r="E1933" s="16">
        <f>SUBTOTAL(9,E1931:E1932)</f>
        <v>46111</v>
      </c>
      <c r="F1933" s="16">
        <f>SUBTOTAL(9,F1931:F1932)</f>
        <v>9578544</v>
      </c>
      <c r="G1933" s="16">
        <f>SUBTOTAL(9,G1931:G1932)</f>
        <v>9624655</v>
      </c>
      <c r="H1933" s="16">
        <f>SUBTOTAL(9,H1931:H1932)</f>
        <v>4367806.6913000001</v>
      </c>
      <c r="I1933" s="16">
        <f>SUBTOTAL(9,I1931:I1932)</f>
        <v>5256848.3086999999</v>
      </c>
    </row>
    <row r="1934" spans="2:9" ht="15" customHeight="1" x14ac:dyDescent="0.25">
      <c r="B1934" s="10">
        <v>1723</v>
      </c>
      <c r="C1934" s="11"/>
      <c r="D1934" s="5" t="s">
        <v>519</v>
      </c>
      <c r="E1934" s="12"/>
      <c r="F1934" s="1"/>
      <c r="H1934" s="1"/>
      <c r="I1934" s="1"/>
    </row>
    <row r="1935" spans="2:9" x14ac:dyDescent="0.2">
      <c r="B1935"/>
      <c r="C1935" s="2">
        <v>1</v>
      </c>
      <c r="D1935" s="5" t="s">
        <v>20</v>
      </c>
      <c r="E1935" s="13">
        <v>0</v>
      </c>
      <c r="F1935" s="13">
        <v>0</v>
      </c>
      <c r="G1935" s="13">
        <v>0</v>
      </c>
      <c r="H1935" s="13">
        <v>0</v>
      </c>
      <c r="I1935" s="13">
        <v>0</v>
      </c>
    </row>
    <row r="1936" spans="2:9" ht="15" customHeight="1" x14ac:dyDescent="0.2">
      <c r="B1936"/>
      <c r="C1936" s="14">
        <f>SUBTOTAL(9,C1935:C1935)</f>
        <v>1</v>
      </c>
      <c r="D1936" s="15" t="s">
        <v>1511</v>
      </c>
      <c r="E1936" s="16">
        <f>SUBTOTAL(9,E1935:E1935)</f>
        <v>0</v>
      </c>
      <c r="F1936" s="16">
        <f>SUBTOTAL(9,F1935:F1935)</f>
        <v>0</v>
      </c>
      <c r="G1936" s="16">
        <f>SUBTOTAL(9,G1935:G1935)</f>
        <v>0</v>
      </c>
      <c r="H1936" s="16">
        <f>SUBTOTAL(9,H1935:H1935)</f>
        <v>0</v>
      </c>
      <c r="I1936" s="16">
        <f>SUBTOTAL(9,I1935:I1935)</f>
        <v>0</v>
      </c>
    </row>
    <row r="1937" spans="2:9" ht="15" customHeight="1" x14ac:dyDescent="0.25">
      <c r="B1937" s="10">
        <v>1731</v>
      </c>
      <c r="C1937" s="11"/>
      <c r="D1937" s="5" t="s">
        <v>1512</v>
      </c>
      <c r="E1937" s="12"/>
      <c r="F1937" s="1"/>
      <c r="H1937" s="1"/>
      <c r="I1937" s="1"/>
    </row>
    <row r="1938" spans="2:9" x14ac:dyDescent="0.2">
      <c r="B1938"/>
      <c r="C1938" s="2">
        <v>1</v>
      </c>
      <c r="D1938" s="5" t="s">
        <v>20</v>
      </c>
      <c r="E1938" s="13">
        <v>0</v>
      </c>
      <c r="F1938" s="13">
        <v>5800208</v>
      </c>
      <c r="G1938" s="13">
        <v>5800208</v>
      </c>
      <c r="H1938" s="13">
        <v>2810782.18255</v>
      </c>
      <c r="I1938" s="13">
        <v>2989425.81745</v>
      </c>
    </row>
    <row r="1939" spans="2:9" ht="15" customHeight="1" x14ac:dyDescent="0.2">
      <c r="B1939"/>
      <c r="C1939" s="14">
        <f>SUBTOTAL(9,C1938:C1938)</f>
        <v>1</v>
      </c>
      <c r="D1939" s="15" t="s">
        <v>1513</v>
      </c>
      <c r="E1939" s="16">
        <f>SUBTOTAL(9,E1938:E1938)</f>
        <v>0</v>
      </c>
      <c r="F1939" s="16">
        <f>SUBTOTAL(9,F1938:F1938)</f>
        <v>5800208</v>
      </c>
      <c r="G1939" s="16">
        <f>SUBTOTAL(9,G1938:G1938)</f>
        <v>5800208</v>
      </c>
      <c r="H1939" s="16">
        <f>SUBTOTAL(9,H1938:H1938)</f>
        <v>2810782.18255</v>
      </c>
      <c r="I1939" s="16">
        <f>SUBTOTAL(9,I1938:I1938)</f>
        <v>2989425.81745</v>
      </c>
    </row>
    <row r="1940" spans="2:9" ht="15" customHeight="1" x14ac:dyDescent="0.25">
      <c r="B1940" s="10">
        <v>1732</v>
      </c>
      <c r="C1940" s="11"/>
      <c r="D1940" s="5" t="s">
        <v>1514</v>
      </c>
      <c r="E1940" s="12"/>
      <c r="F1940" s="1"/>
      <c r="H1940" s="1"/>
      <c r="I1940" s="1"/>
    </row>
    <row r="1941" spans="2:9" x14ac:dyDescent="0.2">
      <c r="B1941"/>
      <c r="C1941" s="2">
        <v>1</v>
      </c>
      <c r="D1941" s="5" t="s">
        <v>20</v>
      </c>
      <c r="E1941" s="13">
        <v>0</v>
      </c>
      <c r="F1941" s="13">
        <v>4993976</v>
      </c>
      <c r="G1941" s="13">
        <v>4993976</v>
      </c>
      <c r="H1941" s="13">
        <v>2560482.7583900001</v>
      </c>
      <c r="I1941" s="13">
        <v>2433493.2416099999</v>
      </c>
    </row>
    <row r="1942" spans="2:9" ht="15" customHeight="1" x14ac:dyDescent="0.2">
      <c r="B1942"/>
      <c r="C1942" s="14">
        <f>SUBTOTAL(9,C1941:C1941)</f>
        <v>1</v>
      </c>
      <c r="D1942" s="15" t="s">
        <v>1515</v>
      </c>
      <c r="E1942" s="16">
        <f>SUBTOTAL(9,E1941:E1941)</f>
        <v>0</v>
      </c>
      <c r="F1942" s="16">
        <f>SUBTOTAL(9,F1941:F1941)</f>
        <v>4993976</v>
      </c>
      <c r="G1942" s="16">
        <f>SUBTOTAL(9,G1941:G1941)</f>
        <v>4993976</v>
      </c>
      <c r="H1942" s="16">
        <f>SUBTOTAL(9,H1941:H1941)</f>
        <v>2560482.7583900001</v>
      </c>
      <c r="I1942" s="16">
        <f>SUBTOTAL(9,I1941:I1941)</f>
        <v>2433493.2416099999</v>
      </c>
    </row>
    <row r="1943" spans="2:9" ht="15" customHeight="1" x14ac:dyDescent="0.25">
      <c r="B1943" s="10">
        <v>1733</v>
      </c>
      <c r="C1943" s="11"/>
      <c r="D1943" s="5" t="s">
        <v>1516</v>
      </c>
      <c r="E1943" s="12"/>
      <c r="F1943" s="1"/>
      <c r="H1943" s="1"/>
      <c r="I1943" s="1"/>
    </row>
    <row r="1944" spans="2:9" x14ac:dyDescent="0.2">
      <c r="B1944"/>
      <c r="C1944" s="2">
        <v>1</v>
      </c>
      <c r="D1944" s="5" t="s">
        <v>20</v>
      </c>
      <c r="E1944" s="13">
        <v>182303</v>
      </c>
      <c r="F1944" s="13">
        <v>5515820</v>
      </c>
      <c r="G1944" s="13">
        <v>5698123</v>
      </c>
      <c r="H1944" s="13">
        <v>2091958.27627</v>
      </c>
      <c r="I1944" s="13">
        <v>3606164.7237300002</v>
      </c>
    </row>
    <row r="1945" spans="2:9" ht="15" customHeight="1" x14ac:dyDescent="0.2">
      <c r="B1945"/>
      <c r="C1945" s="14">
        <f>SUBTOTAL(9,C1944:C1944)</f>
        <v>1</v>
      </c>
      <c r="D1945" s="15" t="s">
        <v>1517</v>
      </c>
      <c r="E1945" s="16">
        <f>SUBTOTAL(9,E1944:E1944)</f>
        <v>182303</v>
      </c>
      <c r="F1945" s="16">
        <f>SUBTOTAL(9,F1944:F1944)</f>
        <v>5515820</v>
      </c>
      <c r="G1945" s="16">
        <f>SUBTOTAL(9,G1944:G1944)</f>
        <v>5698123</v>
      </c>
      <c r="H1945" s="16">
        <f>SUBTOTAL(9,H1944:H1944)</f>
        <v>2091958.27627</v>
      </c>
      <c r="I1945" s="16">
        <f>SUBTOTAL(9,I1944:I1944)</f>
        <v>3606164.7237300002</v>
      </c>
    </row>
    <row r="1946" spans="2:9" ht="15" customHeight="1" x14ac:dyDescent="0.25">
      <c r="B1946" s="10">
        <v>1734</v>
      </c>
      <c r="C1946" s="11"/>
      <c r="D1946" s="5" t="s">
        <v>1518</v>
      </c>
      <c r="E1946" s="12"/>
      <c r="F1946" s="1"/>
      <c r="H1946" s="1"/>
      <c r="I1946" s="1"/>
    </row>
    <row r="1947" spans="2:9" x14ac:dyDescent="0.2">
      <c r="B1947"/>
      <c r="C1947" s="2">
        <v>1</v>
      </c>
      <c r="D1947" s="5" t="s">
        <v>20</v>
      </c>
      <c r="E1947" s="13">
        <v>0</v>
      </c>
      <c r="F1947" s="13">
        <v>1383965</v>
      </c>
      <c r="G1947" s="13">
        <v>1383965</v>
      </c>
      <c r="H1947" s="13">
        <v>580647.38691</v>
      </c>
      <c r="I1947" s="13">
        <v>803317.61309</v>
      </c>
    </row>
    <row r="1948" spans="2:9" ht="15" customHeight="1" x14ac:dyDescent="0.2">
      <c r="B1948"/>
      <c r="C1948" s="14">
        <f>SUBTOTAL(9,C1947:C1947)</f>
        <v>1</v>
      </c>
      <c r="D1948" s="15" t="s">
        <v>1519</v>
      </c>
      <c r="E1948" s="16">
        <f>SUBTOTAL(9,E1947:E1947)</f>
        <v>0</v>
      </c>
      <c r="F1948" s="16">
        <f>SUBTOTAL(9,F1947:F1947)</f>
        <v>1383965</v>
      </c>
      <c r="G1948" s="16">
        <f>SUBTOTAL(9,G1947:G1947)</f>
        <v>1383965</v>
      </c>
      <c r="H1948" s="16">
        <f>SUBTOTAL(9,H1947:H1947)</f>
        <v>580647.38691</v>
      </c>
      <c r="I1948" s="16">
        <f>SUBTOTAL(9,I1947:I1947)</f>
        <v>803317.61309</v>
      </c>
    </row>
    <row r="1949" spans="2:9" ht="15" customHeight="1" x14ac:dyDescent="0.25">
      <c r="B1949" s="10">
        <v>1735</v>
      </c>
      <c r="C1949" s="11"/>
      <c r="D1949" s="5" t="s">
        <v>1520</v>
      </c>
      <c r="E1949" s="12"/>
      <c r="F1949" s="1"/>
      <c r="H1949" s="1"/>
      <c r="I1949" s="1"/>
    </row>
    <row r="1950" spans="2:9" x14ac:dyDescent="0.2">
      <c r="B1950"/>
      <c r="C1950" s="2">
        <v>21</v>
      </c>
      <c r="D1950" s="5" t="s">
        <v>25</v>
      </c>
      <c r="E1950" s="13">
        <v>0</v>
      </c>
      <c r="F1950" s="13">
        <v>2023391</v>
      </c>
      <c r="G1950" s="13">
        <v>2023391</v>
      </c>
      <c r="H1950" s="13">
        <v>1006449.97697</v>
      </c>
      <c r="I1950" s="13">
        <v>1016941.02303</v>
      </c>
    </row>
    <row r="1951" spans="2:9" ht="15" customHeight="1" x14ac:dyDescent="0.2">
      <c r="B1951"/>
      <c r="C1951" s="14">
        <f>SUBTOTAL(9,C1950:C1950)</f>
        <v>21</v>
      </c>
      <c r="D1951" s="15" t="s">
        <v>1521</v>
      </c>
      <c r="E1951" s="16">
        <f>SUBTOTAL(9,E1950:E1950)</f>
        <v>0</v>
      </c>
      <c r="F1951" s="16">
        <f>SUBTOTAL(9,F1950:F1950)</f>
        <v>2023391</v>
      </c>
      <c r="G1951" s="16">
        <f>SUBTOTAL(9,G1950:G1950)</f>
        <v>2023391</v>
      </c>
      <c r="H1951" s="16">
        <f>SUBTOTAL(9,H1950:H1950)</f>
        <v>1006449.97697</v>
      </c>
      <c r="I1951" s="16">
        <f>SUBTOTAL(9,I1950:I1950)</f>
        <v>1016941.02303</v>
      </c>
    </row>
    <row r="1952" spans="2:9" ht="15" customHeight="1" x14ac:dyDescent="0.25">
      <c r="B1952" s="10">
        <v>1760</v>
      </c>
      <c r="C1952" s="11"/>
      <c r="D1952" s="5" t="s">
        <v>1522</v>
      </c>
      <c r="E1952" s="12"/>
      <c r="F1952" s="1"/>
      <c r="H1952" s="1"/>
      <c r="I1952" s="1"/>
    </row>
    <row r="1953" spans="2:9" x14ac:dyDescent="0.2">
      <c r="B1953"/>
      <c r="C1953" s="2">
        <v>1</v>
      </c>
      <c r="D1953" s="5" t="s">
        <v>1523</v>
      </c>
      <c r="E1953" s="13">
        <v>21974</v>
      </c>
      <c r="F1953" s="13">
        <v>1568331</v>
      </c>
      <c r="G1953" s="13">
        <v>1590305</v>
      </c>
      <c r="H1953" s="13">
        <v>884141.82894000004</v>
      </c>
      <c r="I1953" s="13">
        <v>706163.17105999996</v>
      </c>
    </row>
    <row r="1954" spans="2:9" x14ac:dyDescent="0.2">
      <c r="B1954"/>
      <c r="C1954" s="2">
        <v>44</v>
      </c>
      <c r="D1954" s="5" t="s">
        <v>1524</v>
      </c>
      <c r="E1954" s="13">
        <v>7284</v>
      </c>
      <c r="F1954" s="13">
        <v>56985</v>
      </c>
      <c r="G1954" s="13">
        <v>64269</v>
      </c>
      <c r="H1954" s="13">
        <v>14076.027029999999</v>
      </c>
      <c r="I1954" s="13">
        <v>50192.972970000003</v>
      </c>
    </row>
    <row r="1955" spans="2:9" x14ac:dyDescent="0.2">
      <c r="B1955"/>
      <c r="C1955" s="2">
        <v>45</v>
      </c>
      <c r="D1955" s="5" t="s">
        <v>1525</v>
      </c>
      <c r="E1955" s="13">
        <v>233169</v>
      </c>
      <c r="F1955" s="13">
        <v>8986021</v>
      </c>
      <c r="G1955" s="13">
        <v>9219190</v>
      </c>
      <c r="H1955" s="13">
        <v>3962788.45053</v>
      </c>
      <c r="I1955" s="13">
        <v>5256401.54947</v>
      </c>
    </row>
    <row r="1956" spans="2:9" x14ac:dyDescent="0.2">
      <c r="B1956"/>
      <c r="C1956" s="2">
        <v>48</v>
      </c>
      <c r="D1956" s="5" t="s">
        <v>1526</v>
      </c>
      <c r="E1956" s="13">
        <v>2289</v>
      </c>
      <c r="F1956" s="13">
        <v>52111</v>
      </c>
      <c r="G1956" s="13">
        <v>54400</v>
      </c>
      <c r="H1956" s="13">
        <v>6599.3105999999998</v>
      </c>
      <c r="I1956" s="13">
        <v>47800.689400000003</v>
      </c>
    </row>
    <row r="1957" spans="2:9" ht="25.5" x14ac:dyDescent="0.2">
      <c r="B1957"/>
      <c r="C1957" s="2">
        <v>75</v>
      </c>
      <c r="D1957" s="5" t="s">
        <v>1527</v>
      </c>
      <c r="E1957" s="13">
        <v>1</v>
      </c>
      <c r="F1957" s="13">
        <v>95110</v>
      </c>
      <c r="G1957" s="13">
        <v>95111</v>
      </c>
      <c r="H1957" s="13">
        <v>38994.424930000001</v>
      </c>
      <c r="I1957" s="13">
        <v>56116.575069999999</v>
      </c>
    </row>
    <row r="1958" spans="2:9" ht="15" customHeight="1" x14ac:dyDescent="0.2">
      <c r="B1958"/>
      <c r="C1958" s="14">
        <f>SUBTOTAL(9,C1953:C1957)</f>
        <v>213</v>
      </c>
      <c r="D1958" s="15" t="s">
        <v>1528</v>
      </c>
      <c r="E1958" s="16">
        <f>SUBTOTAL(9,E1953:E1957)</f>
        <v>264717</v>
      </c>
      <c r="F1958" s="16">
        <f>SUBTOTAL(9,F1953:F1957)</f>
        <v>10758558</v>
      </c>
      <c r="G1958" s="16">
        <f>SUBTOTAL(9,G1953:G1957)</f>
        <v>11023275</v>
      </c>
      <c r="H1958" s="16">
        <f>SUBTOTAL(9,H1953:H1957)</f>
        <v>4906600.0420300001</v>
      </c>
      <c r="I1958" s="16">
        <f>SUBTOTAL(9,I1953:I1957)</f>
        <v>6116674.9579699999</v>
      </c>
    </row>
    <row r="1959" spans="2:9" ht="15" customHeight="1" x14ac:dyDescent="0.25">
      <c r="B1959" s="10">
        <v>1761</v>
      </c>
      <c r="C1959" s="11"/>
      <c r="D1959" s="5" t="s">
        <v>1529</v>
      </c>
      <c r="E1959" s="12"/>
      <c r="F1959" s="1"/>
      <c r="H1959" s="1"/>
      <c r="I1959" s="1"/>
    </row>
    <row r="1960" spans="2:9" x14ac:dyDescent="0.2">
      <c r="B1960"/>
      <c r="C1960" s="2">
        <v>1</v>
      </c>
      <c r="D1960" s="5" t="s">
        <v>1530</v>
      </c>
      <c r="E1960" s="13">
        <v>8202</v>
      </c>
      <c r="F1960" s="13">
        <v>191471</v>
      </c>
      <c r="G1960" s="13">
        <v>199673</v>
      </c>
      <c r="H1960" s="13">
        <v>70999.682149999993</v>
      </c>
      <c r="I1960" s="13">
        <v>128673.31785000001</v>
      </c>
    </row>
    <row r="1961" spans="2:9" x14ac:dyDescent="0.2">
      <c r="B1961"/>
      <c r="C1961" s="2">
        <v>45</v>
      </c>
      <c r="D1961" s="5" t="s">
        <v>1531</v>
      </c>
      <c r="E1961" s="13">
        <v>1079630</v>
      </c>
      <c r="F1961" s="13">
        <v>7009512</v>
      </c>
      <c r="G1961" s="13">
        <v>8089142</v>
      </c>
      <c r="H1961" s="13">
        <v>1234098.2469800001</v>
      </c>
      <c r="I1961" s="13">
        <v>6855043.7530199997</v>
      </c>
    </row>
    <row r="1962" spans="2:9" x14ac:dyDescent="0.2">
      <c r="B1962"/>
      <c r="C1962" s="2">
        <v>47</v>
      </c>
      <c r="D1962" s="5" t="s">
        <v>1532</v>
      </c>
      <c r="E1962" s="13">
        <v>5273</v>
      </c>
      <c r="F1962" s="13">
        <v>1276449</v>
      </c>
      <c r="G1962" s="13">
        <v>1281722</v>
      </c>
      <c r="H1962" s="13">
        <v>533610.64404000004</v>
      </c>
      <c r="I1962" s="13">
        <v>748111.35595999996</v>
      </c>
    </row>
    <row r="1963" spans="2:9" ht="15" customHeight="1" x14ac:dyDescent="0.2">
      <c r="B1963"/>
      <c r="C1963" s="14">
        <f>SUBTOTAL(9,C1960:C1962)</f>
        <v>93</v>
      </c>
      <c r="D1963" s="15" t="s">
        <v>1533</v>
      </c>
      <c r="E1963" s="16">
        <f>SUBTOTAL(9,E1960:E1962)</f>
        <v>1093105</v>
      </c>
      <c r="F1963" s="16">
        <f>SUBTOTAL(9,F1960:F1962)</f>
        <v>8477432</v>
      </c>
      <c r="G1963" s="16">
        <f>SUBTOTAL(9,G1960:G1962)</f>
        <v>9570537</v>
      </c>
      <c r="H1963" s="16">
        <f>SUBTOTAL(9,H1960:H1962)</f>
        <v>1838708.5731700002</v>
      </c>
      <c r="I1963" s="16">
        <f>SUBTOTAL(9,I1960:I1962)</f>
        <v>7731828.4268300002</v>
      </c>
    </row>
    <row r="1964" spans="2:9" ht="15" customHeight="1" x14ac:dyDescent="0.25">
      <c r="B1964" s="10">
        <v>1790</v>
      </c>
      <c r="C1964" s="11"/>
      <c r="D1964" s="5" t="s">
        <v>1534</v>
      </c>
      <c r="E1964" s="12"/>
      <c r="F1964" s="1"/>
      <c r="H1964" s="1"/>
      <c r="I1964" s="1"/>
    </row>
    <row r="1965" spans="2:9" x14ac:dyDescent="0.2">
      <c r="B1965"/>
      <c r="C1965" s="2">
        <v>1</v>
      </c>
      <c r="D1965" s="5" t="s">
        <v>20</v>
      </c>
      <c r="E1965" s="13">
        <v>91</v>
      </c>
      <c r="F1965" s="13">
        <v>1076705</v>
      </c>
      <c r="G1965" s="13">
        <v>1076796</v>
      </c>
      <c r="H1965" s="13">
        <v>465929.51040999999</v>
      </c>
      <c r="I1965" s="13">
        <v>610866.48959000001</v>
      </c>
    </row>
    <row r="1966" spans="2:9" ht="15" customHeight="1" x14ac:dyDescent="0.2">
      <c r="B1966"/>
      <c r="C1966" s="14">
        <f>SUBTOTAL(9,C1965:C1965)</f>
        <v>1</v>
      </c>
      <c r="D1966" s="15" t="s">
        <v>1535</v>
      </c>
      <c r="E1966" s="16">
        <f>SUBTOTAL(9,E1965:E1965)</f>
        <v>91</v>
      </c>
      <c r="F1966" s="16">
        <f>SUBTOTAL(9,F1965:F1965)</f>
        <v>1076705</v>
      </c>
      <c r="G1966" s="16">
        <f>SUBTOTAL(9,G1965:G1965)</f>
        <v>1076796</v>
      </c>
      <c r="H1966" s="16">
        <f>SUBTOTAL(9,H1965:H1965)</f>
        <v>465929.51040999999</v>
      </c>
      <c r="I1966" s="16">
        <f>SUBTOTAL(9,I1965:I1965)</f>
        <v>610866.48959000001</v>
      </c>
    </row>
    <row r="1967" spans="2:9" ht="15" customHeight="1" x14ac:dyDescent="0.25">
      <c r="B1967" s="10">
        <v>1791</v>
      </c>
      <c r="C1967" s="11"/>
      <c r="D1967" s="5" t="s">
        <v>507</v>
      </c>
      <c r="E1967" s="12"/>
      <c r="F1967" s="1"/>
      <c r="H1967" s="1"/>
      <c r="I1967" s="1"/>
    </row>
    <row r="1968" spans="2:9" x14ac:dyDescent="0.2">
      <c r="B1968"/>
      <c r="C1968" s="2">
        <v>1</v>
      </c>
      <c r="D1968" s="5" t="s">
        <v>20</v>
      </c>
      <c r="E1968" s="13">
        <v>12204</v>
      </c>
      <c r="F1968" s="13">
        <v>911487</v>
      </c>
      <c r="G1968" s="13">
        <v>923691</v>
      </c>
      <c r="H1968" s="13">
        <v>410292.73314999999</v>
      </c>
      <c r="I1968" s="13">
        <v>513398.26685000001</v>
      </c>
    </row>
    <row r="1969" spans="2:9" ht="15" customHeight="1" x14ac:dyDescent="0.2">
      <c r="B1969"/>
      <c r="C1969" s="14">
        <f>SUBTOTAL(9,C1968:C1968)</f>
        <v>1</v>
      </c>
      <c r="D1969" s="15" t="s">
        <v>1536</v>
      </c>
      <c r="E1969" s="16">
        <f>SUBTOTAL(9,E1968:E1968)</f>
        <v>12204</v>
      </c>
      <c r="F1969" s="16">
        <f>SUBTOTAL(9,F1968:F1968)</f>
        <v>911487</v>
      </c>
      <c r="G1969" s="16">
        <f>SUBTOTAL(9,G1968:G1968)</f>
        <v>923691</v>
      </c>
      <c r="H1969" s="16">
        <f>SUBTOTAL(9,H1968:H1968)</f>
        <v>410292.73314999999</v>
      </c>
      <c r="I1969" s="16">
        <f>SUBTOTAL(9,I1968:I1968)</f>
        <v>513398.26685000001</v>
      </c>
    </row>
    <row r="1970" spans="2:9" ht="15" customHeight="1" x14ac:dyDescent="0.25">
      <c r="B1970" s="10">
        <v>1792</v>
      </c>
      <c r="C1970" s="11"/>
      <c r="D1970" s="5" t="s">
        <v>1537</v>
      </c>
      <c r="E1970" s="12"/>
      <c r="F1970" s="1"/>
      <c r="H1970" s="1"/>
      <c r="I1970" s="1"/>
    </row>
    <row r="1971" spans="2:9" x14ac:dyDescent="0.2">
      <c r="B1971"/>
      <c r="C1971" s="2">
        <v>1</v>
      </c>
      <c r="D1971" s="5" t="s">
        <v>20</v>
      </c>
      <c r="E1971" s="13">
        <v>42997</v>
      </c>
      <c r="F1971" s="13">
        <v>992915</v>
      </c>
      <c r="G1971" s="13">
        <v>1035912</v>
      </c>
      <c r="H1971" s="13">
        <v>471779.10567999998</v>
      </c>
      <c r="I1971" s="13">
        <v>564132.89431999996</v>
      </c>
    </row>
    <row r="1972" spans="2:9" ht="15" customHeight="1" x14ac:dyDescent="0.2">
      <c r="B1972"/>
      <c r="C1972" s="14">
        <f>SUBTOTAL(9,C1971:C1971)</f>
        <v>1</v>
      </c>
      <c r="D1972" s="15" t="s">
        <v>1538</v>
      </c>
      <c r="E1972" s="16">
        <f>SUBTOTAL(9,E1971:E1971)</f>
        <v>42997</v>
      </c>
      <c r="F1972" s="16">
        <f>SUBTOTAL(9,F1971:F1971)</f>
        <v>992915</v>
      </c>
      <c r="G1972" s="16">
        <f>SUBTOTAL(9,G1971:G1971)</f>
        <v>1035912</v>
      </c>
      <c r="H1972" s="16">
        <f>SUBTOTAL(9,H1971:H1971)</f>
        <v>471779.10567999998</v>
      </c>
      <c r="I1972" s="16">
        <f>SUBTOTAL(9,I1971:I1971)</f>
        <v>564132.89431999996</v>
      </c>
    </row>
    <row r="1973" spans="2:9" ht="15" customHeight="1" x14ac:dyDescent="0.2">
      <c r="C1973" s="17">
        <f>SUBTOTAL(9,C1913:C1972)</f>
        <v>867</v>
      </c>
      <c r="D1973" s="18" t="s">
        <v>1539</v>
      </c>
      <c r="E1973" s="19">
        <f>SUBTOTAL(9,E1913:E1972)</f>
        <v>2007652</v>
      </c>
      <c r="F1973" s="19">
        <f>SUBTOTAL(9,F1913:F1972)</f>
        <v>59870474</v>
      </c>
      <c r="G1973" s="19">
        <f>SUBTOTAL(9,G1913:G1972)</f>
        <v>61878126</v>
      </c>
      <c r="H1973" s="19">
        <f>SUBTOTAL(9,H1913:H1972)</f>
        <v>25075852.158629999</v>
      </c>
      <c r="I1973" s="19">
        <f>SUBTOTAL(9,I1913:I1972)</f>
        <v>36802273.841370001</v>
      </c>
    </row>
    <row r="1974" spans="2:9" x14ac:dyDescent="0.2">
      <c r="C1974" s="17"/>
      <c r="D1974" s="20"/>
      <c r="E1974" s="21"/>
      <c r="F1974" s="21"/>
      <c r="G1974" s="21"/>
      <c r="H1974" s="21"/>
      <c r="I1974" s="21"/>
    </row>
    <row r="1975" spans="2:9" ht="15" customHeight="1" x14ac:dyDescent="0.2">
      <c r="B1975" s="1"/>
      <c r="C1975" s="2"/>
      <c r="D1975" s="3" t="s">
        <v>1540</v>
      </c>
      <c r="E1975" s="1"/>
      <c r="F1975" s="1"/>
      <c r="G1975" s="1"/>
      <c r="H1975" s="1"/>
      <c r="I1975" s="1"/>
    </row>
    <row r="1976" spans="2:9" ht="27" customHeight="1" x14ac:dyDescent="0.25">
      <c r="B1976" s="1"/>
      <c r="C1976" s="2"/>
      <c r="D1976" s="9" t="s">
        <v>169</v>
      </c>
      <c r="E1976" s="1"/>
      <c r="F1976" s="1"/>
      <c r="G1976" s="1"/>
      <c r="H1976" s="1"/>
      <c r="I1976" s="1"/>
    </row>
    <row r="1977" spans="2:9" ht="15" customHeight="1" x14ac:dyDescent="0.25">
      <c r="B1977" s="10">
        <v>1800</v>
      </c>
      <c r="C1977" s="11"/>
      <c r="D1977" s="5" t="s">
        <v>1541</v>
      </c>
      <c r="E1977" s="12"/>
      <c r="F1977" s="1"/>
      <c r="H1977" s="1"/>
      <c r="I1977" s="1"/>
    </row>
    <row r="1978" spans="2:9" x14ac:dyDescent="0.2">
      <c r="B1978"/>
      <c r="C1978" s="2">
        <v>1</v>
      </c>
      <c r="D1978" s="5" t="s">
        <v>20</v>
      </c>
      <c r="E1978" s="13">
        <v>9557</v>
      </c>
      <c r="F1978" s="13">
        <v>187346</v>
      </c>
      <c r="G1978" s="13">
        <v>196903</v>
      </c>
      <c r="H1978" s="13">
        <v>95054.462740000003</v>
      </c>
      <c r="I1978" s="13">
        <v>101848.53726</v>
      </c>
    </row>
    <row r="1979" spans="2:9" x14ac:dyDescent="0.2">
      <c r="B1979"/>
      <c r="C1979" s="2">
        <v>21</v>
      </c>
      <c r="D1979" s="5" t="s">
        <v>940</v>
      </c>
      <c r="E1979" s="13">
        <v>35667</v>
      </c>
      <c r="F1979" s="13">
        <v>26500</v>
      </c>
      <c r="G1979" s="13">
        <v>62167</v>
      </c>
      <c r="H1979" s="13">
        <v>5465.76548</v>
      </c>
      <c r="I1979" s="13">
        <v>56701.234519999998</v>
      </c>
    </row>
    <row r="1980" spans="2:9" x14ac:dyDescent="0.2">
      <c r="B1980"/>
      <c r="C1980" s="2">
        <v>50</v>
      </c>
      <c r="D1980" s="5" t="s">
        <v>1542</v>
      </c>
      <c r="E1980" s="13">
        <v>0</v>
      </c>
      <c r="F1980" s="13">
        <v>500</v>
      </c>
      <c r="G1980" s="13">
        <v>500</v>
      </c>
      <c r="H1980" s="13">
        <v>500</v>
      </c>
      <c r="I1980" s="13">
        <v>0</v>
      </c>
    </row>
    <row r="1981" spans="2:9" x14ac:dyDescent="0.2">
      <c r="B1981"/>
      <c r="C1981" s="2">
        <v>70</v>
      </c>
      <c r="D1981" s="5" t="s">
        <v>1543</v>
      </c>
      <c r="E1981" s="13">
        <v>0</v>
      </c>
      <c r="F1981" s="13">
        <v>7000</v>
      </c>
      <c r="G1981" s="13">
        <v>7000</v>
      </c>
      <c r="H1981" s="13">
        <v>3657.5725299999999</v>
      </c>
      <c r="I1981" s="13">
        <v>3342.4274700000001</v>
      </c>
    </row>
    <row r="1982" spans="2:9" x14ac:dyDescent="0.2">
      <c r="B1982"/>
      <c r="C1982" s="2">
        <v>71</v>
      </c>
      <c r="D1982" s="5" t="s">
        <v>1544</v>
      </c>
      <c r="E1982" s="13">
        <v>0</v>
      </c>
      <c r="F1982" s="13">
        <v>14000</v>
      </c>
      <c r="G1982" s="13">
        <v>14000</v>
      </c>
      <c r="H1982" s="13">
        <v>14000</v>
      </c>
      <c r="I1982" s="13">
        <v>0</v>
      </c>
    </row>
    <row r="1983" spans="2:9" x14ac:dyDescent="0.2">
      <c r="B1983"/>
      <c r="C1983" s="2">
        <v>72</v>
      </c>
      <c r="D1983" s="5" t="s">
        <v>1545</v>
      </c>
      <c r="E1983" s="13">
        <v>0</v>
      </c>
      <c r="F1983" s="13">
        <v>5000</v>
      </c>
      <c r="G1983" s="13">
        <v>5000</v>
      </c>
      <c r="H1983" s="13">
        <v>7733.3329999999996</v>
      </c>
      <c r="I1983" s="13">
        <v>-2733.3330000000001</v>
      </c>
    </row>
    <row r="1984" spans="2:9" ht="15" customHeight="1" x14ac:dyDescent="0.2">
      <c r="B1984"/>
      <c r="C1984" s="14">
        <f>SUBTOTAL(9,C1978:C1983)</f>
        <v>285</v>
      </c>
      <c r="D1984" s="15" t="s">
        <v>1546</v>
      </c>
      <c r="E1984" s="16">
        <f>SUBTOTAL(9,E1978:E1983)</f>
        <v>45224</v>
      </c>
      <c r="F1984" s="16">
        <f>SUBTOTAL(9,F1978:F1983)</f>
        <v>240346</v>
      </c>
      <c r="G1984" s="16">
        <f>SUBTOTAL(9,G1978:G1983)</f>
        <v>285570</v>
      </c>
      <c r="H1984" s="16">
        <f>SUBTOTAL(9,H1978:H1983)</f>
        <v>126411.13375000001</v>
      </c>
      <c r="I1984" s="16">
        <f>SUBTOTAL(9,I1978:I1983)</f>
        <v>159158.86624999999</v>
      </c>
    </row>
    <row r="1985" spans="2:9" ht="15" customHeight="1" x14ac:dyDescent="0.2">
      <c r="C1985" s="17">
        <f>SUBTOTAL(9,C1977:C1984)</f>
        <v>285</v>
      </c>
      <c r="D1985" s="18" t="s">
        <v>174</v>
      </c>
      <c r="E1985" s="19">
        <f>SUBTOTAL(9,E1977:E1984)</f>
        <v>45224</v>
      </c>
      <c r="F1985" s="19">
        <f>SUBTOTAL(9,F1977:F1984)</f>
        <v>240346</v>
      </c>
      <c r="G1985" s="19">
        <f>SUBTOTAL(9,G1977:G1984)</f>
        <v>285570</v>
      </c>
      <c r="H1985" s="19">
        <f>SUBTOTAL(9,H1977:H1984)</f>
        <v>126411.13375000001</v>
      </c>
      <c r="I1985" s="19">
        <f>SUBTOTAL(9,I1977:I1984)</f>
        <v>159158.86624999999</v>
      </c>
    </row>
    <row r="1986" spans="2:9" ht="27" customHeight="1" x14ac:dyDescent="0.25">
      <c r="B1986" s="1"/>
      <c r="C1986" s="2"/>
      <c r="D1986" s="9" t="s">
        <v>1547</v>
      </c>
      <c r="E1986" s="1"/>
      <c r="F1986" s="1"/>
      <c r="G1986" s="1"/>
      <c r="H1986" s="1"/>
      <c r="I1986" s="1"/>
    </row>
    <row r="1987" spans="2:9" ht="15" customHeight="1" x14ac:dyDescent="0.25">
      <c r="B1987" s="10">
        <v>1810</v>
      </c>
      <c r="C1987" s="11"/>
      <c r="D1987" s="5" t="s">
        <v>1548</v>
      </c>
      <c r="E1987" s="12"/>
      <c r="F1987" s="1"/>
      <c r="H1987" s="1"/>
      <c r="I1987" s="1"/>
    </row>
    <row r="1988" spans="2:9" x14ac:dyDescent="0.2">
      <c r="B1988"/>
      <c r="C1988" s="2">
        <v>1</v>
      </c>
      <c r="D1988" s="5" t="s">
        <v>20</v>
      </c>
      <c r="E1988" s="13">
        <v>8553</v>
      </c>
      <c r="F1988" s="13">
        <v>304000</v>
      </c>
      <c r="G1988" s="13">
        <v>312553</v>
      </c>
      <c r="H1988" s="13">
        <v>167307.85475999999</v>
      </c>
      <c r="I1988" s="13">
        <v>145245.14524000001</v>
      </c>
    </row>
    <row r="1989" spans="2:9" x14ac:dyDescent="0.2">
      <c r="B1989"/>
      <c r="C1989" s="2">
        <v>21</v>
      </c>
      <c r="D1989" s="5" t="s">
        <v>56</v>
      </c>
      <c r="E1989" s="13">
        <v>54</v>
      </c>
      <c r="F1989" s="13">
        <v>82000</v>
      </c>
      <c r="G1989" s="13">
        <v>82054</v>
      </c>
      <c r="H1989" s="13">
        <v>2393.4037600000001</v>
      </c>
      <c r="I1989" s="13">
        <v>79660.596239999999</v>
      </c>
    </row>
    <row r="1990" spans="2:9" x14ac:dyDescent="0.2">
      <c r="B1990"/>
      <c r="C1990" s="2">
        <v>23</v>
      </c>
      <c r="D1990" s="5" t="s">
        <v>1549</v>
      </c>
      <c r="E1990" s="13">
        <v>0</v>
      </c>
      <c r="F1990" s="13">
        <v>119000</v>
      </c>
      <c r="G1990" s="13">
        <v>119000</v>
      </c>
      <c r="H1990" s="13">
        <v>47442.628960000002</v>
      </c>
      <c r="I1990" s="13">
        <v>71557.371039999998</v>
      </c>
    </row>
    <row r="1991" spans="2:9" ht="15" customHeight="1" x14ac:dyDescent="0.2">
      <c r="B1991"/>
      <c r="C1991" s="14">
        <f>SUBTOTAL(9,C1988:C1990)</f>
        <v>45</v>
      </c>
      <c r="D1991" s="15" t="s">
        <v>1550</v>
      </c>
      <c r="E1991" s="16">
        <f>SUBTOTAL(9,E1988:E1990)</f>
        <v>8607</v>
      </c>
      <c r="F1991" s="16">
        <f>SUBTOTAL(9,F1988:F1990)</f>
        <v>505000</v>
      </c>
      <c r="G1991" s="16">
        <f>SUBTOTAL(9,G1988:G1990)</f>
        <v>513607</v>
      </c>
      <c r="H1991" s="16">
        <f>SUBTOTAL(9,H1988:H1990)</f>
        <v>217143.88747999998</v>
      </c>
      <c r="I1991" s="16">
        <f>SUBTOTAL(9,I1988:I1990)</f>
        <v>296463.11252000002</v>
      </c>
    </row>
    <row r="1992" spans="2:9" ht="15" customHeight="1" x14ac:dyDescent="0.25">
      <c r="B1992" s="10">
        <v>1815</v>
      </c>
      <c r="C1992" s="11"/>
      <c r="D1992" s="5" t="s">
        <v>1551</v>
      </c>
      <c r="E1992" s="12"/>
      <c r="F1992" s="1"/>
      <c r="H1992" s="1"/>
      <c r="I1992" s="1"/>
    </row>
    <row r="1993" spans="2:9" x14ac:dyDescent="0.2">
      <c r="B1993"/>
      <c r="C1993" s="2">
        <v>70</v>
      </c>
      <c r="D1993" s="5" t="s">
        <v>169</v>
      </c>
      <c r="E1993" s="13">
        <v>0</v>
      </c>
      <c r="F1993" s="13">
        <v>358700</v>
      </c>
      <c r="G1993" s="13">
        <v>358700</v>
      </c>
      <c r="H1993" s="13">
        <v>179350</v>
      </c>
      <c r="I1993" s="13">
        <v>179350</v>
      </c>
    </row>
    <row r="1994" spans="2:9" x14ac:dyDescent="0.2">
      <c r="B1994"/>
      <c r="C1994" s="2">
        <v>73</v>
      </c>
      <c r="D1994" s="5" t="s">
        <v>77</v>
      </c>
      <c r="E1994" s="13">
        <v>235</v>
      </c>
      <c r="F1994" s="13">
        <v>0</v>
      </c>
      <c r="G1994" s="13">
        <v>235</v>
      </c>
      <c r="H1994" s="13">
        <v>0</v>
      </c>
      <c r="I1994" s="13">
        <v>235</v>
      </c>
    </row>
    <row r="1995" spans="2:9" ht="15" customHeight="1" x14ac:dyDescent="0.2">
      <c r="B1995"/>
      <c r="C1995" s="14">
        <f>SUBTOTAL(9,C1993:C1994)</f>
        <v>143</v>
      </c>
      <c r="D1995" s="15" t="s">
        <v>1552</v>
      </c>
      <c r="E1995" s="16">
        <f>SUBTOTAL(9,E1993:E1994)</f>
        <v>235</v>
      </c>
      <c r="F1995" s="16">
        <f>SUBTOTAL(9,F1993:F1994)</f>
        <v>358700</v>
      </c>
      <c r="G1995" s="16">
        <f>SUBTOTAL(9,G1993:G1994)</f>
        <v>358935</v>
      </c>
      <c r="H1995" s="16">
        <f>SUBTOTAL(9,H1993:H1994)</f>
        <v>179350</v>
      </c>
      <c r="I1995" s="16">
        <f>SUBTOTAL(9,I1993:I1994)</f>
        <v>179585</v>
      </c>
    </row>
    <row r="1996" spans="2:9" ht="15" customHeight="1" x14ac:dyDescent="0.2">
      <c r="C1996" s="17">
        <f>SUBTOTAL(9,C1987:C1995)</f>
        <v>188</v>
      </c>
      <c r="D1996" s="18" t="s">
        <v>1553</v>
      </c>
      <c r="E1996" s="19">
        <f>SUBTOTAL(9,E1987:E1995)</f>
        <v>8842</v>
      </c>
      <c r="F1996" s="19">
        <f>SUBTOTAL(9,F1987:F1995)</f>
        <v>863700</v>
      </c>
      <c r="G1996" s="19">
        <f>SUBTOTAL(9,G1987:G1995)</f>
        <v>872542</v>
      </c>
      <c r="H1996" s="19">
        <f>SUBTOTAL(9,H1987:H1995)</f>
        <v>396493.88747999998</v>
      </c>
      <c r="I1996" s="19">
        <f>SUBTOTAL(9,I1987:I1995)</f>
        <v>476048.11252000002</v>
      </c>
    </row>
    <row r="1997" spans="2:9" ht="27" customHeight="1" x14ac:dyDescent="0.25">
      <c r="B1997" s="1"/>
      <c r="C1997" s="2"/>
      <c r="D1997" s="9" t="s">
        <v>1554</v>
      </c>
      <c r="E1997" s="1"/>
      <c r="F1997" s="1"/>
      <c r="G1997" s="1"/>
      <c r="H1997" s="1"/>
      <c r="I1997" s="1"/>
    </row>
    <row r="1998" spans="2:9" ht="15" customHeight="1" x14ac:dyDescent="0.25">
      <c r="B1998" s="10">
        <v>1820</v>
      </c>
      <c r="C1998" s="11"/>
      <c r="D1998" s="5" t="s">
        <v>1555</v>
      </c>
      <c r="E1998" s="12"/>
      <c r="F1998" s="1"/>
      <c r="H1998" s="1"/>
      <c r="I1998" s="1"/>
    </row>
    <row r="1999" spans="2:9" x14ac:dyDescent="0.2">
      <c r="B1999"/>
      <c r="C1999" s="2">
        <v>1</v>
      </c>
      <c r="D1999" s="5" t="s">
        <v>20</v>
      </c>
      <c r="E1999" s="13">
        <v>24557</v>
      </c>
      <c r="F1999" s="13">
        <v>566000</v>
      </c>
      <c r="G1999" s="13">
        <v>590557</v>
      </c>
      <c r="H1999" s="13">
        <v>279488.29790000001</v>
      </c>
      <c r="I1999" s="13">
        <v>311068.70209999999</v>
      </c>
    </row>
    <row r="2000" spans="2:9" x14ac:dyDescent="0.2">
      <c r="B2000"/>
      <c r="C2000" s="2">
        <v>21</v>
      </c>
      <c r="D2000" s="5" t="s">
        <v>56</v>
      </c>
      <c r="E2000" s="13">
        <v>5627</v>
      </c>
      <c r="F2000" s="13">
        <v>32000</v>
      </c>
      <c r="G2000" s="13">
        <v>37627</v>
      </c>
      <c r="H2000" s="13">
        <v>13448.508180000001</v>
      </c>
      <c r="I2000" s="13">
        <v>24178.491819999999</v>
      </c>
    </row>
    <row r="2001" spans="2:9" x14ac:dyDescent="0.2">
      <c r="B2001"/>
      <c r="C2001" s="2">
        <v>22</v>
      </c>
      <c r="D2001" s="5" t="s">
        <v>1556</v>
      </c>
      <c r="E2001" s="13">
        <v>48759</v>
      </c>
      <c r="F2001" s="13">
        <v>257000</v>
      </c>
      <c r="G2001" s="13">
        <v>305759</v>
      </c>
      <c r="H2001" s="13">
        <v>166462.77075</v>
      </c>
      <c r="I2001" s="13">
        <v>139296.22925</v>
      </c>
    </row>
    <row r="2002" spans="2:9" x14ac:dyDescent="0.2">
      <c r="B2002"/>
      <c r="C2002" s="2">
        <v>23</v>
      </c>
      <c r="D2002" s="5" t="s">
        <v>1549</v>
      </c>
      <c r="E2002" s="13">
        <v>14611</v>
      </c>
      <c r="F2002" s="13">
        <v>89000</v>
      </c>
      <c r="G2002" s="13">
        <v>103611</v>
      </c>
      <c r="H2002" s="13">
        <v>35300.880140000001</v>
      </c>
      <c r="I2002" s="13">
        <v>68310.119860000006</v>
      </c>
    </row>
    <row r="2003" spans="2:9" x14ac:dyDescent="0.2">
      <c r="B2003"/>
      <c r="C2003" s="2">
        <v>26</v>
      </c>
      <c r="D2003" s="5" t="s">
        <v>1557</v>
      </c>
      <c r="E2003" s="13">
        <v>289</v>
      </c>
      <c r="F2003" s="13">
        <v>56500</v>
      </c>
      <c r="G2003" s="13">
        <v>56789</v>
      </c>
      <c r="H2003" s="13">
        <v>26832.055660000002</v>
      </c>
      <c r="I2003" s="13">
        <v>29956.944339999998</v>
      </c>
    </row>
    <row r="2004" spans="2:9" x14ac:dyDescent="0.2">
      <c r="B2004"/>
      <c r="C2004" s="2">
        <v>45</v>
      </c>
      <c r="D2004" s="5" t="s">
        <v>1558</v>
      </c>
      <c r="E2004" s="13">
        <v>3839</v>
      </c>
      <c r="F2004" s="13">
        <v>20000</v>
      </c>
      <c r="G2004" s="13">
        <v>23839</v>
      </c>
      <c r="H2004" s="13">
        <v>4942.5274600000002</v>
      </c>
      <c r="I2004" s="13">
        <v>18896.472539999999</v>
      </c>
    </row>
    <row r="2005" spans="2:9" x14ac:dyDescent="0.2">
      <c r="B2005"/>
      <c r="C2005" s="2">
        <v>60</v>
      </c>
      <c r="D2005" s="5" t="s">
        <v>1559</v>
      </c>
      <c r="E2005" s="13">
        <v>43444</v>
      </c>
      <c r="F2005" s="13">
        <v>66000</v>
      </c>
      <c r="G2005" s="13">
        <v>109444</v>
      </c>
      <c r="H2005" s="13">
        <v>2811.518</v>
      </c>
      <c r="I2005" s="13">
        <v>106632.482</v>
      </c>
    </row>
    <row r="2006" spans="2:9" x14ac:dyDescent="0.2">
      <c r="B2006"/>
      <c r="C2006" s="2">
        <v>72</v>
      </c>
      <c r="D2006" s="5" t="s">
        <v>1560</v>
      </c>
      <c r="E2006" s="13">
        <v>1143</v>
      </c>
      <c r="F2006" s="13">
        <v>6000</v>
      </c>
      <c r="G2006" s="13">
        <v>7143</v>
      </c>
      <c r="H2006" s="13">
        <v>917.72717999999998</v>
      </c>
      <c r="I2006" s="13">
        <v>6225.2728200000001</v>
      </c>
    </row>
    <row r="2007" spans="2:9" x14ac:dyDescent="0.2">
      <c r="B2007"/>
      <c r="C2007" s="2">
        <v>74</v>
      </c>
      <c r="D2007" s="5" t="s">
        <v>1561</v>
      </c>
      <c r="E2007" s="13">
        <v>0</v>
      </c>
      <c r="F2007" s="13">
        <v>8600</v>
      </c>
      <c r="G2007" s="13">
        <v>8600</v>
      </c>
      <c r="H2007" s="13">
        <v>9225</v>
      </c>
      <c r="I2007" s="13">
        <v>-625</v>
      </c>
    </row>
    <row r="2008" spans="2:9" ht="15" customHeight="1" x14ac:dyDescent="0.2">
      <c r="B2008"/>
      <c r="C2008" s="14">
        <f>SUBTOTAL(9,C1999:C2007)</f>
        <v>344</v>
      </c>
      <c r="D2008" s="15" t="s">
        <v>1562</v>
      </c>
      <c r="E2008" s="16">
        <f>SUBTOTAL(9,E1999:E2007)</f>
        <v>142269</v>
      </c>
      <c r="F2008" s="16">
        <f>SUBTOTAL(9,F1999:F2007)</f>
        <v>1101100</v>
      </c>
      <c r="G2008" s="16">
        <f>SUBTOTAL(9,G1999:G2007)</f>
        <v>1243369</v>
      </c>
      <c r="H2008" s="16">
        <f>SUBTOTAL(9,H1999:H2007)</f>
        <v>539429.28527000011</v>
      </c>
      <c r="I2008" s="16">
        <f>SUBTOTAL(9,I1999:I2007)</f>
        <v>703939.71472999989</v>
      </c>
    </row>
    <row r="2009" spans="2:9" ht="15" customHeight="1" x14ac:dyDescent="0.2">
      <c r="C2009" s="17">
        <f>SUBTOTAL(9,C1998:C2008)</f>
        <v>344</v>
      </c>
      <c r="D2009" s="18" t="s">
        <v>1563</v>
      </c>
      <c r="E2009" s="19">
        <f>SUBTOTAL(9,E1998:E2008)</f>
        <v>142269</v>
      </c>
      <c r="F2009" s="19">
        <f>SUBTOTAL(9,F1998:F2008)</f>
        <v>1101100</v>
      </c>
      <c r="G2009" s="19">
        <f>SUBTOTAL(9,G1998:G2008)</f>
        <v>1243369</v>
      </c>
      <c r="H2009" s="19">
        <f>SUBTOTAL(9,H1998:H2008)</f>
        <v>539429.28527000011</v>
      </c>
      <c r="I2009" s="19">
        <f>SUBTOTAL(9,I1998:I2008)</f>
        <v>703939.71472999989</v>
      </c>
    </row>
    <row r="2010" spans="2:9" ht="27" customHeight="1" x14ac:dyDescent="0.25">
      <c r="B2010" s="1"/>
      <c r="C2010" s="2"/>
      <c r="D2010" s="9" t="s">
        <v>1564</v>
      </c>
      <c r="E2010" s="1"/>
      <c r="F2010" s="1"/>
      <c r="G2010" s="1"/>
      <c r="H2010" s="1"/>
      <c r="I2010" s="1"/>
    </row>
    <row r="2011" spans="2:9" ht="15" customHeight="1" x14ac:dyDescent="0.25">
      <c r="B2011" s="10">
        <v>1830</v>
      </c>
      <c r="C2011" s="11"/>
      <c r="D2011" s="5" t="s">
        <v>1565</v>
      </c>
      <c r="E2011" s="12"/>
      <c r="F2011" s="1"/>
      <c r="H2011" s="1"/>
      <c r="I2011" s="1"/>
    </row>
    <row r="2012" spans="2:9" x14ac:dyDescent="0.2">
      <c r="B2012"/>
      <c r="C2012" s="2">
        <v>50</v>
      </c>
      <c r="D2012" s="5" t="s">
        <v>1566</v>
      </c>
      <c r="E2012" s="13">
        <v>0</v>
      </c>
      <c r="F2012" s="13">
        <v>800500</v>
      </c>
      <c r="G2012" s="13">
        <v>800500</v>
      </c>
      <c r="H2012" s="13">
        <v>800500</v>
      </c>
      <c r="I2012" s="13">
        <v>0</v>
      </c>
    </row>
    <row r="2013" spans="2:9" x14ac:dyDescent="0.2">
      <c r="B2013"/>
      <c r="C2013" s="2">
        <v>70</v>
      </c>
      <c r="D2013" s="5" t="s">
        <v>1567</v>
      </c>
      <c r="E2013" s="13">
        <v>0</v>
      </c>
      <c r="F2013" s="13">
        <v>10000</v>
      </c>
      <c r="G2013" s="13">
        <v>10000</v>
      </c>
      <c r="H2013" s="13">
        <v>0</v>
      </c>
      <c r="I2013" s="13">
        <v>10000</v>
      </c>
    </row>
    <row r="2014" spans="2:9" x14ac:dyDescent="0.2">
      <c r="B2014"/>
      <c r="C2014" s="2">
        <v>72</v>
      </c>
      <c r="D2014" s="5" t="s">
        <v>1568</v>
      </c>
      <c r="E2014" s="13">
        <v>0</v>
      </c>
      <c r="F2014" s="13">
        <v>34000</v>
      </c>
      <c r="G2014" s="13">
        <v>34000</v>
      </c>
      <c r="H2014" s="13">
        <v>17000</v>
      </c>
      <c r="I2014" s="13">
        <v>17000</v>
      </c>
    </row>
    <row r="2015" spans="2:9" ht="15" customHeight="1" x14ac:dyDescent="0.2">
      <c r="B2015"/>
      <c r="C2015" s="14">
        <f>SUBTOTAL(9,C2012:C2014)</f>
        <v>192</v>
      </c>
      <c r="D2015" s="15" t="s">
        <v>1569</v>
      </c>
      <c r="E2015" s="16">
        <f>SUBTOTAL(9,E2012:E2014)</f>
        <v>0</v>
      </c>
      <c r="F2015" s="16">
        <f>SUBTOTAL(9,F2012:F2014)</f>
        <v>844500</v>
      </c>
      <c r="G2015" s="16">
        <f>SUBTOTAL(9,G2012:G2014)</f>
        <v>844500</v>
      </c>
      <c r="H2015" s="16">
        <f>SUBTOTAL(9,H2012:H2014)</f>
        <v>817500</v>
      </c>
      <c r="I2015" s="16">
        <f>SUBTOTAL(9,I2012:I2014)</f>
        <v>27000</v>
      </c>
    </row>
    <row r="2016" spans="2:9" ht="15" customHeight="1" x14ac:dyDescent="0.2">
      <c r="C2016" s="17">
        <f>SUBTOTAL(9,C2011:C2015)</f>
        <v>192</v>
      </c>
      <c r="D2016" s="18" t="s">
        <v>1570</v>
      </c>
      <c r="E2016" s="19">
        <f>SUBTOTAL(9,E2011:E2015)</f>
        <v>0</v>
      </c>
      <c r="F2016" s="19">
        <f>SUBTOTAL(9,F2011:F2015)</f>
        <v>844500</v>
      </c>
      <c r="G2016" s="19">
        <f>SUBTOTAL(9,G2011:G2015)</f>
        <v>844500</v>
      </c>
      <c r="H2016" s="19">
        <f>SUBTOTAL(9,H2011:H2015)</f>
        <v>817500</v>
      </c>
      <c r="I2016" s="19">
        <f>SUBTOTAL(9,I2011:I2015)</f>
        <v>27000</v>
      </c>
    </row>
    <row r="2017" spans="2:9" ht="27" customHeight="1" x14ac:dyDescent="0.25">
      <c r="B2017" s="1"/>
      <c r="C2017" s="2"/>
      <c r="D2017" s="9" t="s">
        <v>1571</v>
      </c>
      <c r="E2017" s="1"/>
      <c r="F2017" s="1"/>
      <c r="G2017" s="1"/>
      <c r="H2017" s="1"/>
      <c r="I2017" s="1"/>
    </row>
    <row r="2018" spans="2:9" ht="15" customHeight="1" x14ac:dyDescent="0.25">
      <c r="B2018" s="10">
        <v>1840</v>
      </c>
      <c r="C2018" s="11"/>
      <c r="D2018" s="5" t="s">
        <v>1572</v>
      </c>
      <c r="E2018" s="12"/>
      <c r="F2018" s="1"/>
      <c r="H2018" s="1"/>
      <c r="I2018" s="1"/>
    </row>
    <row r="2019" spans="2:9" x14ac:dyDescent="0.2">
      <c r="B2019"/>
      <c r="C2019" s="2">
        <v>50</v>
      </c>
      <c r="D2019" s="5" t="s">
        <v>1573</v>
      </c>
      <c r="E2019" s="13">
        <v>0</v>
      </c>
      <c r="F2019" s="13">
        <v>186500</v>
      </c>
      <c r="G2019" s="13">
        <v>186500</v>
      </c>
      <c r="H2019" s="13">
        <v>186500</v>
      </c>
      <c r="I2019" s="13">
        <v>0</v>
      </c>
    </row>
    <row r="2020" spans="2:9" x14ac:dyDescent="0.2">
      <c r="B2020"/>
      <c r="C2020" s="2">
        <v>70</v>
      </c>
      <c r="D2020" s="5" t="s">
        <v>1574</v>
      </c>
      <c r="E2020" s="13">
        <v>23500</v>
      </c>
      <c r="F2020" s="13">
        <v>114000</v>
      </c>
      <c r="G2020" s="13">
        <v>137500</v>
      </c>
      <c r="H2020" s="13">
        <v>47500</v>
      </c>
      <c r="I2020" s="13">
        <v>90000</v>
      </c>
    </row>
    <row r="2021" spans="2:9" x14ac:dyDescent="0.2">
      <c r="B2021"/>
      <c r="C2021" s="2">
        <v>71</v>
      </c>
      <c r="D2021" s="5" t="s">
        <v>1575</v>
      </c>
      <c r="E2021" s="13">
        <v>0</v>
      </c>
      <c r="F2021" s="13">
        <v>208000</v>
      </c>
      <c r="G2021" s="13">
        <v>208000</v>
      </c>
      <c r="H2021" s="13">
        <v>101211.1675</v>
      </c>
      <c r="I2021" s="13">
        <v>106788.8325</v>
      </c>
    </row>
    <row r="2022" spans="2:9" x14ac:dyDescent="0.2">
      <c r="B2022"/>
      <c r="C2022" s="2">
        <v>72</v>
      </c>
      <c r="D2022" s="5" t="s">
        <v>1576</v>
      </c>
      <c r="E2022" s="13">
        <v>76627</v>
      </c>
      <c r="F2022" s="13">
        <v>299000</v>
      </c>
      <c r="G2022" s="13">
        <v>375627</v>
      </c>
      <c r="H2022" s="13">
        <v>180000</v>
      </c>
      <c r="I2022" s="13">
        <v>195627</v>
      </c>
    </row>
    <row r="2023" spans="2:9" ht="15" customHeight="1" x14ac:dyDescent="0.2">
      <c r="B2023"/>
      <c r="C2023" s="14">
        <f>SUBTOTAL(9,C2019:C2022)</f>
        <v>263</v>
      </c>
      <c r="D2023" s="15" t="s">
        <v>1577</v>
      </c>
      <c r="E2023" s="16">
        <f>SUBTOTAL(9,E2019:E2022)</f>
        <v>100127</v>
      </c>
      <c r="F2023" s="16">
        <f>SUBTOTAL(9,F2019:F2022)</f>
        <v>807500</v>
      </c>
      <c r="G2023" s="16">
        <f>SUBTOTAL(9,G2019:G2022)</f>
        <v>907627</v>
      </c>
      <c r="H2023" s="16">
        <f>SUBTOTAL(9,H2019:H2022)</f>
        <v>515211.16749999998</v>
      </c>
      <c r="I2023" s="16">
        <f>SUBTOTAL(9,I2019:I2022)</f>
        <v>392415.83250000002</v>
      </c>
    </row>
    <row r="2024" spans="2:9" ht="15" customHeight="1" x14ac:dyDescent="0.2">
      <c r="C2024" s="17">
        <f>SUBTOTAL(9,C2018:C2023)</f>
        <v>263</v>
      </c>
      <c r="D2024" s="18" t="s">
        <v>1578</v>
      </c>
      <c r="E2024" s="19">
        <f>SUBTOTAL(9,E2018:E2023)</f>
        <v>100127</v>
      </c>
      <c r="F2024" s="19">
        <f>SUBTOTAL(9,F2018:F2023)</f>
        <v>807500</v>
      </c>
      <c r="G2024" s="19">
        <f>SUBTOTAL(9,G2018:G2023)</f>
        <v>907627</v>
      </c>
      <c r="H2024" s="19">
        <f>SUBTOTAL(9,H2018:H2023)</f>
        <v>515211.16749999998</v>
      </c>
      <c r="I2024" s="19">
        <f>SUBTOTAL(9,I2018:I2023)</f>
        <v>392415.83250000002</v>
      </c>
    </row>
    <row r="2025" spans="2:9" ht="15" customHeight="1" x14ac:dyDescent="0.2">
      <c r="C2025" s="17">
        <f>SUBTOTAL(9,C1976:C2024)</f>
        <v>1272</v>
      </c>
      <c r="D2025" s="18" t="s">
        <v>1579</v>
      </c>
      <c r="E2025" s="19">
        <f>SUBTOTAL(9,E1976:E2024)</f>
        <v>296462</v>
      </c>
      <c r="F2025" s="19">
        <f>SUBTOTAL(9,F1976:F2024)</f>
        <v>3857146</v>
      </c>
      <c r="G2025" s="19">
        <f>SUBTOTAL(9,G1976:G2024)</f>
        <v>4153608</v>
      </c>
      <c r="H2025" s="19">
        <f>SUBTOTAL(9,H1976:H2024)</f>
        <v>2395045.4739999999</v>
      </c>
      <c r="I2025" s="19">
        <f>SUBTOTAL(9,I1976:I2024)</f>
        <v>1758562.5260000001</v>
      </c>
    </row>
    <row r="2026" spans="2:9" x14ac:dyDescent="0.2">
      <c r="C2026" s="17"/>
      <c r="D2026" s="20"/>
      <c r="E2026" s="21"/>
      <c r="F2026" s="21"/>
      <c r="G2026" s="21"/>
      <c r="H2026" s="21"/>
      <c r="I2026" s="21"/>
    </row>
    <row r="2027" spans="2:9" ht="15" customHeight="1" x14ac:dyDescent="0.2">
      <c r="B2027" s="1"/>
      <c r="C2027" s="2"/>
      <c r="D2027" s="3" t="s">
        <v>1580</v>
      </c>
      <c r="E2027" s="1"/>
      <c r="F2027" s="1"/>
      <c r="G2027" s="1"/>
      <c r="H2027" s="1"/>
      <c r="I2027" s="1"/>
    </row>
    <row r="2028" spans="2:9" ht="27" customHeight="1" x14ac:dyDescent="0.25">
      <c r="B2028" s="1"/>
      <c r="C2028" s="2"/>
      <c r="D2028" s="9" t="s">
        <v>9</v>
      </c>
      <c r="E2028" s="1"/>
      <c r="F2028" s="1"/>
      <c r="G2028" s="1"/>
      <c r="H2028" s="1"/>
      <c r="I2028" s="1"/>
    </row>
    <row r="2029" spans="2:9" ht="15" customHeight="1" x14ac:dyDescent="0.25">
      <c r="B2029" s="10">
        <v>2309</v>
      </c>
      <c r="C2029" s="11"/>
      <c r="D2029" s="5" t="s">
        <v>1581</v>
      </c>
      <c r="E2029" s="12"/>
      <c r="F2029" s="1"/>
      <c r="H2029" s="1"/>
      <c r="I2029" s="1"/>
    </row>
    <row r="2030" spans="2:9" x14ac:dyDescent="0.2">
      <c r="B2030"/>
      <c r="C2030" s="2">
        <v>1</v>
      </c>
      <c r="D2030" s="5" t="s">
        <v>20</v>
      </c>
      <c r="E2030" s="13">
        <v>0</v>
      </c>
      <c r="F2030" s="13">
        <v>4266600</v>
      </c>
      <c r="G2030" s="13">
        <v>4266600</v>
      </c>
      <c r="H2030" s="13">
        <v>0</v>
      </c>
      <c r="I2030" s="13">
        <v>4266600</v>
      </c>
    </row>
    <row r="2031" spans="2:9" ht="15" customHeight="1" x14ac:dyDescent="0.2">
      <c r="B2031"/>
      <c r="C2031" s="14">
        <f>SUBTOTAL(9,C2030:C2030)</f>
        <v>1</v>
      </c>
      <c r="D2031" s="15" t="s">
        <v>1582</v>
      </c>
      <c r="E2031" s="16">
        <f>SUBTOTAL(9,E2030:E2030)</f>
        <v>0</v>
      </c>
      <c r="F2031" s="16">
        <f>SUBTOTAL(9,F2030:F2030)</f>
        <v>4266600</v>
      </c>
      <c r="G2031" s="16">
        <f>SUBTOTAL(9,G2030:G2030)</f>
        <v>4266600</v>
      </c>
      <c r="H2031" s="16">
        <f>SUBTOTAL(9,H2030:H2030)</f>
        <v>0</v>
      </c>
      <c r="I2031" s="16">
        <f>SUBTOTAL(9,I2030:I2030)</f>
        <v>4266600</v>
      </c>
    </row>
    <row r="2032" spans="2:9" ht="15" customHeight="1" x14ac:dyDescent="0.25">
      <c r="B2032" s="10">
        <v>2315</v>
      </c>
      <c r="C2032" s="11"/>
      <c r="D2032" s="5" t="s">
        <v>1583</v>
      </c>
      <c r="E2032" s="12"/>
      <c r="F2032" s="1"/>
      <c r="H2032" s="1"/>
      <c r="I2032" s="1"/>
    </row>
    <row r="2033" spans="2:9" x14ac:dyDescent="0.2">
      <c r="B2033"/>
      <c r="C2033" s="2">
        <v>1</v>
      </c>
      <c r="D2033" s="5" t="s">
        <v>20</v>
      </c>
      <c r="E2033" s="13">
        <v>0</v>
      </c>
      <c r="F2033" s="13">
        <v>1398000</v>
      </c>
      <c r="G2033" s="13">
        <v>1398000</v>
      </c>
      <c r="H2033" s="13">
        <v>0</v>
      </c>
      <c r="I2033" s="13">
        <v>1398000</v>
      </c>
    </row>
    <row r="2034" spans="2:9" ht="15" customHeight="1" x14ac:dyDescent="0.2">
      <c r="B2034"/>
      <c r="C2034" s="14">
        <f>SUBTOTAL(9,C2033:C2033)</f>
        <v>1</v>
      </c>
      <c r="D2034" s="15" t="s">
        <v>1584</v>
      </c>
      <c r="E2034" s="16">
        <f>SUBTOTAL(9,E2033:E2033)</f>
        <v>0</v>
      </c>
      <c r="F2034" s="16">
        <f>SUBTOTAL(9,F2033:F2033)</f>
        <v>1398000</v>
      </c>
      <c r="G2034" s="16">
        <f>SUBTOTAL(9,G2033:G2033)</f>
        <v>1398000</v>
      </c>
      <c r="H2034" s="16">
        <f>SUBTOTAL(9,H2033:H2033)</f>
        <v>0</v>
      </c>
      <c r="I2034" s="16">
        <f>SUBTOTAL(9,I2033:I2033)</f>
        <v>1398000</v>
      </c>
    </row>
    <row r="2035" spans="2:9" ht="15" customHeight="1" x14ac:dyDescent="0.2">
      <c r="C2035" s="17">
        <f>SUBTOTAL(9,C2028:C2034)</f>
        <v>2</v>
      </c>
      <c r="D2035" s="18" t="s">
        <v>1585</v>
      </c>
      <c r="E2035" s="19">
        <f>SUBTOTAL(9,E2028:E2034)</f>
        <v>0</v>
      </c>
      <c r="F2035" s="19">
        <f>SUBTOTAL(9,F2028:F2034)</f>
        <v>5664600</v>
      </c>
      <c r="G2035" s="19">
        <f>SUBTOTAL(9,G2028:G2034)</f>
        <v>5664600</v>
      </c>
      <c r="H2035" s="19">
        <f>SUBTOTAL(9,H2028:H2034)</f>
        <v>0</v>
      </c>
      <c r="I2035" s="19">
        <f>SUBTOTAL(9,I2028:I2034)</f>
        <v>5664600</v>
      </c>
    </row>
    <row r="2036" spans="2:9" x14ac:dyDescent="0.2">
      <c r="C2036" s="17"/>
      <c r="D2036" s="20"/>
      <c r="E2036" s="21"/>
      <c r="F2036" s="21"/>
      <c r="G2036" s="21"/>
      <c r="H2036" s="21"/>
      <c r="I2036" s="21"/>
    </row>
    <row r="2037" spans="2:9" ht="15" customHeight="1" x14ac:dyDescent="0.2">
      <c r="B2037" s="1"/>
      <c r="C2037" s="2"/>
      <c r="D2037" s="3" t="s">
        <v>1586</v>
      </c>
      <c r="E2037" s="1"/>
      <c r="F2037" s="1"/>
      <c r="G2037" s="1"/>
      <c r="H2037" s="1"/>
      <c r="I2037" s="1"/>
    </row>
    <row r="2038" spans="2:9" ht="27" customHeight="1" x14ac:dyDescent="0.25">
      <c r="B2038" s="1"/>
      <c r="C2038" s="2"/>
      <c r="D2038" s="9" t="s">
        <v>9</v>
      </c>
      <c r="E2038" s="1"/>
      <c r="F2038" s="1"/>
      <c r="G2038" s="1"/>
      <c r="H2038" s="1"/>
      <c r="I2038" s="1"/>
    </row>
    <row r="2039" spans="2:9" ht="15" customHeight="1" x14ac:dyDescent="0.25">
      <c r="B2039" s="10">
        <v>2410</v>
      </c>
      <c r="C2039" s="11"/>
      <c r="D2039" s="5" t="s">
        <v>1587</v>
      </c>
      <c r="E2039" s="12"/>
      <c r="F2039" s="1"/>
      <c r="H2039" s="1"/>
      <c r="I2039" s="1"/>
    </row>
    <row r="2040" spans="2:9" x14ac:dyDescent="0.2">
      <c r="B2040"/>
      <c r="C2040" s="2">
        <v>1</v>
      </c>
      <c r="D2040" s="5" t="s">
        <v>1319</v>
      </c>
      <c r="E2040" s="13">
        <v>7123</v>
      </c>
      <c r="F2040" s="13">
        <v>412941</v>
      </c>
      <c r="G2040" s="13">
        <v>420064</v>
      </c>
      <c r="H2040" s="13">
        <v>193999.88805000001</v>
      </c>
      <c r="I2040" s="13">
        <v>226064.11194999999</v>
      </c>
    </row>
    <row r="2041" spans="2:9" x14ac:dyDescent="0.2">
      <c r="B2041"/>
      <c r="C2041" s="2">
        <v>50</v>
      </c>
      <c r="D2041" s="5" t="s">
        <v>1588</v>
      </c>
      <c r="E2041" s="13">
        <v>0</v>
      </c>
      <c r="F2041" s="13">
        <v>7238318</v>
      </c>
      <c r="G2041" s="13">
        <v>7238318</v>
      </c>
      <c r="H2041" s="13">
        <v>3585075</v>
      </c>
      <c r="I2041" s="13">
        <v>3653243</v>
      </c>
    </row>
    <row r="2042" spans="2:9" x14ac:dyDescent="0.2">
      <c r="B2042"/>
      <c r="C2042" s="2">
        <v>70</v>
      </c>
      <c r="D2042" s="5" t="s">
        <v>1589</v>
      </c>
      <c r="E2042" s="13">
        <v>0</v>
      </c>
      <c r="F2042" s="13">
        <v>3418805</v>
      </c>
      <c r="G2042" s="13">
        <v>3418805</v>
      </c>
      <c r="H2042" s="13">
        <v>1699445.0334300001</v>
      </c>
      <c r="I2042" s="13">
        <v>1719359.9665699999</v>
      </c>
    </row>
    <row r="2043" spans="2:9" x14ac:dyDescent="0.2">
      <c r="B2043"/>
      <c r="C2043" s="2">
        <v>71</v>
      </c>
      <c r="D2043" s="5" t="s">
        <v>1590</v>
      </c>
      <c r="E2043" s="13">
        <v>0</v>
      </c>
      <c r="F2043" s="13">
        <v>712753</v>
      </c>
      <c r="G2043" s="13">
        <v>712753</v>
      </c>
      <c r="H2043" s="13">
        <v>90562.192609999998</v>
      </c>
      <c r="I2043" s="13">
        <v>622190.80738999997</v>
      </c>
    </row>
    <row r="2044" spans="2:9" x14ac:dyDescent="0.2">
      <c r="B2044"/>
      <c r="C2044" s="2">
        <v>72</v>
      </c>
      <c r="D2044" s="5" t="s">
        <v>1591</v>
      </c>
      <c r="E2044" s="13">
        <v>0</v>
      </c>
      <c r="F2044" s="13">
        <v>1281286</v>
      </c>
      <c r="G2044" s="13">
        <v>1281286</v>
      </c>
      <c r="H2044" s="13">
        <v>612496.62208999996</v>
      </c>
      <c r="I2044" s="13">
        <v>668789.37791000004</v>
      </c>
    </row>
    <row r="2045" spans="2:9" x14ac:dyDescent="0.2">
      <c r="B2045"/>
      <c r="C2045" s="2">
        <v>73</v>
      </c>
      <c r="D2045" s="5" t="s">
        <v>1592</v>
      </c>
      <c r="E2045" s="13">
        <v>0</v>
      </c>
      <c r="F2045" s="13">
        <v>737094</v>
      </c>
      <c r="G2045" s="13">
        <v>737094</v>
      </c>
      <c r="H2045" s="13">
        <v>176203.22785</v>
      </c>
      <c r="I2045" s="13">
        <v>560890.77214999998</v>
      </c>
    </row>
    <row r="2046" spans="2:9" x14ac:dyDescent="0.2">
      <c r="B2046"/>
      <c r="C2046" s="2">
        <v>74</v>
      </c>
      <c r="D2046" s="5" t="s">
        <v>1593</v>
      </c>
      <c r="E2046" s="13">
        <v>0</v>
      </c>
      <c r="F2046" s="13">
        <v>387500</v>
      </c>
      <c r="G2046" s="13">
        <v>387500</v>
      </c>
      <c r="H2046" s="13">
        <v>233345.198</v>
      </c>
      <c r="I2046" s="13">
        <v>154154.802</v>
      </c>
    </row>
    <row r="2047" spans="2:9" x14ac:dyDescent="0.2">
      <c r="B2047"/>
      <c r="C2047" s="2">
        <v>90</v>
      </c>
      <c r="D2047" s="5" t="s">
        <v>1594</v>
      </c>
      <c r="E2047" s="13">
        <v>0</v>
      </c>
      <c r="F2047" s="13">
        <v>28588125</v>
      </c>
      <c r="G2047" s="13">
        <v>28588125</v>
      </c>
      <c r="H2047" s="13">
        <v>13474702.12954</v>
      </c>
      <c r="I2047" s="13">
        <v>15113422.87046</v>
      </c>
    </row>
    <row r="2048" spans="2:9" ht="15" customHeight="1" x14ac:dyDescent="0.2">
      <c r="B2048"/>
      <c r="C2048" s="14">
        <f>SUBTOTAL(9,C2040:C2047)</f>
        <v>501</v>
      </c>
      <c r="D2048" s="15" t="s">
        <v>1595</v>
      </c>
      <c r="E2048" s="16">
        <f>SUBTOTAL(9,E2040:E2047)</f>
        <v>7123</v>
      </c>
      <c r="F2048" s="16">
        <f>SUBTOTAL(9,F2040:F2047)</f>
        <v>42776822</v>
      </c>
      <c r="G2048" s="16">
        <f>SUBTOTAL(9,G2040:G2047)</f>
        <v>42783945</v>
      </c>
      <c r="H2048" s="16">
        <f>SUBTOTAL(9,H2040:H2047)</f>
        <v>20065829.29157</v>
      </c>
      <c r="I2048" s="16">
        <f>SUBTOTAL(9,I2040:I2047)</f>
        <v>22718115.70843</v>
      </c>
    </row>
    <row r="2049" spans="2:9" ht="15" customHeight="1" x14ac:dyDescent="0.25">
      <c r="B2049" s="10">
        <v>2412</v>
      </c>
      <c r="C2049" s="11"/>
      <c r="D2049" s="5" t="s">
        <v>1596</v>
      </c>
      <c r="E2049" s="12"/>
      <c r="F2049" s="1"/>
      <c r="H2049" s="1"/>
      <c r="I2049" s="1"/>
    </row>
    <row r="2050" spans="2:9" x14ac:dyDescent="0.2">
      <c r="B2050"/>
      <c r="C2050" s="2">
        <v>1</v>
      </c>
      <c r="D2050" s="5" t="s">
        <v>20</v>
      </c>
      <c r="E2050" s="13">
        <v>13316</v>
      </c>
      <c r="F2050" s="13">
        <v>356910</v>
      </c>
      <c r="G2050" s="13">
        <v>370226</v>
      </c>
      <c r="H2050" s="13">
        <v>171896.03938999999</v>
      </c>
      <c r="I2050" s="13">
        <v>198329.96061000001</v>
      </c>
    </row>
    <row r="2051" spans="2:9" x14ac:dyDescent="0.2">
      <c r="B2051"/>
      <c r="C2051" s="2">
        <v>21</v>
      </c>
      <c r="D2051" s="5" t="s">
        <v>56</v>
      </c>
      <c r="E2051" s="13">
        <v>7074</v>
      </c>
      <c r="F2051" s="13">
        <v>11532</v>
      </c>
      <c r="G2051" s="13">
        <v>18606</v>
      </c>
      <c r="H2051" s="13">
        <v>2466.1547500000001</v>
      </c>
      <c r="I2051" s="13">
        <v>16139.84525</v>
      </c>
    </row>
    <row r="2052" spans="2:9" x14ac:dyDescent="0.2">
      <c r="B2052"/>
      <c r="C2052" s="2">
        <v>45</v>
      </c>
      <c r="D2052" s="5" t="s">
        <v>30</v>
      </c>
      <c r="E2052" s="13">
        <v>3464</v>
      </c>
      <c r="F2052" s="13">
        <v>40844</v>
      </c>
      <c r="G2052" s="13">
        <v>44308</v>
      </c>
      <c r="H2052" s="13">
        <v>22139.462019999999</v>
      </c>
      <c r="I2052" s="13">
        <v>22168.537980000001</v>
      </c>
    </row>
    <row r="2053" spans="2:9" x14ac:dyDescent="0.2">
      <c r="B2053"/>
      <c r="C2053" s="2">
        <v>71</v>
      </c>
      <c r="D2053" s="5" t="s">
        <v>1597</v>
      </c>
      <c r="E2053" s="13">
        <v>0</v>
      </c>
      <c r="F2053" s="13">
        <v>12700</v>
      </c>
      <c r="G2053" s="13">
        <v>12700</v>
      </c>
      <c r="H2053" s="13">
        <v>2562.41705</v>
      </c>
      <c r="I2053" s="13">
        <v>10137.58295</v>
      </c>
    </row>
    <row r="2054" spans="2:9" x14ac:dyDescent="0.2">
      <c r="B2054"/>
      <c r="C2054" s="2">
        <v>72</v>
      </c>
      <c r="D2054" s="5" t="s">
        <v>1598</v>
      </c>
      <c r="E2054" s="13">
        <v>0</v>
      </c>
      <c r="F2054" s="13">
        <v>4100</v>
      </c>
      <c r="G2054" s="13">
        <v>4100</v>
      </c>
      <c r="H2054" s="13">
        <v>2037.3688</v>
      </c>
      <c r="I2054" s="13">
        <v>2062.6311999999998</v>
      </c>
    </row>
    <row r="2055" spans="2:9" x14ac:dyDescent="0.2">
      <c r="B2055"/>
      <c r="C2055" s="2">
        <v>90</v>
      </c>
      <c r="D2055" s="5" t="s">
        <v>1599</v>
      </c>
      <c r="E2055" s="13">
        <v>0</v>
      </c>
      <c r="F2055" s="13">
        <v>15740000</v>
      </c>
      <c r="G2055" s="13">
        <v>15740000</v>
      </c>
      <c r="H2055" s="13">
        <v>12027000.49745</v>
      </c>
      <c r="I2055" s="13">
        <v>3712999.5025499999</v>
      </c>
    </row>
    <row r="2056" spans="2:9" ht="15" customHeight="1" x14ac:dyDescent="0.2">
      <c r="B2056"/>
      <c r="C2056" s="14">
        <f>SUBTOTAL(9,C2050:C2055)</f>
        <v>300</v>
      </c>
      <c r="D2056" s="15" t="s">
        <v>1600</v>
      </c>
      <c r="E2056" s="16">
        <f>SUBTOTAL(9,E2050:E2055)</f>
        <v>23854</v>
      </c>
      <c r="F2056" s="16">
        <f>SUBTOTAL(9,F2050:F2055)</f>
        <v>16166086</v>
      </c>
      <c r="G2056" s="16">
        <f>SUBTOTAL(9,G2050:G2055)</f>
        <v>16189940</v>
      </c>
      <c r="H2056" s="16">
        <f>SUBTOTAL(9,H2050:H2055)</f>
        <v>12228101.93946</v>
      </c>
      <c r="I2056" s="16">
        <f>SUBTOTAL(9,I2050:I2055)</f>
        <v>3961838.06054</v>
      </c>
    </row>
    <row r="2057" spans="2:9" ht="15" customHeight="1" x14ac:dyDescent="0.25">
      <c r="B2057" s="10">
        <v>2421</v>
      </c>
      <c r="C2057" s="11"/>
      <c r="D2057" s="5" t="s">
        <v>1601</v>
      </c>
      <c r="E2057" s="12"/>
      <c r="F2057" s="1"/>
      <c r="H2057" s="1"/>
      <c r="I2057" s="1"/>
    </row>
    <row r="2058" spans="2:9" x14ac:dyDescent="0.2">
      <c r="B2058"/>
      <c r="C2058" s="2">
        <v>50</v>
      </c>
      <c r="D2058" s="5" t="s">
        <v>1602</v>
      </c>
      <c r="E2058" s="13">
        <v>0</v>
      </c>
      <c r="F2058" s="13">
        <v>507746</v>
      </c>
      <c r="G2058" s="13">
        <v>507746</v>
      </c>
      <c r="H2058" s="13">
        <v>507746</v>
      </c>
      <c r="I2058" s="13">
        <v>0</v>
      </c>
    </row>
    <row r="2059" spans="2:9" x14ac:dyDescent="0.2">
      <c r="B2059"/>
      <c r="C2059" s="2">
        <v>70</v>
      </c>
      <c r="D2059" s="5" t="s">
        <v>1603</v>
      </c>
      <c r="E2059" s="13">
        <v>0</v>
      </c>
      <c r="F2059" s="13">
        <v>169469</v>
      </c>
      <c r="G2059" s="13">
        <v>169469</v>
      </c>
      <c r="H2059" s="13">
        <v>70612.083310000002</v>
      </c>
      <c r="I2059" s="13">
        <v>98856.916689999998</v>
      </c>
    </row>
    <row r="2060" spans="2:9" x14ac:dyDescent="0.2">
      <c r="B2060"/>
      <c r="C2060" s="2">
        <v>71</v>
      </c>
      <c r="D2060" s="5" t="s">
        <v>1604</v>
      </c>
      <c r="E2060" s="13">
        <v>130440</v>
      </c>
      <c r="F2060" s="13">
        <v>123271</v>
      </c>
      <c r="G2060" s="13">
        <v>253711</v>
      </c>
      <c r="H2060" s="13">
        <v>72124.282000000007</v>
      </c>
      <c r="I2060" s="13">
        <v>181586.71799999999</v>
      </c>
    </row>
    <row r="2061" spans="2:9" x14ac:dyDescent="0.2">
      <c r="B2061"/>
      <c r="C2061" s="2">
        <v>72</v>
      </c>
      <c r="D2061" s="5" t="s">
        <v>1605</v>
      </c>
      <c r="E2061" s="13">
        <v>77397</v>
      </c>
      <c r="F2061" s="13">
        <v>328732</v>
      </c>
      <c r="G2061" s="13">
        <v>406129</v>
      </c>
      <c r="H2061" s="13">
        <v>147144.89000000001</v>
      </c>
      <c r="I2061" s="13">
        <v>258984.11</v>
      </c>
    </row>
    <row r="2062" spans="2:9" x14ac:dyDescent="0.2">
      <c r="B2062"/>
      <c r="C2062" s="2">
        <v>74</v>
      </c>
      <c r="D2062" s="5" t="s">
        <v>1606</v>
      </c>
      <c r="E2062" s="13">
        <v>67597</v>
      </c>
      <c r="F2062" s="13">
        <v>555285</v>
      </c>
      <c r="G2062" s="13">
        <v>622882</v>
      </c>
      <c r="H2062" s="13">
        <v>271183.07471000002</v>
      </c>
      <c r="I2062" s="13">
        <v>351698.92528999998</v>
      </c>
    </row>
    <row r="2063" spans="2:9" x14ac:dyDescent="0.2">
      <c r="B2063"/>
      <c r="C2063" s="2">
        <v>76</v>
      </c>
      <c r="D2063" s="5" t="s">
        <v>1607</v>
      </c>
      <c r="E2063" s="13">
        <v>172608</v>
      </c>
      <c r="F2063" s="13">
        <v>565500</v>
      </c>
      <c r="G2063" s="13">
        <v>738108</v>
      </c>
      <c r="H2063" s="13">
        <v>209605.66699999999</v>
      </c>
      <c r="I2063" s="13">
        <v>528502.33299999998</v>
      </c>
    </row>
    <row r="2064" spans="2:9" x14ac:dyDescent="0.2">
      <c r="B2064"/>
      <c r="C2064" s="2">
        <v>77</v>
      </c>
      <c r="D2064" s="5" t="s">
        <v>1608</v>
      </c>
      <c r="E2064" s="13">
        <v>0</v>
      </c>
      <c r="F2064" s="13">
        <v>50000</v>
      </c>
      <c r="G2064" s="13">
        <v>50000</v>
      </c>
      <c r="H2064" s="13">
        <v>1778.3432399999999</v>
      </c>
      <c r="I2064" s="13">
        <v>48221.656759999998</v>
      </c>
    </row>
    <row r="2065" spans="2:9" x14ac:dyDescent="0.2">
      <c r="B2065"/>
      <c r="C2065" s="2">
        <v>78</v>
      </c>
      <c r="D2065" s="5" t="s">
        <v>1609</v>
      </c>
      <c r="E2065" s="13">
        <v>0</v>
      </c>
      <c r="F2065" s="13">
        <v>3399</v>
      </c>
      <c r="G2065" s="13">
        <v>3399</v>
      </c>
      <c r="H2065" s="13">
        <v>0</v>
      </c>
      <c r="I2065" s="13">
        <v>3399</v>
      </c>
    </row>
    <row r="2066" spans="2:9" x14ac:dyDescent="0.2">
      <c r="B2066"/>
      <c r="C2066" s="2">
        <v>80</v>
      </c>
      <c r="D2066" s="5" t="s">
        <v>1610</v>
      </c>
      <c r="E2066" s="13">
        <v>0</v>
      </c>
      <c r="F2066" s="13">
        <v>3200</v>
      </c>
      <c r="G2066" s="13">
        <v>3200</v>
      </c>
      <c r="H2066" s="13">
        <v>322.15300000000002</v>
      </c>
      <c r="I2066" s="13">
        <v>2877.8470000000002</v>
      </c>
    </row>
    <row r="2067" spans="2:9" x14ac:dyDescent="0.2">
      <c r="B2067"/>
      <c r="C2067" s="2">
        <v>90</v>
      </c>
      <c r="D2067" s="5" t="s">
        <v>1611</v>
      </c>
      <c r="E2067" s="13">
        <v>0</v>
      </c>
      <c r="F2067" s="13">
        <v>53800000</v>
      </c>
      <c r="G2067" s="13">
        <v>53800000</v>
      </c>
      <c r="H2067" s="13">
        <v>27310000</v>
      </c>
      <c r="I2067" s="13">
        <v>26490000</v>
      </c>
    </row>
    <row r="2068" spans="2:9" ht="15" customHeight="1" x14ac:dyDescent="0.2">
      <c r="B2068"/>
      <c r="C2068" s="14">
        <f>SUBTOTAL(9,C2058:C2067)</f>
        <v>738</v>
      </c>
      <c r="D2068" s="15" t="s">
        <v>1612</v>
      </c>
      <c r="E2068" s="16">
        <f>SUBTOTAL(9,E2058:E2067)</f>
        <v>448042</v>
      </c>
      <c r="F2068" s="16">
        <f>SUBTOTAL(9,F2058:F2067)</f>
        <v>56106602</v>
      </c>
      <c r="G2068" s="16">
        <f>SUBTOTAL(9,G2058:G2067)</f>
        <v>56554644</v>
      </c>
      <c r="H2068" s="16">
        <f>SUBTOTAL(9,H2058:H2067)</f>
        <v>28590516.49326</v>
      </c>
      <c r="I2068" s="16">
        <f>SUBTOTAL(9,I2058:I2067)</f>
        <v>27964127.50674</v>
      </c>
    </row>
    <row r="2069" spans="2:9" ht="15" customHeight="1" x14ac:dyDescent="0.25">
      <c r="B2069" s="10">
        <v>2426</v>
      </c>
      <c r="C2069" s="11"/>
      <c r="D2069" s="5" t="s">
        <v>1613</v>
      </c>
      <c r="E2069" s="12"/>
      <c r="F2069" s="1"/>
      <c r="H2069" s="1"/>
      <c r="I2069" s="1"/>
    </row>
    <row r="2070" spans="2:9" x14ac:dyDescent="0.2">
      <c r="B2070"/>
      <c r="C2070" s="2">
        <v>70</v>
      </c>
      <c r="D2070" s="5" t="s">
        <v>205</v>
      </c>
      <c r="E2070" s="13">
        <v>0</v>
      </c>
      <c r="F2070" s="13">
        <v>89840</v>
      </c>
      <c r="G2070" s="13">
        <v>89840</v>
      </c>
      <c r="H2070" s="13">
        <v>44920</v>
      </c>
      <c r="I2070" s="13">
        <v>44920</v>
      </c>
    </row>
    <row r="2071" spans="2:9" x14ac:dyDescent="0.2">
      <c r="B2071"/>
      <c r="C2071" s="2">
        <v>71</v>
      </c>
      <c r="D2071" s="5" t="s">
        <v>1614</v>
      </c>
      <c r="E2071" s="13">
        <v>0</v>
      </c>
      <c r="F2071" s="13">
        <v>125025</v>
      </c>
      <c r="G2071" s="13">
        <v>125025</v>
      </c>
      <c r="H2071" s="13">
        <v>62512.5</v>
      </c>
      <c r="I2071" s="13">
        <v>62512.5</v>
      </c>
    </row>
    <row r="2072" spans="2:9" x14ac:dyDescent="0.2">
      <c r="B2072"/>
      <c r="C2072" s="2">
        <v>90</v>
      </c>
      <c r="D2072" s="5" t="s">
        <v>1615</v>
      </c>
      <c r="E2072" s="13">
        <v>0</v>
      </c>
      <c r="F2072" s="13">
        <v>95000</v>
      </c>
      <c r="G2072" s="13">
        <v>95000</v>
      </c>
      <c r="H2072" s="13">
        <v>95000</v>
      </c>
      <c r="I2072" s="13">
        <v>0</v>
      </c>
    </row>
    <row r="2073" spans="2:9" ht="15" customHeight="1" x14ac:dyDescent="0.2">
      <c r="B2073"/>
      <c r="C2073" s="14">
        <f>SUBTOTAL(9,C2070:C2072)</f>
        <v>231</v>
      </c>
      <c r="D2073" s="15" t="s">
        <v>1616</v>
      </c>
      <c r="E2073" s="16">
        <f>SUBTOTAL(9,E2070:E2072)</f>
        <v>0</v>
      </c>
      <c r="F2073" s="16">
        <f>SUBTOTAL(9,F2070:F2072)</f>
        <v>309865</v>
      </c>
      <c r="G2073" s="16">
        <f>SUBTOTAL(9,G2070:G2072)</f>
        <v>309865</v>
      </c>
      <c r="H2073" s="16">
        <f>SUBTOTAL(9,H2070:H2072)</f>
        <v>202432.5</v>
      </c>
      <c r="I2073" s="16">
        <f>SUBTOTAL(9,I2070:I2072)</f>
        <v>107432.5</v>
      </c>
    </row>
    <row r="2074" spans="2:9" ht="15" customHeight="1" x14ac:dyDescent="0.25">
      <c r="B2074" s="10">
        <v>2429</v>
      </c>
      <c r="C2074" s="11"/>
      <c r="D2074" s="5" t="s">
        <v>1617</v>
      </c>
      <c r="E2074" s="12"/>
      <c r="F2074" s="1"/>
      <c r="H2074" s="1"/>
      <c r="I2074" s="1"/>
    </row>
    <row r="2075" spans="2:9" x14ac:dyDescent="0.2">
      <c r="B2075"/>
      <c r="C2075" s="2">
        <v>70</v>
      </c>
      <c r="D2075" s="5" t="s">
        <v>1618</v>
      </c>
      <c r="E2075" s="13">
        <v>0</v>
      </c>
      <c r="F2075" s="13">
        <v>115117</v>
      </c>
      <c r="G2075" s="13">
        <v>115117</v>
      </c>
      <c r="H2075" s="13">
        <v>57558.5</v>
      </c>
      <c r="I2075" s="13">
        <v>57558.5</v>
      </c>
    </row>
    <row r="2076" spans="2:9" x14ac:dyDescent="0.2">
      <c r="B2076"/>
      <c r="C2076" s="2">
        <v>71</v>
      </c>
      <c r="D2076" s="5" t="s">
        <v>1619</v>
      </c>
      <c r="E2076" s="13">
        <v>0</v>
      </c>
      <c r="F2076" s="13">
        <v>206</v>
      </c>
      <c r="G2076" s="13">
        <v>206</v>
      </c>
      <c r="H2076" s="13">
        <v>0</v>
      </c>
      <c r="I2076" s="13">
        <v>206</v>
      </c>
    </row>
    <row r="2077" spans="2:9" x14ac:dyDescent="0.2">
      <c r="B2077"/>
      <c r="C2077" s="2">
        <v>90</v>
      </c>
      <c r="D2077" s="5" t="s">
        <v>1620</v>
      </c>
      <c r="E2077" s="13">
        <v>0</v>
      </c>
      <c r="F2077" s="13">
        <v>8000000</v>
      </c>
      <c r="G2077" s="13">
        <v>8000000</v>
      </c>
      <c r="H2077" s="13">
        <v>4336023.4825799996</v>
      </c>
      <c r="I2077" s="13">
        <v>3663976.5174199999</v>
      </c>
    </row>
    <row r="2078" spans="2:9" ht="15" customHeight="1" x14ac:dyDescent="0.2">
      <c r="B2078"/>
      <c r="C2078" s="14">
        <f>SUBTOTAL(9,C2075:C2077)</f>
        <v>231</v>
      </c>
      <c r="D2078" s="15" t="s">
        <v>1621</v>
      </c>
      <c r="E2078" s="16">
        <f>SUBTOTAL(9,E2075:E2077)</f>
        <v>0</v>
      </c>
      <c r="F2078" s="16">
        <f>SUBTOTAL(9,F2075:F2077)</f>
        <v>8115323</v>
      </c>
      <c r="G2078" s="16">
        <f>SUBTOTAL(9,G2075:G2077)</f>
        <v>8115323</v>
      </c>
      <c r="H2078" s="16">
        <f>SUBTOTAL(9,H2075:H2077)</f>
        <v>4393581.9825799996</v>
      </c>
      <c r="I2078" s="16">
        <f>SUBTOTAL(9,I2075:I2077)</f>
        <v>3721741.0174199999</v>
      </c>
    </row>
    <row r="2079" spans="2:9" ht="15" customHeight="1" x14ac:dyDescent="0.2">
      <c r="C2079" s="17">
        <f>SUBTOTAL(9,C2038:C2078)</f>
        <v>2001</v>
      </c>
      <c r="D2079" s="18" t="s">
        <v>1622</v>
      </c>
      <c r="E2079" s="19">
        <f>SUBTOTAL(9,E2038:E2078)</f>
        <v>479019</v>
      </c>
      <c r="F2079" s="19">
        <f>SUBTOTAL(9,F2038:F2078)</f>
        <v>123474698</v>
      </c>
      <c r="G2079" s="19">
        <f>SUBTOTAL(9,G2038:G2078)</f>
        <v>123953717</v>
      </c>
      <c r="H2079" s="19">
        <f>SUBTOTAL(9,H2038:H2078)</f>
        <v>65480462.206870005</v>
      </c>
      <c r="I2079" s="19">
        <f>SUBTOTAL(9,I2038:I2078)</f>
        <v>58473254.793129995</v>
      </c>
    </row>
    <row r="2080" spans="2:9" x14ac:dyDescent="0.2">
      <c r="C2080" s="17"/>
      <c r="D2080" s="20"/>
      <c r="E2080" s="21"/>
      <c r="F2080" s="21"/>
      <c r="G2080" s="21"/>
      <c r="H2080" s="21"/>
      <c r="I2080" s="21"/>
    </row>
    <row r="2081" spans="2:9" ht="15" customHeight="1" x14ac:dyDescent="0.2">
      <c r="B2081" s="1"/>
      <c r="C2081" s="2"/>
      <c r="D2081" s="3" t="s">
        <v>1623</v>
      </c>
      <c r="E2081" s="1"/>
      <c r="F2081" s="1"/>
      <c r="G2081" s="1"/>
      <c r="H2081" s="1"/>
      <c r="I2081" s="1"/>
    </row>
    <row r="2082" spans="2:9" ht="27" customHeight="1" x14ac:dyDescent="0.25">
      <c r="B2082" s="1"/>
      <c r="C2082" s="2"/>
      <c r="D2082" s="9" t="s">
        <v>9</v>
      </c>
      <c r="E2082" s="1"/>
      <c r="F2082" s="1"/>
      <c r="G2082" s="1"/>
      <c r="H2082" s="1"/>
      <c r="I2082" s="1"/>
    </row>
    <row r="2083" spans="2:9" ht="15" customHeight="1" x14ac:dyDescent="0.25">
      <c r="B2083" s="10">
        <v>2440</v>
      </c>
      <c r="C2083" s="11"/>
      <c r="D2083" s="5" t="s">
        <v>1624</v>
      </c>
      <c r="E2083" s="12"/>
      <c r="F2083" s="1"/>
      <c r="H2083" s="1"/>
      <c r="I2083" s="1"/>
    </row>
    <row r="2084" spans="2:9" x14ac:dyDescent="0.2">
      <c r="B2084"/>
      <c r="C2084" s="2">
        <v>30</v>
      </c>
      <c r="D2084" s="5" t="s">
        <v>1625</v>
      </c>
      <c r="E2084" s="13">
        <v>0</v>
      </c>
      <c r="F2084" s="13">
        <v>29000000</v>
      </c>
      <c r="G2084" s="13">
        <v>29000000</v>
      </c>
      <c r="H2084" s="13">
        <v>12101378.814470001</v>
      </c>
      <c r="I2084" s="13">
        <v>16898621.185529999</v>
      </c>
    </row>
    <row r="2085" spans="2:9" ht="15" customHeight="1" x14ac:dyDescent="0.2">
      <c r="B2085"/>
      <c r="C2085" s="14">
        <f>SUBTOTAL(9,C2084:C2084)</f>
        <v>30</v>
      </c>
      <c r="D2085" s="15" t="s">
        <v>1626</v>
      </c>
      <c r="E2085" s="16">
        <f>SUBTOTAL(9,E2084:E2084)</f>
        <v>0</v>
      </c>
      <c r="F2085" s="16">
        <f>SUBTOTAL(9,F2084:F2084)</f>
        <v>29000000</v>
      </c>
      <c r="G2085" s="16">
        <f>SUBTOTAL(9,G2084:G2084)</f>
        <v>29000000</v>
      </c>
      <c r="H2085" s="16">
        <f>SUBTOTAL(9,H2084:H2084)</f>
        <v>12101378.814470001</v>
      </c>
      <c r="I2085" s="16">
        <f>SUBTOTAL(9,I2084:I2084)</f>
        <v>16898621.185529999</v>
      </c>
    </row>
    <row r="2086" spans="2:9" ht="15" customHeight="1" x14ac:dyDescent="0.2">
      <c r="C2086" s="17">
        <f>SUBTOTAL(9,C2082:C2085)</f>
        <v>30</v>
      </c>
      <c r="D2086" s="18" t="s">
        <v>1627</v>
      </c>
      <c r="E2086" s="19">
        <f>SUBTOTAL(9,E2082:E2085)</f>
        <v>0</v>
      </c>
      <c r="F2086" s="19">
        <f>SUBTOTAL(9,F2082:F2085)</f>
        <v>29000000</v>
      </c>
      <c r="G2086" s="19">
        <f>SUBTOTAL(9,G2082:G2085)</f>
        <v>29000000</v>
      </c>
      <c r="H2086" s="19">
        <f>SUBTOTAL(9,H2082:H2085)</f>
        <v>12101378.814470001</v>
      </c>
      <c r="I2086" s="19">
        <f>SUBTOTAL(9,I2082:I2085)</f>
        <v>16898621.185529999</v>
      </c>
    </row>
    <row r="2087" spans="2:9" x14ac:dyDescent="0.2">
      <c r="C2087" s="17"/>
      <c r="D2087" s="20"/>
      <c r="E2087" s="21"/>
      <c r="F2087" s="21"/>
      <c r="G2087" s="21"/>
      <c r="H2087" s="21"/>
      <c r="I2087" s="21"/>
    </row>
    <row r="2088" spans="2:9" ht="15" customHeight="1" x14ac:dyDescent="0.2">
      <c r="B2088" s="1"/>
      <c r="C2088" s="2"/>
      <c r="D2088" s="3" t="s">
        <v>1628</v>
      </c>
      <c r="E2088" s="1"/>
      <c r="F2088" s="1"/>
      <c r="G2088" s="1"/>
      <c r="H2088" s="1"/>
      <c r="I2088" s="1"/>
    </row>
    <row r="2089" spans="2:9" ht="27" customHeight="1" x14ac:dyDescent="0.25">
      <c r="B2089" s="1"/>
      <c r="C2089" s="2"/>
      <c r="D2089" s="9" t="s">
        <v>9</v>
      </c>
      <c r="E2089" s="1"/>
      <c r="F2089" s="1"/>
      <c r="G2089" s="1"/>
      <c r="H2089" s="1"/>
      <c r="I2089" s="1"/>
    </row>
    <row r="2090" spans="2:9" ht="15" customHeight="1" x14ac:dyDescent="0.25">
      <c r="B2090" s="10">
        <v>2445</v>
      </c>
      <c r="C2090" s="11"/>
      <c r="D2090" s="5" t="s">
        <v>1629</v>
      </c>
      <c r="E2090" s="12"/>
      <c r="F2090" s="1"/>
      <c r="H2090" s="1"/>
      <c r="I2090" s="1"/>
    </row>
    <row r="2091" spans="2:9" x14ac:dyDescent="0.2">
      <c r="B2091"/>
      <c r="C2091" s="2">
        <v>24</v>
      </c>
      <c r="D2091" s="5" t="s">
        <v>1630</v>
      </c>
      <c r="E2091" s="13">
        <v>0</v>
      </c>
      <c r="F2091" s="13">
        <f>SUBTOTAL(9,F2092:F2097)</f>
        <v>-346141</v>
      </c>
      <c r="G2091" s="13">
        <f t="shared" ref="G2091:I2091" si="0">SUBTOTAL(9,G2092:G2097)</f>
        <v>-346141</v>
      </c>
      <c r="H2091" s="13">
        <f t="shared" si="0"/>
        <v>-1104971.0079399999</v>
      </c>
      <c r="I2091" s="13">
        <f t="shared" si="0"/>
        <v>758830.00794000016</v>
      </c>
    </row>
    <row r="2092" spans="2:9" x14ac:dyDescent="0.2">
      <c r="B2092"/>
      <c r="C2092" s="2"/>
      <c r="D2092" s="5" t="s">
        <v>1631</v>
      </c>
      <c r="E2092" s="13">
        <v>0</v>
      </c>
      <c r="F2092" s="13">
        <v>-5177400</v>
      </c>
      <c r="G2092" s="13">
        <v>-5177400</v>
      </c>
      <c r="H2092" s="13">
        <v>-2933514.7583300001</v>
      </c>
      <c r="I2092" s="13">
        <v>-2243885.2416699999</v>
      </c>
    </row>
    <row r="2093" spans="2:9" x14ac:dyDescent="0.2">
      <c r="B2093"/>
      <c r="C2093" s="2"/>
      <c r="D2093" s="5" t="s">
        <v>1632</v>
      </c>
      <c r="E2093" s="13">
        <v>0</v>
      </c>
      <c r="F2093" s="13">
        <v>2165483</v>
      </c>
      <c r="G2093" s="13">
        <v>2165483</v>
      </c>
      <c r="H2093" s="13">
        <v>1028941.55751</v>
      </c>
      <c r="I2093" s="13">
        <v>1136541.44249</v>
      </c>
    </row>
    <row r="2094" spans="2:9" x14ac:dyDescent="0.2">
      <c r="B2094"/>
      <c r="C2094" s="2"/>
      <c r="D2094" s="5" t="s">
        <v>1633</v>
      </c>
      <c r="E2094" s="13">
        <v>0</v>
      </c>
      <c r="F2094" s="13">
        <v>1442800</v>
      </c>
      <c r="G2094" s="13">
        <v>1442800</v>
      </c>
      <c r="H2094" s="13">
        <v>801008.30061999999</v>
      </c>
      <c r="I2094" s="13">
        <v>641791.69938000001</v>
      </c>
    </row>
    <row r="2095" spans="2:9" x14ac:dyDescent="0.2">
      <c r="B2095"/>
      <c r="C2095" s="2"/>
      <c r="D2095" s="5" t="s">
        <v>1634</v>
      </c>
      <c r="E2095" s="13">
        <v>0</v>
      </c>
      <c r="F2095" s="13">
        <v>93000</v>
      </c>
      <c r="G2095" s="13">
        <v>93000</v>
      </c>
      <c r="H2095" s="13">
        <v>-1406.1077399999999</v>
      </c>
      <c r="I2095" s="13">
        <v>94406.107740000007</v>
      </c>
    </row>
    <row r="2096" spans="2:9" x14ac:dyDescent="0.2">
      <c r="B2096"/>
      <c r="C2096" s="2"/>
      <c r="D2096" s="5" t="s">
        <v>1635</v>
      </c>
      <c r="E2096" s="13">
        <v>0</v>
      </c>
      <c r="F2096" s="13">
        <v>1242976</v>
      </c>
      <c r="G2096" s="13">
        <v>1242976</v>
      </c>
      <c r="H2096" s="13">
        <v>0</v>
      </c>
      <c r="I2096" s="13">
        <v>1242976</v>
      </c>
    </row>
    <row r="2097" spans="2:9" x14ac:dyDescent="0.2">
      <c r="B2097"/>
      <c r="C2097" s="2"/>
      <c r="D2097" s="5" t="s">
        <v>1636</v>
      </c>
      <c r="E2097" s="13">
        <v>0</v>
      </c>
      <c r="F2097" s="13">
        <v>-113000</v>
      </c>
      <c r="G2097" s="13">
        <v>-113000</v>
      </c>
      <c r="H2097" s="13">
        <v>0</v>
      </c>
      <c r="I2097" s="13">
        <v>-113000</v>
      </c>
    </row>
    <row r="2098" spans="2:9" x14ac:dyDescent="0.2">
      <c r="B2098"/>
      <c r="C2098" s="2">
        <v>30</v>
      </c>
      <c r="D2098" s="5" t="s">
        <v>598</v>
      </c>
      <c r="E2098" s="13">
        <v>80164</v>
      </c>
      <c r="F2098" s="13">
        <v>626401</v>
      </c>
      <c r="G2098" s="13">
        <v>706565</v>
      </c>
      <c r="H2098" s="13">
        <v>159234.31377000001</v>
      </c>
      <c r="I2098" s="13">
        <v>547330.68622999999</v>
      </c>
    </row>
    <row r="2099" spans="2:9" x14ac:dyDescent="0.2">
      <c r="B2099"/>
      <c r="C2099" s="2">
        <v>31</v>
      </c>
      <c r="D2099" s="5" t="s">
        <v>1637</v>
      </c>
      <c r="E2099" s="13">
        <v>0</v>
      </c>
      <c r="F2099" s="13">
        <v>76800</v>
      </c>
      <c r="G2099" s="13">
        <v>76800</v>
      </c>
      <c r="H2099" s="13">
        <v>0</v>
      </c>
      <c r="I2099" s="13">
        <v>76800</v>
      </c>
    </row>
    <row r="2100" spans="2:9" x14ac:dyDescent="0.2">
      <c r="B2100"/>
      <c r="C2100" s="2">
        <v>32</v>
      </c>
      <c r="D2100" s="5" t="s">
        <v>1638</v>
      </c>
      <c r="E2100" s="13">
        <v>0</v>
      </c>
      <c r="F2100" s="13">
        <v>350000</v>
      </c>
      <c r="G2100" s="13">
        <v>350000</v>
      </c>
      <c r="H2100" s="13">
        <v>61717.747669999997</v>
      </c>
      <c r="I2100" s="13">
        <v>288282.25232999999</v>
      </c>
    </row>
    <row r="2101" spans="2:9" x14ac:dyDescent="0.2">
      <c r="B2101"/>
      <c r="C2101" s="2">
        <v>33</v>
      </c>
      <c r="D2101" s="5" t="s">
        <v>1639</v>
      </c>
      <c r="E2101" s="13">
        <v>319936</v>
      </c>
      <c r="F2101" s="13">
        <v>2437450</v>
      </c>
      <c r="G2101" s="13">
        <v>2757386</v>
      </c>
      <c r="H2101" s="13">
        <v>1613084.0082400001</v>
      </c>
      <c r="I2101" s="13">
        <v>1144301.9917599999</v>
      </c>
    </row>
    <row r="2102" spans="2:9" x14ac:dyDescent="0.2">
      <c r="B2102"/>
      <c r="C2102" s="2">
        <v>34</v>
      </c>
      <c r="D2102" s="5" t="s">
        <v>1640</v>
      </c>
      <c r="E2102" s="13">
        <v>0</v>
      </c>
      <c r="F2102" s="13">
        <v>813000</v>
      </c>
      <c r="G2102" s="13">
        <v>813000</v>
      </c>
      <c r="H2102" s="13">
        <v>492064.16529999999</v>
      </c>
      <c r="I2102" s="13">
        <v>320935.83470000001</v>
      </c>
    </row>
    <row r="2103" spans="2:9" x14ac:dyDescent="0.2">
      <c r="B2103"/>
      <c r="C2103" s="2">
        <v>45</v>
      </c>
      <c r="D2103" s="5" t="s">
        <v>30</v>
      </c>
      <c r="E2103" s="13">
        <v>34087</v>
      </c>
      <c r="F2103" s="13">
        <v>296453</v>
      </c>
      <c r="G2103" s="13">
        <v>330540</v>
      </c>
      <c r="H2103" s="13">
        <v>86886.651079999996</v>
      </c>
      <c r="I2103" s="13">
        <v>243653.34891999999</v>
      </c>
    </row>
    <row r="2104" spans="2:9" x14ac:dyDescent="0.2">
      <c r="B2104"/>
      <c r="C2104" s="2">
        <v>49</v>
      </c>
      <c r="D2104" s="5" t="s">
        <v>1641</v>
      </c>
      <c r="E2104" s="13">
        <v>0</v>
      </c>
      <c r="F2104" s="13">
        <v>120964</v>
      </c>
      <c r="G2104" s="13">
        <v>120964</v>
      </c>
      <c r="H2104" s="13">
        <v>631.23212000000001</v>
      </c>
      <c r="I2104" s="13">
        <v>120332.76788</v>
      </c>
    </row>
    <row r="2105" spans="2:9" ht="15" customHeight="1" x14ac:dyDescent="0.2">
      <c r="B2105"/>
      <c r="C2105" s="14">
        <f>SUBTOTAL(9,C2091:C2104)</f>
        <v>278</v>
      </c>
      <c r="D2105" s="15" t="s">
        <v>1642</v>
      </c>
      <c r="E2105" s="16">
        <f>SUBTOTAL(9,E2091:E2104)</f>
        <v>434187</v>
      </c>
      <c r="F2105" s="16">
        <f>SUBTOTAL(9,F2091:F2104)</f>
        <v>4374927</v>
      </c>
      <c r="G2105" s="16">
        <f>SUBTOTAL(9,G2091:G2104)</f>
        <v>4809114</v>
      </c>
      <c r="H2105" s="16">
        <f>SUBTOTAL(9,H2091:H2104)</f>
        <v>1308647.1102400003</v>
      </c>
      <c r="I2105" s="16">
        <f>SUBTOTAL(9,I2091:I2104)</f>
        <v>3500466.8897600002</v>
      </c>
    </row>
    <row r="2106" spans="2:9" ht="15" customHeight="1" x14ac:dyDescent="0.25">
      <c r="B2106" s="10">
        <v>2460</v>
      </c>
      <c r="C2106" s="11"/>
      <c r="D2106" s="5" t="s">
        <v>1643</v>
      </c>
      <c r="E2106" s="12"/>
      <c r="F2106" s="1"/>
      <c r="H2106" s="1"/>
      <c r="I2106" s="1"/>
    </row>
    <row r="2107" spans="2:9" x14ac:dyDescent="0.2">
      <c r="B2107"/>
      <c r="C2107" s="2">
        <v>24</v>
      </c>
      <c r="D2107" s="5" t="s">
        <v>1630</v>
      </c>
      <c r="E2107" s="13">
        <f>SUBTOTAL(9,E2108:E2109)</f>
        <v>0</v>
      </c>
      <c r="F2107" s="13">
        <f t="shared" ref="F2107:I2107" si="1">SUBTOTAL(9,F2108:F2109)</f>
        <v>0</v>
      </c>
      <c r="G2107" s="13">
        <f t="shared" si="1"/>
        <v>0</v>
      </c>
      <c r="H2107" s="13">
        <f t="shared" si="1"/>
        <v>0</v>
      </c>
      <c r="I2107" s="13">
        <f t="shared" si="1"/>
        <v>0</v>
      </c>
    </row>
    <row r="2108" spans="2:9" x14ac:dyDescent="0.2">
      <c r="B2108"/>
      <c r="C2108" s="2"/>
      <c r="D2108" s="5" t="s">
        <v>1631</v>
      </c>
      <c r="E2108" s="13">
        <v>0</v>
      </c>
      <c r="F2108" s="13">
        <v>-193500</v>
      </c>
      <c r="G2108" s="13">
        <v>-193500</v>
      </c>
      <c r="H2108" s="13">
        <v>-88662.610079999999</v>
      </c>
      <c r="I2108" s="13">
        <v>-104837.38992</v>
      </c>
    </row>
    <row r="2109" spans="2:9" x14ac:dyDescent="0.2">
      <c r="B2109"/>
      <c r="C2109" s="2"/>
      <c r="D2109" s="5" t="s">
        <v>1632</v>
      </c>
      <c r="E2109" s="13">
        <v>0</v>
      </c>
      <c r="F2109" s="13">
        <v>193500</v>
      </c>
      <c r="G2109" s="13">
        <v>193500</v>
      </c>
      <c r="H2109" s="13">
        <v>88662.610079999999</v>
      </c>
      <c r="I2109" s="13">
        <v>104837.38992</v>
      </c>
    </row>
    <row r="2110" spans="2:9" ht="15" customHeight="1" x14ac:dyDescent="0.2">
      <c r="B2110"/>
      <c r="C2110" s="14">
        <f>SUBTOTAL(9,C2107:C2109)</f>
        <v>24</v>
      </c>
      <c r="D2110" s="15" t="s">
        <v>1644</v>
      </c>
      <c r="E2110" s="16">
        <f>SUBTOTAL(9,E2107:E2109)</f>
        <v>0</v>
      </c>
      <c r="F2110" s="16">
        <f>SUBTOTAL(9,F2107:F2109)</f>
        <v>0</v>
      </c>
      <c r="G2110" s="16">
        <f>SUBTOTAL(9,G2107:G2109)</f>
        <v>0</v>
      </c>
      <c r="H2110" s="16">
        <f>SUBTOTAL(9,H2107:H2109)</f>
        <v>0</v>
      </c>
      <c r="I2110" s="16">
        <f>SUBTOTAL(9,I2107:I2109)</f>
        <v>0</v>
      </c>
    </row>
    <row r="2111" spans="2:9" ht="15" customHeight="1" x14ac:dyDescent="0.25">
      <c r="B2111" s="10">
        <v>2470</v>
      </c>
      <c r="C2111" s="11"/>
      <c r="D2111" s="5" t="s">
        <v>1645</v>
      </c>
      <c r="E2111" s="12"/>
      <c r="F2111" s="1"/>
      <c r="H2111" s="1"/>
      <c r="I2111" s="1"/>
    </row>
    <row r="2112" spans="2:9" x14ac:dyDescent="0.2">
      <c r="B2112"/>
      <c r="C2112" s="2">
        <v>24</v>
      </c>
      <c r="D2112" s="5" t="s">
        <v>1630</v>
      </c>
      <c r="E2112" s="13">
        <f>SUBTOTAL(9,E2113:E2117)</f>
        <v>0</v>
      </c>
      <c r="F2112" s="13">
        <f t="shared" ref="F2112:I2112" si="2">SUBTOTAL(9,F2113:F2117)</f>
        <v>-17415</v>
      </c>
      <c r="G2112" s="13">
        <f t="shared" si="2"/>
        <v>-17415</v>
      </c>
      <c r="H2112" s="13">
        <f t="shared" si="2"/>
        <v>-11354.733790000042</v>
      </c>
      <c r="I2112" s="13">
        <f t="shared" si="2"/>
        <v>-6060.2662099999579</v>
      </c>
    </row>
    <row r="2113" spans="2:9" x14ac:dyDescent="0.2">
      <c r="B2113"/>
      <c r="C2113" s="2"/>
      <c r="D2113" s="5" t="s">
        <v>1631</v>
      </c>
      <c r="E2113" s="13">
        <v>0</v>
      </c>
      <c r="F2113" s="13">
        <v>-652695</v>
      </c>
      <c r="G2113" s="13">
        <v>-652695</v>
      </c>
      <c r="H2113" s="13">
        <v>-326361.41308000003</v>
      </c>
      <c r="I2113" s="13">
        <v>-326333.58691999997</v>
      </c>
    </row>
    <row r="2114" spans="2:9" x14ac:dyDescent="0.2">
      <c r="B2114"/>
      <c r="C2114" s="2"/>
      <c r="D2114" s="5" t="s">
        <v>1632</v>
      </c>
      <c r="E2114" s="13">
        <v>0</v>
      </c>
      <c r="F2114" s="13">
        <v>448822</v>
      </c>
      <c r="G2114" s="13">
        <v>448822</v>
      </c>
      <c r="H2114" s="13">
        <v>222658.51194999999</v>
      </c>
      <c r="I2114" s="13">
        <v>226163.48805000001</v>
      </c>
    </row>
    <row r="2115" spans="2:9" x14ac:dyDescent="0.2">
      <c r="B2115"/>
      <c r="C2115" s="2"/>
      <c r="D2115" s="5" t="s">
        <v>1633</v>
      </c>
      <c r="E2115" s="13">
        <v>0</v>
      </c>
      <c r="F2115" s="13">
        <v>130606</v>
      </c>
      <c r="G2115" s="13">
        <v>130606</v>
      </c>
      <c r="H2115" s="13">
        <v>65294.725559999999</v>
      </c>
      <c r="I2115" s="13">
        <v>65311.274440000001</v>
      </c>
    </row>
    <row r="2116" spans="2:9" x14ac:dyDescent="0.2">
      <c r="B2116"/>
      <c r="C2116" s="2"/>
      <c r="D2116" s="5" t="s">
        <v>1634</v>
      </c>
      <c r="E2116" s="13">
        <v>0</v>
      </c>
      <c r="F2116" s="13">
        <v>207</v>
      </c>
      <c r="G2116" s="13">
        <v>207</v>
      </c>
      <c r="H2116" s="13">
        <v>-769.06021999999996</v>
      </c>
      <c r="I2116" s="13">
        <v>976.06021999999996</v>
      </c>
    </row>
    <row r="2117" spans="2:9" x14ac:dyDescent="0.2">
      <c r="B2117"/>
      <c r="C2117" s="2"/>
      <c r="D2117" s="5" t="s">
        <v>1635</v>
      </c>
      <c r="E2117" s="13">
        <v>0</v>
      </c>
      <c r="F2117" s="13">
        <v>55645</v>
      </c>
      <c r="G2117" s="13">
        <v>55645</v>
      </c>
      <c r="H2117" s="13">
        <v>27822.502</v>
      </c>
      <c r="I2117" s="13">
        <v>27822.498</v>
      </c>
    </row>
    <row r="2118" spans="2:9" x14ac:dyDescent="0.2">
      <c r="B2118"/>
      <c r="C2118" s="2">
        <v>45</v>
      </c>
      <c r="D2118" s="5" t="s">
        <v>30</v>
      </c>
      <c r="E2118" s="13">
        <v>25890</v>
      </c>
      <c r="F2118" s="13">
        <v>122364</v>
      </c>
      <c r="G2118" s="13">
        <v>148254</v>
      </c>
      <c r="H2118" s="13">
        <v>56320.682849999997</v>
      </c>
      <c r="I2118" s="13">
        <v>91933.317150000003</v>
      </c>
    </row>
    <row r="2119" spans="2:9" ht="15" customHeight="1" x14ac:dyDescent="0.2">
      <c r="B2119"/>
      <c r="C2119" s="14">
        <f>SUBTOTAL(9,C2112:C2118)</f>
        <v>69</v>
      </c>
      <c r="D2119" s="15" t="s">
        <v>1646</v>
      </c>
      <c r="E2119" s="16">
        <f>SUBTOTAL(9,E2112:E2118)</f>
        <v>25890</v>
      </c>
      <c r="F2119" s="16">
        <f>SUBTOTAL(9,F2112:F2118)</f>
        <v>104949</v>
      </c>
      <c r="G2119" s="16">
        <f>SUBTOTAL(9,G2112:G2118)</f>
        <v>130839</v>
      </c>
      <c r="H2119" s="16">
        <f>SUBTOTAL(9,H2112:H2118)</f>
        <v>44965.949059999955</v>
      </c>
      <c r="I2119" s="16">
        <f>SUBTOTAL(9,I2112:I2118)</f>
        <v>85873.050940000045</v>
      </c>
    </row>
    <row r="2120" spans="2:9" ht="15" customHeight="1" x14ac:dyDescent="0.25">
      <c r="B2120" s="10">
        <v>2490</v>
      </c>
      <c r="C2120" s="11"/>
      <c r="D2120" s="5" t="s">
        <v>1647</v>
      </c>
      <c r="E2120" s="12"/>
      <c r="F2120" s="1"/>
      <c r="H2120" s="1"/>
      <c r="I2120" s="1"/>
    </row>
    <row r="2121" spans="2:9" x14ac:dyDescent="0.2">
      <c r="B2121"/>
      <c r="C2121" s="2">
        <v>24</v>
      </c>
      <c r="D2121" s="5" t="s">
        <v>1630</v>
      </c>
      <c r="E2121" s="13">
        <f>SUBTOTAL(9,E2122:E2125)</f>
        <v>0</v>
      </c>
      <c r="F2121" s="13">
        <f t="shared" ref="F2121:I2121" si="3">SUBTOTAL(9,F2122:F2125)</f>
        <v>0</v>
      </c>
      <c r="G2121" s="13">
        <f t="shared" si="3"/>
        <v>0</v>
      </c>
      <c r="H2121" s="13">
        <f t="shared" si="3"/>
        <v>-4412.1357600000092</v>
      </c>
      <c r="I2121" s="13">
        <f t="shared" si="3"/>
        <v>4412.1357599999983</v>
      </c>
    </row>
    <row r="2122" spans="2:9" x14ac:dyDescent="0.2">
      <c r="B2122"/>
      <c r="C2122" s="2"/>
      <c r="D2122" s="5" t="s">
        <v>1631</v>
      </c>
      <c r="E2122" s="13">
        <v>0</v>
      </c>
      <c r="F2122" s="13">
        <v>-80000</v>
      </c>
      <c r="G2122" s="13">
        <v>-80000</v>
      </c>
      <c r="H2122" s="13">
        <v>-67655.142600000006</v>
      </c>
      <c r="I2122" s="13">
        <v>-12344.857400000001</v>
      </c>
    </row>
    <row r="2123" spans="2:9" x14ac:dyDescent="0.2">
      <c r="B2123"/>
      <c r="C2123" s="2"/>
      <c r="D2123" s="5" t="s">
        <v>1632</v>
      </c>
      <c r="E2123" s="13">
        <v>0</v>
      </c>
      <c r="F2123" s="13">
        <v>75300</v>
      </c>
      <c r="G2123" s="13">
        <v>75300</v>
      </c>
      <c r="H2123" s="13">
        <v>61894.202879999997</v>
      </c>
      <c r="I2123" s="13">
        <v>13405.797119999999</v>
      </c>
    </row>
    <row r="2124" spans="2:9" x14ac:dyDescent="0.2">
      <c r="B2124"/>
      <c r="C2124" s="2"/>
      <c r="D2124" s="5" t="s">
        <v>1633</v>
      </c>
      <c r="E2124" s="13">
        <v>0</v>
      </c>
      <c r="F2124" s="13">
        <v>4500</v>
      </c>
      <c r="G2124" s="13">
        <v>4500</v>
      </c>
      <c r="H2124" s="13">
        <v>1257.2379599999999</v>
      </c>
      <c r="I2124" s="13">
        <v>3242.7620400000001</v>
      </c>
    </row>
    <row r="2125" spans="2:9" x14ac:dyDescent="0.2">
      <c r="B2125"/>
      <c r="C2125" s="2"/>
      <c r="D2125" s="5" t="s">
        <v>1634</v>
      </c>
      <c r="E2125" s="13">
        <v>0</v>
      </c>
      <c r="F2125" s="13">
        <v>200</v>
      </c>
      <c r="G2125" s="13">
        <v>200</v>
      </c>
      <c r="H2125" s="13">
        <v>91.566000000000003</v>
      </c>
      <c r="I2125" s="13">
        <v>108.434</v>
      </c>
    </row>
    <row r="2126" spans="2:9" x14ac:dyDescent="0.2">
      <c r="B2126"/>
      <c r="C2126" s="2">
        <v>45</v>
      </c>
      <c r="D2126" s="5" t="s">
        <v>77</v>
      </c>
      <c r="E2126" s="13">
        <v>1400</v>
      </c>
      <c r="F2126" s="13">
        <v>0</v>
      </c>
      <c r="G2126" s="13">
        <v>1400</v>
      </c>
      <c r="H2126" s="13">
        <v>195</v>
      </c>
      <c r="I2126" s="13">
        <v>1205</v>
      </c>
    </row>
    <row r="2127" spans="2:9" ht="15" customHeight="1" x14ac:dyDescent="0.2">
      <c r="B2127"/>
      <c r="C2127" s="14">
        <f>SUBTOTAL(9,C2121:C2126)</f>
        <v>69</v>
      </c>
      <c r="D2127" s="15" t="s">
        <v>1648</v>
      </c>
      <c r="E2127" s="16">
        <f>SUBTOTAL(9,E2121:E2126)</f>
        <v>1400</v>
      </c>
      <c r="F2127" s="16">
        <f>SUBTOTAL(9,F2121:F2126)</f>
        <v>0</v>
      </c>
      <c r="G2127" s="16">
        <f>SUBTOTAL(9,G2121:G2126)</f>
        <v>1400</v>
      </c>
      <c r="H2127" s="16">
        <f>SUBTOTAL(9,H2121:H2126)</f>
        <v>-4217.1357600000092</v>
      </c>
      <c r="I2127" s="16">
        <f>SUBTOTAL(9,I2121:I2126)</f>
        <v>5617.1357599999983</v>
      </c>
    </row>
    <row r="2128" spans="2:9" ht="15" customHeight="1" x14ac:dyDescent="0.2">
      <c r="C2128" s="17">
        <f>SUBTOTAL(9,C2089:C2127)</f>
        <v>440</v>
      </c>
      <c r="D2128" s="18" t="s">
        <v>1649</v>
      </c>
      <c r="E2128" s="19">
        <f>SUBTOTAL(9,E2089:E2127)</f>
        <v>461477</v>
      </c>
      <c r="F2128" s="19">
        <f>SUBTOTAL(9,F2089:F2127)</f>
        <v>4479876</v>
      </c>
      <c r="G2128" s="19">
        <f>SUBTOTAL(9,G2089:G2127)</f>
        <v>4941353</v>
      </c>
      <c r="H2128" s="19">
        <f>SUBTOTAL(9,H2089:H2127)</f>
        <v>1349395.9235400003</v>
      </c>
      <c r="I2128" s="19">
        <f>SUBTOTAL(9,I2089:I2127)</f>
        <v>3591957.0764599992</v>
      </c>
    </row>
    <row r="2129" spans="2:9" x14ac:dyDescent="0.2">
      <c r="C2129" s="17"/>
      <c r="D2129" s="20"/>
      <c r="E2129" s="21"/>
      <c r="F2129" s="21"/>
      <c r="G2129" s="21"/>
      <c r="H2129" s="21"/>
      <c r="I2129" s="21"/>
    </row>
    <row r="2130" spans="2:9" ht="15" customHeight="1" x14ac:dyDescent="0.2">
      <c r="B2130" s="1"/>
      <c r="C2130" s="2"/>
      <c r="D2130" s="3" t="s">
        <v>1650</v>
      </c>
      <c r="E2130" s="1"/>
      <c r="F2130" s="1"/>
      <c r="G2130" s="1"/>
      <c r="H2130" s="1"/>
      <c r="I2130" s="1"/>
    </row>
    <row r="2131" spans="2:9" ht="27" customHeight="1" x14ac:dyDescent="0.25">
      <c r="B2131" s="1"/>
      <c r="C2131" s="2"/>
      <c r="D2131" s="9" t="s">
        <v>1651</v>
      </c>
      <c r="E2131" s="1"/>
      <c r="F2131" s="1"/>
      <c r="G2131" s="1"/>
      <c r="H2131" s="1"/>
      <c r="I2131" s="1"/>
    </row>
    <row r="2132" spans="2:9" ht="15" customHeight="1" x14ac:dyDescent="0.25">
      <c r="B2132" s="10">
        <v>2530</v>
      </c>
      <c r="C2132" s="11"/>
      <c r="D2132" s="5" t="s">
        <v>1652</v>
      </c>
      <c r="E2132" s="12"/>
      <c r="F2132" s="1"/>
      <c r="H2132" s="1"/>
      <c r="I2132" s="1"/>
    </row>
    <row r="2133" spans="2:9" x14ac:dyDescent="0.2">
      <c r="B2133"/>
      <c r="C2133" s="2">
        <v>70</v>
      </c>
      <c r="D2133" s="5" t="s">
        <v>1653</v>
      </c>
      <c r="E2133" s="13">
        <v>0</v>
      </c>
      <c r="F2133" s="13">
        <v>18480000</v>
      </c>
      <c r="G2133" s="13">
        <v>18480000</v>
      </c>
      <c r="H2133" s="13">
        <v>8379476.5650000004</v>
      </c>
      <c r="I2133" s="13">
        <v>10100523.435000001</v>
      </c>
    </row>
    <row r="2134" spans="2:9" x14ac:dyDescent="0.2">
      <c r="B2134"/>
      <c r="C2134" s="2">
        <v>71</v>
      </c>
      <c r="D2134" s="5" t="s">
        <v>1654</v>
      </c>
      <c r="E2134" s="13">
        <v>0</v>
      </c>
      <c r="F2134" s="13">
        <v>860000</v>
      </c>
      <c r="G2134" s="13">
        <v>860000</v>
      </c>
      <c r="H2134" s="13">
        <v>435844.51400000002</v>
      </c>
      <c r="I2134" s="13">
        <v>424155.48599999998</v>
      </c>
    </row>
    <row r="2135" spans="2:9" x14ac:dyDescent="0.2">
      <c r="B2135"/>
      <c r="C2135" s="2">
        <v>72</v>
      </c>
      <c r="D2135" s="5" t="s">
        <v>1655</v>
      </c>
      <c r="E2135" s="13">
        <v>0</v>
      </c>
      <c r="F2135" s="13">
        <v>480000</v>
      </c>
      <c r="G2135" s="13">
        <v>480000</v>
      </c>
      <c r="H2135" s="13">
        <v>479273.685</v>
      </c>
      <c r="I2135" s="13">
        <v>726.31500000000005</v>
      </c>
    </row>
    <row r="2136" spans="2:9" x14ac:dyDescent="0.2">
      <c r="B2136"/>
      <c r="C2136" s="2">
        <v>73</v>
      </c>
      <c r="D2136" s="5" t="s">
        <v>1656</v>
      </c>
      <c r="E2136" s="13">
        <v>0</v>
      </c>
      <c r="F2136" s="13">
        <v>56000</v>
      </c>
      <c r="G2136" s="13">
        <v>56000</v>
      </c>
      <c r="H2136" s="13">
        <v>20433.266</v>
      </c>
      <c r="I2136" s="13">
        <v>35566.733999999997</v>
      </c>
    </row>
    <row r="2137" spans="2:9" ht="15" customHeight="1" x14ac:dyDescent="0.2">
      <c r="B2137"/>
      <c r="C2137" s="14">
        <f>SUBTOTAL(9,C2133:C2136)</f>
        <v>286</v>
      </c>
      <c r="D2137" s="15" t="s">
        <v>1657</v>
      </c>
      <c r="E2137" s="16">
        <f>SUBTOTAL(9,E2133:E2136)</f>
        <v>0</v>
      </c>
      <c r="F2137" s="16">
        <f>SUBTOTAL(9,F2133:F2136)</f>
        <v>19876000</v>
      </c>
      <c r="G2137" s="16">
        <f>SUBTOTAL(9,G2133:G2136)</f>
        <v>19876000</v>
      </c>
      <c r="H2137" s="16">
        <f>SUBTOTAL(9,H2133:H2136)</f>
        <v>9315028.0300000012</v>
      </c>
      <c r="I2137" s="16">
        <f>SUBTOTAL(9,I2133:I2136)</f>
        <v>10560971.969999999</v>
      </c>
    </row>
    <row r="2138" spans="2:9" ht="15" customHeight="1" x14ac:dyDescent="0.2">
      <c r="C2138" s="17">
        <f>SUBTOTAL(9,C2132:C2137)</f>
        <v>286</v>
      </c>
      <c r="D2138" s="18" t="s">
        <v>1658</v>
      </c>
      <c r="E2138" s="19">
        <f>SUBTOTAL(9,E2132:E2137)</f>
        <v>0</v>
      </c>
      <c r="F2138" s="19">
        <f>SUBTOTAL(9,F2132:F2137)</f>
        <v>19876000</v>
      </c>
      <c r="G2138" s="19">
        <f>SUBTOTAL(9,G2132:G2137)</f>
        <v>19876000</v>
      </c>
      <c r="H2138" s="19">
        <f>SUBTOTAL(9,H2132:H2137)</f>
        <v>9315028.0300000012</v>
      </c>
      <c r="I2138" s="19">
        <f>SUBTOTAL(9,I2132:I2137)</f>
        <v>10560971.969999999</v>
      </c>
    </row>
    <row r="2139" spans="2:9" ht="27" customHeight="1" x14ac:dyDescent="0.25">
      <c r="B2139" s="1"/>
      <c r="C2139" s="2"/>
      <c r="D2139" s="9" t="s">
        <v>1659</v>
      </c>
      <c r="E2139" s="1"/>
      <c r="F2139" s="1"/>
      <c r="G2139" s="1"/>
      <c r="H2139" s="1"/>
      <c r="I2139" s="1"/>
    </row>
    <row r="2140" spans="2:9" ht="15" customHeight="1" x14ac:dyDescent="0.25">
      <c r="B2140" s="10">
        <v>2540</v>
      </c>
      <c r="C2140" s="11"/>
      <c r="D2140" s="5" t="s">
        <v>1660</v>
      </c>
      <c r="E2140" s="12"/>
      <c r="F2140" s="1"/>
      <c r="H2140" s="1"/>
      <c r="I2140" s="1"/>
    </row>
    <row r="2141" spans="2:9" x14ac:dyDescent="0.2">
      <c r="B2141"/>
      <c r="C2141" s="2">
        <v>70</v>
      </c>
      <c r="D2141" s="5" t="s">
        <v>817</v>
      </c>
      <c r="E2141" s="13">
        <v>0</v>
      </c>
      <c r="F2141" s="13">
        <v>85000</v>
      </c>
      <c r="G2141" s="13">
        <v>85000</v>
      </c>
      <c r="H2141" s="13">
        <v>40000</v>
      </c>
      <c r="I2141" s="13">
        <v>45000</v>
      </c>
    </row>
    <row r="2142" spans="2:9" ht="15" customHeight="1" x14ac:dyDescent="0.2">
      <c r="B2142"/>
      <c r="C2142" s="14">
        <f>SUBTOTAL(9,C2141:C2141)</f>
        <v>70</v>
      </c>
      <c r="D2142" s="15" t="s">
        <v>1661</v>
      </c>
      <c r="E2142" s="16">
        <f>SUBTOTAL(9,E2141:E2141)</f>
        <v>0</v>
      </c>
      <c r="F2142" s="16">
        <f>SUBTOTAL(9,F2141:F2141)</f>
        <v>85000</v>
      </c>
      <c r="G2142" s="16">
        <f>SUBTOTAL(9,G2141:G2141)</f>
        <v>85000</v>
      </c>
      <c r="H2142" s="16">
        <f>SUBTOTAL(9,H2141:H2141)</f>
        <v>40000</v>
      </c>
      <c r="I2142" s="16">
        <f>SUBTOTAL(9,I2141:I2141)</f>
        <v>45000</v>
      </c>
    </row>
    <row r="2143" spans="2:9" ht="15" customHeight="1" x14ac:dyDescent="0.25">
      <c r="B2143" s="10">
        <v>2541</v>
      </c>
      <c r="C2143" s="11"/>
      <c r="D2143" s="5" t="s">
        <v>1662</v>
      </c>
      <c r="E2143" s="12"/>
      <c r="F2143" s="1"/>
      <c r="H2143" s="1"/>
      <c r="I2143" s="1"/>
    </row>
    <row r="2144" spans="2:9" x14ac:dyDescent="0.2">
      <c r="B2144"/>
      <c r="C2144" s="2">
        <v>70</v>
      </c>
      <c r="D2144" s="5" t="s">
        <v>1663</v>
      </c>
      <c r="E2144" s="13">
        <v>0</v>
      </c>
      <c r="F2144" s="13">
        <v>9200000</v>
      </c>
      <c r="G2144" s="13">
        <v>9200000</v>
      </c>
      <c r="H2144" s="13">
        <v>4790129.2774599995</v>
      </c>
      <c r="I2144" s="13">
        <v>4409870.7225400005</v>
      </c>
    </row>
    <row r="2145" spans="2:9" ht="15" customHeight="1" x14ac:dyDescent="0.2">
      <c r="B2145"/>
      <c r="C2145" s="14">
        <f>SUBTOTAL(9,C2144:C2144)</f>
        <v>70</v>
      </c>
      <c r="D2145" s="15" t="s">
        <v>1664</v>
      </c>
      <c r="E2145" s="16">
        <f>SUBTOTAL(9,E2144:E2144)</f>
        <v>0</v>
      </c>
      <c r="F2145" s="16">
        <f>SUBTOTAL(9,F2144:F2144)</f>
        <v>9200000</v>
      </c>
      <c r="G2145" s="16">
        <f>SUBTOTAL(9,G2144:G2144)</f>
        <v>9200000</v>
      </c>
      <c r="H2145" s="16">
        <f>SUBTOTAL(9,H2144:H2144)</f>
        <v>4790129.2774599995</v>
      </c>
      <c r="I2145" s="16">
        <f>SUBTOTAL(9,I2144:I2144)</f>
        <v>4409870.7225400005</v>
      </c>
    </row>
    <row r="2146" spans="2:9" ht="15" customHeight="1" x14ac:dyDescent="0.25">
      <c r="B2146" s="10">
        <v>2542</v>
      </c>
      <c r="C2146" s="11"/>
      <c r="D2146" s="5" t="s">
        <v>1665</v>
      </c>
      <c r="E2146" s="12"/>
      <c r="F2146" s="1"/>
      <c r="H2146" s="1"/>
      <c r="I2146" s="1"/>
    </row>
    <row r="2147" spans="2:9" x14ac:dyDescent="0.2">
      <c r="B2147"/>
      <c r="C2147" s="2">
        <v>70</v>
      </c>
      <c r="D2147" s="5" t="s">
        <v>1666</v>
      </c>
      <c r="E2147" s="13">
        <v>0</v>
      </c>
      <c r="F2147" s="13">
        <v>845000</v>
      </c>
      <c r="G2147" s="13">
        <v>845000</v>
      </c>
      <c r="H2147" s="13">
        <v>484956.39191000001</v>
      </c>
      <c r="I2147" s="13">
        <v>360043.60808999999</v>
      </c>
    </row>
    <row r="2148" spans="2:9" ht="15" customHeight="1" x14ac:dyDescent="0.2">
      <c r="B2148"/>
      <c r="C2148" s="14">
        <f>SUBTOTAL(9,C2147:C2147)</f>
        <v>70</v>
      </c>
      <c r="D2148" s="15" t="s">
        <v>1667</v>
      </c>
      <c r="E2148" s="16">
        <f>SUBTOTAL(9,E2147:E2147)</f>
        <v>0</v>
      </c>
      <c r="F2148" s="16">
        <f>SUBTOTAL(9,F2147:F2147)</f>
        <v>845000</v>
      </c>
      <c r="G2148" s="16">
        <f>SUBTOTAL(9,G2147:G2147)</f>
        <v>845000</v>
      </c>
      <c r="H2148" s="16">
        <f>SUBTOTAL(9,H2147:H2147)</f>
        <v>484956.39191000001</v>
      </c>
      <c r="I2148" s="16">
        <f>SUBTOTAL(9,I2147:I2147)</f>
        <v>360043.60808999999</v>
      </c>
    </row>
    <row r="2149" spans="2:9" ht="15" customHeight="1" x14ac:dyDescent="0.2">
      <c r="C2149" s="17">
        <f>SUBTOTAL(9,C2140:C2148)</f>
        <v>210</v>
      </c>
      <c r="D2149" s="18" t="s">
        <v>1668</v>
      </c>
      <c r="E2149" s="19">
        <f>SUBTOTAL(9,E2140:E2148)</f>
        <v>0</v>
      </c>
      <c r="F2149" s="19">
        <f>SUBTOTAL(9,F2140:F2148)</f>
        <v>10130000</v>
      </c>
      <c r="G2149" s="19">
        <f>SUBTOTAL(9,G2140:G2148)</f>
        <v>10130000</v>
      </c>
      <c r="H2149" s="19">
        <f>SUBTOTAL(9,H2140:H2148)</f>
        <v>5315085.6693699993</v>
      </c>
      <c r="I2149" s="19">
        <f>SUBTOTAL(9,I2140:I2148)</f>
        <v>4814914.3306300007</v>
      </c>
    </row>
    <row r="2150" spans="2:9" ht="27" customHeight="1" x14ac:dyDescent="0.25">
      <c r="B2150" s="1"/>
      <c r="C2150" s="2"/>
      <c r="D2150" s="9" t="s">
        <v>1669</v>
      </c>
      <c r="E2150" s="1"/>
      <c r="F2150" s="1"/>
      <c r="G2150" s="1"/>
      <c r="H2150" s="1"/>
      <c r="I2150" s="1"/>
    </row>
    <row r="2151" spans="2:9" ht="15" customHeight="1" x14ac:dyDescent="0.25">
      <c r="B2151" s="10">
        <v>2620</v>
      </c>
      <c r="C2151" s="11"/>
      <c r="D2151" s="5" t="s">
        <v>1670</v>
      </c>
      <c r="E2151" s="12"/>
      <c r="F2151" s="1"/>
      <c r="H2151" s="1"/>
      <c r="I2151" s="1"/>
    </row>
    <row r="2152" spans="2:9" x14ac:dyDescent="0.2">
      <c r="B2152"/>
      <c r="C2152" s="2">
        <v>70</v>
      </c>
      <c r="D2152" s="5" t="s">
        <v>1671</v>
      </c>
      <c r="E2152" s="13">
        <v>0</v>
      </c>
      <c r="F2152" s="13">
        <v>1710000</v>
      </c>
      <c r="G2152" s="13">
        <v>1710000</v>
      </c>
      <c r="H2152" s="13">
        <v>884108.28500000003</v>
      </c>
      <c r="I2152" s="13">
        <v>825891.71499999997</v>
      </c>
    </row>
    <row r="2153" spans="2:9" x14ac:dyDescent="0.2">
      <c r="B2153"/>
      <c r="C2153" s="2">
        <v>72</v>
      </c>
      <c r="D2153" s="5" t="s">
        <v>1672</v>
      </c>
      <c r="E2153" s="13">
        <v>0</v>
      </c>
      <c r="F2153" s="13">
        <v>147000</v>
      </c>
      <c r="G2153" s="13">
        <v>147000</v>
      </c>
      <c r="H2153" s="13">
        <v>81284.091</v>
      </c>
      <c r="I2153" s="13">
        <v>65715.909</v>
      </c>
    </row>
    <row r="2154" spans="2:9" x14ac:dyDescent="0.2">
      <c r="B2154"/>
      <c r="C2154" s="2">
        <v>73</v>
      </c>
      <c r="D2154" s="5" t="s">
        <v>1673</v>
      </c>
      <c r="E2154" s="13">
        <v>0</v>
      </c>
      <c r="F2154" s="13">
        <v>72000</v>
      </c>
      <c r="G2154" s="13">
        <v>72000</v>
      </c>
      <c r="H2154" s="13">
        <v>35627.635999999999</v>
      </c>
      <c r="I2154" s="13">
        <v>36372.364000000001</v>
      </c>
    </row>
    <row r="2155" spans="2:9" x14ac:dyDescent="0.2">
      <c r="B2155"/>
      <c r="C2155" s="2">
        <v>76</v>
      </c>
      <c r="D2155" s="5" t="s">
        <v>1674</v>
      </c>
      <c r="E2155" s="13">
        <v>0</v>
      </c>
      <c r="F2155" s="13">
        <v>720000</v>
      </c>
      <c r="G2155" s="13">
        <v>720000</v>
      </c>
      <c r="H2155" s="13">
        <v>359229.05882999999</v>
      </c>
      <c r="I2155" s="13">
        <v>360770.94117000001</v>
      </c>
    </row>
    <row r="2156" spans="2:9" ht="15" customHeight="1" x14ac:dyDescent="0.2">
      <c r="B2156"/>
      <c r="C2156" s="14">
        <f>SUBTOTAL(9,C2152:C2155)</f>
        <v>291</v>
      </c>
      <c r="D2156" s="15" t="s">
        <v>1675</v>
      </c>
      <c r="E2156" s="16">
        <f>SUBTOTAL(9,E2152:E2155)</f>
        <v>0</v>
      </c>
      <c r="F2156" s="16">
        <f>SUBTOTAL(9,F2152:F2155)</f>
        <v>2649000</v>
      </c>
      <c r="G2156" s="16">
        <f>SUBTOTAL(9,G2152:G2155)</f>
        <v>2649000</v>
      </c>
      <c r="H2156" s="16">
        <f>SUBTOTAL(9,H2152:H2155)</f>
        <v>1360249.0708300001</v>
      </c>
      <c r="I2156" s="16">
        <f>SUBTOTAL(9,I2152:I2155)</f>
        <v>1288750.9291699999</v>
      </c>
    </row>
    <row r="2157" spans="2:9" ht="15" customHeight="1" x14ac:dyDescent="0.25">
      <c r="B2157" s="10">
        <v>2650</v>
      </c>
      <c r="C2157" s="11"/>
      <c r="D2157" s="5" t="s">
        <v>1676</v>
      </c>
      <c r="E2157" s="12"/>
      <c r="F2157" s="1"/>
      <c r="H2157" s="1"/>
      <c r="I2157" s="1"/>
    </row>
    <row r="2158" spans="2:9" x14ac:dyDescent="0.2">
      <c r="B2158"/>
      <c r="C2158" s="2">
        <v>70</v>
      </c>
      <c r="D2158" s="5" t="s">
        <v>1677</v>
      </c>
      <c r="E2158" s="13">
        <v>0</v>
      </c>
      <c r="F2158" s="13">
        <v>37300000</v>
      </c>
      <c r="G2158" s="13">
        <v>37300000</v>
      </c>
      <c r="H2158" s="13">
        <v>17885590.785</v>
      </c>
      <c r="I2158" s="13">
        <v>19414409.215</v>
      </c>
    </row>
    <row r="2159" spans="2:9" x14ac:dyDescent="0.2">
      <c r="B2159"/>
      <c r="C2159" s="2">
        <v>71</v>
      </c>
      <c r="D2159" s="5" t="s">
        <v>1678</v>
      </c>
      <c r="E2159" s="13">
        <v>0</v>
      </c>
      <c r="F2159" s="13">
        <v>1380000</v>
      </c>
      <c r="G2159" s="13">
        <v>1380000</v>
      </c>
      <c r="H2159" s="13">
        <v>671307.52599999995</v>
      </c>
      <c r="I2159" s="13">
        <v>708692.47400000005</v>
      </c>
    </row>
    <row r="2160" spans="2:9" x14ac:dyDescent="0.2">
      <c r="B2160"/>
      <c r="C2160" s="2">
        <v>72</v>
      </c>
      <c r="D2160" s="5" t="s">
        <v>1679</v>
      </c>
      <c r="E2160" s="13">
        <v>0</v>
      </c>
      <c r="F2160" s="13">
        <v>946500</v>
      </c>
      <c r="G2160" s="13">
        <v>946500</v>
      </c>
      <c r="H2160" s="13">
        <v>407594.54</v>
      </c>
      <c r="I2160" s="13">
        <v>538905.46</v>
      </c>
    </row>
    <row r="2161" spans="2:9" x14ac:dyDescent="0.2">
      <c r="B2161"/>
      <c r="C2161" s="2">
        <v>73</v>
      </c>
      <c r="D2161" s="5" t="s">
        <v>1680</v>
      </c>
      <c r="E2161" s="13">
        <v>159327</v>
      </c>
      <c r="F2161" s="13">
        <v>0</v>
      </c>
      <c r="G2161" s="13">
        <v>159327</v>
      </c>
      <c r="H2161" s="13">
        <v>86812.249280000004</v>
      </c>
      <c r="I2161" s="13">
        <v>72514.750719999996</v>
      </c>
    </row>
    <row r="2162" spans="2:9" x14ac:dyDescent="0.2">
      <c r="B2162"/>
      <c r="C2162" s="2">
        <v>75</v>
      </c>
      <c r="D2162" s="5" t="s">
        <v>1681</v>
      </c>
      <c r="E2162" s="13">
        <v>0</v>
      </c>
      <c r="F2162" s="13">
        <v>2100000</v>
      </c>
      <c r="G2162" s="13">
        <v>2100000</v>
      </c>
      <c r="H2162" s="13">
        <v>2080223.0249999999</v>
      </c>
      <c r="I2162" s="13">
        <v>19776.974999999999</v>
      </c>
    </row>
    <row r="2163" spans="2:9" x14ac:dyDescent="0.2">
      <c r="B2163"/>
      <c r="C2163" s="2">
        <v>76</v>
      </c>
      <c r="D2163" s="5" t="s">
        <v>1682</v>
      </c>
      <c r="E2163" s="13">
        <v>0</v>
      </c>
      <c r="F2163" s="13">
        <v>102000</v>
      </c>
      <c r="G2163" s="13">
        <v>102000</v>
      </c>
      <c r="H2163" s="13">
        <v>0</v>
      </c>
      <c r="I2163" s="13">
        <v>102000</v>
      </c>
    </row>
    <row r="2164" spans="2:9" ht="15" customHeight="1" x14ac:dyDescent="0.2">
      <c r="B2164"/>
      <c r="C2164" s="14">
        <f>SUBTOTAL(9,C2158:C2163)</f>
        <v>437</v>
      </c>
      <c r="D2164" s="15" t="s">
        <v>1683</v>
      </c>
      <c r="E2164" s="16">
        <f>SUBTOTAL(9,E2158:E2163)</f>
        <v>159327</v>
      </c>
      <c r="F2164" s="16">
        <f>SUBTOTAL(9,F2158:F2163)</f>
        <v>41828500</v>
      </c>
      <c r="G2164" s="16">
        <f>SUBTOTAL(9,G2158:G2163)</f>
        <v>41987827</v>
      </c>
      <c r="H2164" s="16">
        <f>SUBTOTAL(9,H2158:H2163)</f>
        <v>21131528.125279997</v>
      </c>
      <c r="I2164" s="16">
        <f>SUBTOTAL(9,I2158:I2163)</f>
        <v>20856298.874720003</v>
      </c>
    </row>
    <row r="2165" spans="2:9" ht="15" customHeight="1" x14ac:dyDescent="0.25">
      <c r="B2165" s="10">
        <v>2651</v>
      </c>
      <c r="C2165" s="11"/>
      <c r="D2165" s="5" t="s">
        <v>1684</v>
      </c>
      <c r="E2165" s="12"/>
      <c r="F2165" s="1"/>
      <c r="H2165" s="1"/>
      <c r="I2165" s="1"/>
    </row>
    <row r="2166" spans="2:9" x14ac:dyDescent="0.2">
      <c r="B2166"/>
      <c r="C2166" s="2">
        <v>70</v>
      </c>
      <c r="D2166" s="5" t="s">
        <v>1685</v>
      </c>
      <c r="E2166" s="13">
        <v>0</v>
      </c>
      <c r="F2166" s="13">
        <v>29430000</v>
      </c>
      <c r="G2166" s="13">
        <v>29430000</v>
      </c>
      <c r="H2166" s="13">
        <v>14515562.976190001</v>
      </c>
      <c r="I2166" s="13">
        <v>14914437.023809999</v>
      </c>
    </row>
    <row r="2167" spans="2:9" x14ac:dyDescent="0.2">
      <c r="B2167"/>
      <c r="C2167" s="2">
        <v>71</v>
      </c>
      <c r="D2167" s="5" t="s">
        <v>1686</v>
      </c>
      <c r="E2167" s="13">
        <v>0</v>
      </c>
      <c r="F2167" s="13">
        <v>182000</v>
      </c>
      <c r="G2167" s="13">
        <v>182000</v>
      </c>
      <c r="H2167" s="13">
        <v>92913.856390000001</v>
      </c>
      <c r="I2167" s="13">
        <v>89086.143609999999</v>
      </c>
    </row>
    <row r="2168" spans="2:9" x14ac:dyDescent="0.2">
      <c r="B2168"/>
      <c r="C2168" s="2">
        <v>72</v>
      </c>
      <c r="D2168" s="5" t="s">
        <v>1687</v>
      </c>
      <c r="E2168" s="13">
        <v>0</v>
      </c>
      <c r="F2168" s="13">
        <v>390000</v>
      </c>
      <c r="G2168" s="13">
        <v>390000</v>
      </c>
      <c r="H2168" s="13">
        <v>200412.17123000001</v>
      </c>
      <c r="I2168" s="13">
        <v>189587.82876999999</v>
      </c>
    </row>
    <row r="2169" spans="2:9" ht="15" customHeight="1" x14ac:dyDescent="0.2">
      <c r="B2169"/>
      <c r="C2169" s="14">
        <f>SUBTOTAL(9,C2166:C2168)</f>
        <v>213</v>
      </c>
      <c r="D2169" s="15" t="s">
        <v>1688</v>
      </c>
      <c r="E2169" s="16">
        <f>SUBTOTAL(9,E2166:E2168)</f>
        <v>0</v>
      </c>
      <c r="F2169" s="16">
        <f>SUBTOTAL(9,F2166:F2168)</f>
        <v>30002000</v>
      </c>
      <c r="G2169" s="16">
        <f>SUBTOTAL(9,G2166:G2168)</f>
        <v>30002000</v>
      </c>
      <c r="H2169" s="16">
        <f>SUBTOTAL(9,H2166:H2168)</f>
        <v>14808889.00381</v>
      </c>
      <c r="I2169" s="16">
        <f>SUBTOTAL(9,I2166:I2168)</f>
        <v>15193110.99619</v>
      </c>
    </row>
    <row r="2170" spans="2:9" ht="15" customHeight="1" x14ac:dyDescent="0.25">
      <c r="B2170" s="10">
        <v>2655</v>
      </c>
      <c r="C2170" s="11"/>
      <c r="D2170" s="5" t="s">
        <v>1689</v>
      </c>
      <c r="E2170" s="12"/>
      <c r="F2170" s="1"/>
      <c r="H2170" s="1"/>
      <c r="I2170" s="1"/>
    </row>
    <row r="2171" spans="2:9" x14ac:dyDescent="0.2">
      <c r="B2171"/>
      <c r="C2171" s="2">
        <v>70</v>
      </c>
      <c r="D2171" s="5" t="s">
        <v>1690</v>
      </c>
      <c r="E2171" s="13">
        <v>0</v>
      </c>
      <c r="F2171" s="13">
        <v>94490000</v>
      </c>
      <c r="G2171" s="13">
        <v>94490000</v>
      </c>
      <c r="H2171" s="13">
        <v>46577551.020000003</v>
      </c>
      <c r="I2171" s="13">
        <v>47912448.979999997</v>
      </c>
    </row>
    <row r="2172" spans="2:9" x14ac:dyDescent="0.2">
      <c r="B2172"/>
      <c r="C2172" s="2">
        <v>75</v>
      </c>
      <c r="D2172" s="5" t="s">
        <v>1691</v>
      </c>
      <c r="E2172" s="13">
        <v>0</v>
      </c>
      <c r="F2172" s="13">
        <v>70000</v>
      </c>
      <c r="G2172" s="13">
        <v>70000</v>
      </c>
      <c r="H2172" s="13">
        <v>32877.4</v>
      </c>
      <c r="I2172" s="13">
        <v>37122.6</v>
      </c>
    </row>
    <row r="2173" spans="2:9" x14ac:dyDescent="0.2">
      <c r="B2173"/>
      <c r="C2173" s="2">
        <v>76</v>
      </c>
      <c r="D2173" s="5" t="s">
        <v>1692</v>
      </c>
      <c r="E2173" s="13">
        <v>0</v>
      </c>
      <c r="F2173" s="13">
        <v>40000</v>
      </c>
      <c r="G2173" s="13">
        <v>40000</v>
      </c>
      <c r="H2173" s="13">
        <v>21463.827000000001</v>
      </c>
      <c r="I2173" s="13">
        <v>18536.172999999999</v>
      </c>
    </row>
    <row r="2174" spans="2:9" ht="15" customHeight="1" x14ac:dyDescent="0.2">
      <c r="B2174"/>
      <c r="C2174" s="14">
        <f>SUBTOTAL(9,C2171:C2173)</f>
        <v>221</v>
      </c>
      <c r="D2174" s="15" t="s">
        <v>1693</v>
      </c>
      <c r="E2174" s="16">
        <f>SUBTOTAL(9,E2171:E2173)</f>
        <v>0</v>
      </c>
      <c r="F2174" s="16">
        <f>SUBTOTAL(9,F2171:F2173)</f>
        <v>94600000</v>
      </c>
      <c r="G2174" s="16">
        <f>SUBTOTAL(9,G2171:G2173)</f>
        <v>94600000</v>
      </c>
      <c r="H2174" s="16">
        <f>SUBTOTAL(9,H2171:H2173)</f>
        <v>46631892.247000001</v>
      </c>
      <c r="I2174" s="16">
        <f>SUBTOTAL(9,I2171:I2173)</f>
        <v>47968107.752999999</v>
      </c>
    </row>
    <row r="2175" spans="2:9" ht="15" customHeight="1" x14ac:dyDescent="0.25">
      <c r="B2175" s="10">
        <v>2661</v>
      </c>
      <c r="C2175" s="11"/>
      <c r="D2175" s="5" t="s">
        <v>1694</v>
      </c>
      <c r="E2175" s="12"/>
      <c r="F2175" s="1"/>
      <c r="H2175" s="1"/>
      <c r="I2175" s="1"/>
    </row>
    <row r="2176" spans="2:9" x14ac:dyDescent="0.2">
      <c r="B2176"/>
      <c r="C2176" s="2">
        <v>70</v>
      </c>
      <c r="D2176" s="5" t="s">
        <v>1695</v>
      </c>
      <c r="E2176" s="13">
        <v>0</v>
      </c>
      <c r="F2176" s="13">
        <v>1740000</v>
      </c>
      <c r="G2176" s="13">
        <v>1740000</v>
      </c>
      <c r="H2176" s="13">
        <v>875944.32299999997</v>
      </c>
      <c r="I2176" s="13">
        <v>864055.67700000003</v>
      </c>
    </row>
    <row r="2177" spans="2:9" x14ac:dyDescent="0.2">
      <c r="B2177"/>
      <c r="C2177" s="2">
        <v>71</v>
      </c>
      <c r="D2177" s="5" t="s">
        <v>1696</v>
      </c>
      <c r="E2177" s="13">
        <v>0</v>
      </c>
      <c r="F2177" s="13">
        <v>1540000</v>
      </c>
      <c r="G2177" s="13">
        <v>1540000</v>
      </c>
      <c r="H2177" s="13">
        <v>766344.26399999997</v>
      </c>
      <c r="I2177" s="13">
        <v>773655.73600000003</v>
      </c>
    </row>
    <row r="2178" spans="2:9" x14ac:dyDescent="0.2">
      <c r="B2178"/>
      <c r="C2178" s="2">
        <v>72</v>
      </c>
      <c r="D2178" s="5" t="s">
        <v>1697</v>
      </c>
      <c r="E2178" s="13">
        <v>0</v>
      </c>
      <c r="F2178" s="13">
        <v>5145</v>
      </c>
      <c r="G2178" s="13">
        <v>5145</v>
      </c>
      <c r="H2178" s="13">
        <v>1009.08878</v>
      </c>
      <c r="I2178" s="13">
        <v>4135.91122</v>
      </c>
    </row>
    <row r="2179" spans="2:9" x14ac:dyDescent="0.2">
      <c r="B2179"/>
      <c r="C2179" s="2">
        <v>73</v>
      </c>
      <c r="D2179" s="5" t="s">
        <v>1698</v>
      </c>
      <c r="E2179" s="13">
        <v>0</v>
      </c>
      <c r="F2179" s="13">
        <v>126000</v>
      </c>
      <c r="G2179" s="13">
        <v>126000</v>
      </c>
      <c r="H2179" s="13">
        <v>64721.709000000003</v>
      </c>
      <c r="I2179" s="13">
        <v>61278.290999999997</v>
      </c>
    </row>
    <row r="2180" spans="2:9" x14ac:dyDescent="0.2">
      <c r="B2180"/>
      <c r="C2180" s="2">
        <v>74</v>
      </c>
      <c r="D2180" s="5" t="s">
        <v>1699</v>
      </c>
      <c r="E2180" s="13">
        <v>0</v>
      </c>
      <c r="F2180" s="13">
        <v>735000</v>
      </c>
      <c r="G2180" s="13">
        <v>735000</v>
      </c>
      <c r="H2180" s="13">
        <v>332824.61252999998</v>
      </c>
      <c r="I2180" s="13">
        <v>402175.38747000002</v>
      </c>
    </row>
    <row r="2181" spans="2:9" x14ac:dyDescent="0.2">
      <c r="B2181"/>
      <c r="C2181" s="2">
        <v>75</v>
      </c>
      <c r="D2181" s="5" t="s">
        <v>1700</v>
      </c>
      <c r="E2181" s="13">
        <v>0</v>
      </c>
      <c r="F2181" s="13">
        <v>3340000</v>
      </c>
      <c r="G2181" s="13">
        <v>3340000</v>
      </c>
      <c r="H2181" s="13">
        <v>1603251.2976500001</v>
      </c>
      <c r="I2181" s="13">
        <v>1736748.7023499999</v>
      </c>
    </row>
    <row r="2182" spans="2:9" x14ac:dyDescent="0.2">
      <c r="B2182"/>
      <c r="C2182" s="2">
        <v>76</v>
      </c>
      <c r="D2182" s="5" t="s">
        <v>1701</v>
      </c>
      <c r="E2182" s="13">
        <v>0</v>
      </c>
      <c r="F2182" s="13">
        <v>310000</v>
      </c>
      <c r="G2182" s="13">
        <v>310000</v>
      </c>
      <c r="H2182" s="13">
        <v>149803.26316999999</v>
      </c>
      <c r="I2182" s="13">
        <v>160196.73683000001</v>
      </c>
    </row>
    <row r="2183" spans="2:9" x14ac:dyDescent="0.2">
      <c r="B2183"/>
      <c r="C2183" s="2">
        <v>77</v>
      </c>
      <c r="D2183" s="5" t="s">
        <v>1702</v>
      </c>
      <c r="E2183" s="13">
        <v>0</v>
      </c>
      <c r="F2183" s="13">
        <v>1570000</v>
      </c>
      <c r="G2183" s="13">
        <v>1570000</v>
      </c>
      <c r="H2183" s="13">
        <v>777460.77601999999</v>
      </c>
      <c r="I2183" s="13">
        <v>792539.22398000001</v>
      </c>
    </row>
    <row r="2184" spans="2:9" x14ac:dyDescent="0.2">
      <c r="B2184"/>
      <c r="C2184" s="2">
        <v>78</v>
      </c>
      <c r="D2184" s="5" t="s">
        <v>1703</v>
      </c>
      <c r="E2184" s="13">
        <v>0</v>
      </c>
      <c r="F2184" s="13">
        <v>710000</v>
      </c>
      <c r="G2184" s="13">
        <v>710000</v>
      </c>
      <c r="H2184" s="13">
        <v>370702.69815000001</v>
      </c>
      <c r="I2184" s="13">
        <v>339297.30184999999</v>
      </c>
    </row>
    <row r="2185" spans="2:9" x14ac:dyDescent="0.2">
      <c r="B2185"/>
      <c r="C2185" s="2">
        <v>79</v>
      </c>
      <c r="D2185" s="5" t="s">
        <v>1704</v>
      </c>
      <c r="E2185" s="13">
        <v>0</v>
      </c>
      <c r="F2185" s="13">
        <v>65450</v>
      </c>
      <c r="G2185" s="13">
        <v>65450</v>
      </c>
      <c r="H2185" s="13">
        <v>27486.284930000002</v>
      </c>
      <c r="I2185" s="13">
        <v>37963.715069999998</v>
      </c>
    </row>
    <row r="2186" spans="2:9" ht="15" customHeight="1" x14ac:dyDescent="0.2">
      <c r="B2186"/>
      <c r="C2186" s="14">
        <f>SUBTOTAL(9,C2176:C2185)</f>
        <v>745</v>
      </c>
      <c r="D2186" s="15" t="s">
        <v>1705</v>
      </c>
      <c r="E2186" s="16">
        <f>SUBTOTAL(9,E2176:E2185)</f>
        <v>0</v>
      </c>
      <c r="F2186" s="16">
        <f>SUBTOTAL(9,F2176:F2185)</f>
        <v>10141595</v>
      </c>
      <c r="G2186" s="16">
        <f>SUBTOTAL(9,G2176:G2185)</f>
        <v>10141595</v>
      </c>
      <c r="H2186" s="16">
        <f>SUBTOTAL(9,H2176:H2185)</f>
        <v>4969548.3172300002</v>
      </c>
      <c r="I2186" s="16">
        <f>SUBTOTAL(9,I2176:I2185)</f>
        <v>5172046.6827699998</v>
      </c>
    </row>
    <row r="2187" spans="2:9" ht="15" customHeight="1" x14ac:dyDescent="0.25">
      <c r="B2187" s="10">
        <v>2670</v>
      </c>
      <c r="C2187" s="11"/>
      <c r="D2187" s="5" t="s">
        <v>1706</v>
      </c>
      <c r="E2187" s="12"/>
      <c r="F2187" s="1"/>
      <c r="H2187" s="1"/>
      <c r="I2187" s="1"/>
    </row>
    <row r="2188" spans="2:9" x14ac:dyDescent="0.2">
      <c r="B2188"/>
      <c r="C2188" s="2">
        <v>70</v>
      </c>
      <c r="D2188" s="5" t="s">
        <v>1707</v>
      </c>
      <c r="E2188" s="13">
        <v>0</v>
      </c>
      <c r="F2188" s="13">
        <v>75570000</v>
      </c>
      <c r="G2188" s="13">
        <v>75570000</v>
      </c>
      <c r="H2188" s="13">
        <v>37360048.333999999</v>
      </c>
      <c r="I2188" s="13">
        <v>38209951.666000001</v>
      </c>
    </row>
    <row r="2189" spans="2:9" x14ac:dyDescent="0.2">
      <c r="B2189"/>
      <c r="C2189" s="2">
        <v>71</v>
      </c>
      <c r="D2189" s="5" t="s">
        <v>1708</v>
      </c>
      <c r="E2189" s="13">
        <v>0</v>
      </c>
      <c r="F2189" s="13">
        <v>147550000</v>
      </c>
      <c r="G2189" s="13">
        <v>147550000</v>
      </c>
      <c r="H2189" s="13">
        <v>72833798.684</v>
      </c>
      <c r="I2189" s="13">
        <v>74716201.316</v>
      </c>
    </row>
    <row r="2190" spans="2:9" x14ac:dyDescent="0.2">
      <c r="B2190"/>
      <c r="C2190" s="2">
        <v>72</v>
      </c>
      <c r="D2190" s="5" t="s">
        <v>1709</v>
      </c>
      <c r="E2190" s="13">
        <v>0</v>
      </c>
      <c r="F2190" s="13">
        <v>2740000</v>
      </c>
      <c r="G2190" s="13">
        <v>2740000</v>
      </c>
      <c r="H2190" s="13">
        <v>1123453.273</v>
      </c>
      <c r="I2190" s="13">
        <v>1616546.727</v>
      </c>
    </row>
    <row r="2191" spans="2:9" x14ac:dyDescent="0.2">
      <c r="B2191"/>
      <c r="C2191" s="2">
        <v>73</v>
      </c>
      <c r="D2191" s="5" t="s">
        <v>1710</v>
      </c>
      <c r="E2191" s="13">
        <v>0</v>
      </c>
      <c r="F2191" s="13">
        <v>6180000</v>
      </c>
      <c r="G2191" s="13">
        <v>6180000</v>
      </c>
      <c r="H2191" s="13">
        <v>3038733.7349999999</v>
      </c>
      <c r="I2191" s="13">
        <v>3141266.2650000001</v>
      </c>
    </row>
    <row r="2192" spans="2:9" ht="15" customHeight="1" x14ac:dyDescent="0.2">
      <c r="B2192"/>
      <c r="C2192" s="14">
        <f>SUBTOTAL(9,C2188:C2191)</f>
        <v>286</v>
      </c>
      <c r="D2192" s="15" t="s">
        <v>1711</v>
      </c>
      <c r="E2192" s="16">
        <f>SUBTOTAL(9,E2188:E2191)</f>
        <v>0</v>
      </c>
      <c r="F2192" s="16">
        <f>SUBTOTAL(9,F2188:F2191)</f>
        <v>232040000</v>
      </c>
      <c r="G2192" s="16">
        <f>SUBTOTAL(9,G2188:G2191)</f>
        <v>232040000</v>
      </c>
      <c r="H2192" s="16">
        <f>SUBTOTAL(9,H2188:H2191)</f>
        <v>114356034.02600001</v>
      </c>
      <c r="I2192" s="16">
        <f>SUBTOTAL(9,I2188:I2191)</f>
        <v>117683965.97399999</v>
      </c>
    </row>
    <row r="2193" spans="2:9" ht="15" customHeight="1" x14ac:dyDescent="0.25">
      <c r="B2193" s="10">
        <v>2680</v>
      </c>
      <c r="C2193" s="11"/>
      <c r="D2193" s="5" t="s">
        <v>1712</v>
      </c>
      <c r="E2193" s="12"/>
      <c r="F2193" s="1"/>
      <c r="H2193" s="1"/>
      <c r="I2193" s="1"/>
    </row>
    <row r="2194" spans="2:9" x14ac:dyDescent="0.2">
      <c r="B2194"/>
      <c r="C2194" s="2">
        <v>70</v>
      </c>
      <c r="D2194" s="5" t="s">
        <v>1707</v>
      </c>
      <c r="E2194" s="13">
        <v>0</v>
      </c>
      <c r="F2194" s="13">
        <v>1090000</v>
      </c>
      <c r="G2194" s="13">
        <v>1090000</v>
      </c>
      <c r="H2194" s="13">
        <v>550818.78599999996</v>
      </c>
      <c r="I2194" s="13">
        <v>539181.21400000004</v>
      </c>
    </row>
    <row r="2195" spans="2:9" x14ac:dyDescent="0.2">
      <c r="B2195"/>
      <c r="C2195" s="2">
        <v>71</v>
      </c>
      <c r="D2195" s="5" t="s">
        <v>1708</v>
      </c>
      <c r="E2195" s="13">
        <v>0</v>
      </c>
      <c r="F2195" s="13">
        <v>810000</v>
      </c>
      <c r="G2195" s="13">
        <v>810000</v>
      </c>
      <c r="H2195" s="13">
        <v>411368.78899999999</v>
      </c>
      <c r="I2195" s="13">
        <v>398631.21100000001</v>
      </c>
    </row>
    <row r="2196" spans="2:9" x14ac:dyDescent="0.2">
      <c r="B2196"/>
      <c r="C2196" s="2">
        <v>72</v>
      </c>
      <c r="D2196" s="5" t="s">
        <v>1713</v>
      </c>
      <c r="E2196" s="13">
        <v>0</v>
      </c>
      <c r="F2196" s="13">
        <v>83000</v>
      </c>
      <c r="G2196" s="13">
        <v>83000</v>
      </c>
      <c r="H2196" s="13">
        <v>41537.396000000001</v>
      </c>
      <c r="I2196" s="13">
        <v>41462.603999999999</v>
      </c>
    </row>
    <row r="2197" spans="2:9" x14ac:dyDescent="0.2">
      <c r="B2197"/>
      <c r="C2197" s="2">
        <v>74</v>
      </c>
      <c r="D2197" s="5" t="s">
        <v>1714</v>
      </c>
      <c r="E2197" s="13">
        <v>0</v>
      </c>
      <c r="F2197" s="13">
        <v>300</v>
      </c>
      <c r="G2197" s="13">
        <v>300</v>
      </c>
      <c r="H2197" s="13">
        <v>81.332999999999998</v>
      </c>
      <c r="I2197" s="13">
        <v>218.667</v>
      </c>
    </row>
    <row r="2198" spans="2:9" x14ac:dyDescent="0.2">
      <c r="B2198"/>
      <c r="C2198" s="2">
        <v>75</v>
      </c>
      <c r="D2198" s="5" t="s">
        <v>1715</v>
      </c>
      <c r="E2198" s="13">
        <v>0</v>
      </c>
      <c r="F2198" s="13">
        <v>5000</v>
      </c>
      <c r="G2198" s="13">
        <v>5000</v>
      </c>
      <c r="H2198" s="13">
        <v>2780.8580000000002</v>
      </c>
      <c r="I2198" s="13">
        <v>2219.1419999999998</v>
      </c>
    </row>
    <row r="2199" spans="2:9" ht="15" customHeight="1" x14ac:dyDescent="0.2">
      <c r="B2199"/>
      <c r="C2199" s="14">
        <f>SUBTOTAL(9,C2194:C2198)</f>
        <v>362</v>
      </c>
      <c r="D2199" s="15" t="s">
        <v>1716</v>
      </c>
      <c r="E2199" s="16">
        <f>SUBTOTAL(9,E2194:E2198)</f>
        <v>0</v>
      </c>
      <c r="F2199" s="16">
        <f>SUBTOTAL(9,F2194:F2198)</f>
        <v>1988300</v>
      </c>
      <c r="G2199" s="16">
        <f>SUBTOTAL(9,G2194:G2198)</f>
        <v>1988300</v>
      </c>
      <c r="H2199" s="16">
        <f>SUBTOTAL(9,H2194:H2198)</f>
        <v>1006587.1619999999</v>
      </c>
      <c r="I2199" s="16">
        <f>SUBTOTAL(9,I2194:I2198)</f>
        <v>981712.83800000011</v>
      </c>
    </row>
    <row r="2200" spans="2:9" ht="15" customHeight="1" x14ac:dyDescent="0.25">
      <c r="B2200" s="10">
        <v>2686</v>
      </c>
      <c r="C2200" s="11"/>
      <c r="D2200" s="5" t="s">
        <v>1717</v>
      </c>
      <c r="E2200" s="12"/>
      <c r="F2200" s="1"/>
      <c r="H2200" s="1"/>
      <c r="I2200" s="1"/>
    </row>
    <row r="2201" spans="2:9" x14ac:dyDescent="0.2">
      <c r="B2201"/>
      <c r="C2201" s="2">
        <v>70</v>
      </c>
      <c r="D2201" s="5" t="s">
        <v>1718</v>
      </c>
      <c r="E2201" s="13">
        <v>0</v>
      </c>
      <c r="F2201" s="13">
        <v>205000</v>
      </c>
      <c r="G2201" s="13">
        <v>205000</v>
      </c>
      <c r="H2201" s="13">
        <v>103097.33199999999</v>
      </c>
      <c r="I2201" s="13">
        <v>101902.66800000001</v>
      </c>
    </row>
    <row r="2202" spans="2:9" ht="15" customHeight="1" x14ac:dyDescent="0.2">
      <c r="B2202"/>
      <c r="C2202" s="14">
        <f>SUBTOTAL(9,C2201:C2201)</f>
        <v>70</v>
      </c>
      <c r="D2202" s="15" t="s">
        <v>1719</v>
      </c>
      <c r="E2202" s="16">
        <f>SUBTOTAL(9,E2201:E2201)</f>
        <v>0</v>
      </c>
      <c r="F2202" s="16">
        <f>SUBTOTAL(9,F2201:F2201)</f>
        <v>205000</v>
      </c>
      <c r="G2202" s="16">
        <f>SUBTOTAL(9,G2201:G2201)</f>
        <v>205000</v>
      </c>
      <c r="H2202" s="16">
        <f>SUBTOTAL(9,H2201:H2201)</f>
        <v>103097.33199999999</v>
      </c>
      <c r="I2202" s="16">
        <f>SUBTOTAL(9,I2201:I2201)</f>
        <v>101902.66800000001</v>
      </c>
    </row>
    <row r="2203" spans="2:9" ht="15" customHeight="1" x14ac:dyDescent="0.2">
      <c r="C2203" s="17">
        <f>SUBTOTAL(9,C2151:C2202)</f>
        <v>2625</v>
      </c>
      <c r="D2203" s="18" t="s">
        <v>1720</v>
      </c>
      <c r="E2203" s="19">
        <f>SUBTOTAL(9,E2151:E2202)</f>
        <v>159327</v>
      </c>
      <c r="F2203" s="19">
        <f>SUBTOTAL(9,F2151:F2202)</f>
        <v>413454395</v>
      </c>
      <c r="G2203" s="19">
        <f>SUBTOTAL(9,G2151:G2202)</f>
        <v>413613722</v>
      </c>
      <c r="H2203" s="19">
        <f>SUBTOTAL(9,H2151:H2202)</f>
        <v>204367825.28415006</v>
      </c>
      <c r="I2203" s="19">
        <f>SUBTOTAL(9,I2151:I2202)</f>
        <v>209245896.71584994</v>
      </c>
    </row>
    <row r="2204" spans="2:9" ht="27" customHeight="1" x14ac:dyDescent="0.25">
      <c r="B2204" s="1"/>
      <c r="C2204" s="2"/>
      <c r="D2204" s="9" t="s">
        <v>1721</v>
      </c>
      <c r="E2204" s="1"/>
      <c r="F2204" s="1"/>
      <c r="G2204" s="1"/>
      <c r="H2204" s="1"/>
      <c r="I2204" s="1"/>
    </row>
    <row r="2205" spans="2:9" ht="15" customHeight="1" x14ac:dyDescent="0.25">
      <c r="B2205" s="10">
        <v>2711</v>
      </c>
      <c r="C2205" s="11"/>
      <c r="D2205" s="5" t="s">
        <v>1722</v>
      </c>
      <c r="E2205" s="12"/>
      <c r="F2205" s="1"/>
      <c r="H2205" s="1"/>
      <c r="I2205" s="1"/>
    </row>
    <row r="2206" spans="2:9" x14ac:dyDescent="0.2">
      <c r="B2206"/>
      <c r="C2206" s="2">
        <v>70</v>
      </c>
      <c r="D2206" s="5" t="s">
        <v>1723</v>
      </c>
      <c r="E2206" s="13">
        <v>0</v>
      </c>
      <c r="F2206" s="13">
        <v>2140000</v>
      </c>
      <c r="G2206" s="13">
        <v>2140000</v>
      </c>
      <c r="H2206" s="13">
        <v>1106615.0015</v>
      </c>
      <c r="I2206" s="13">
        <v>1033384.9985</v>
      </c>
    </row>
    <row r="2207" spans="2:9" x14ac:dyDescent="0.2">
      <c r="B2207"/>
      <c r="C2207" s="2">
        <v>71</v>
      </c>
      <c r="D2207" s="5" t="s">
        <v>1724</v>
      </c>
      <c r="E2207" s="13">
        <v>0</v>
      </c>
      <c r="F2207" s="13">
        <v>313000</v>
      </c>
      <c r="G2207" s="13">
        <v>313000</v>
      </c>
      <c r="H2207" s="13">
        <v>167686.484</v>
      </c>
      <c r="I2207" s="13">
        <v>145313.516</v>
      </c>
    </row>
    <row r="2208" spans="2:9" x14ac:dyDescent="0.2">
      <c r="B2208"/>
      <c r="C2208" s="2">
        <v>72</v>
      </c>
      <c r="D2208" s="5" t="s">
        <v>1725</v>
      </c>
      <c r="E2208" s="13">
        <v>0</v>
      </c>
      <c r="F2208" s="13">
        <v>2200000</v>
      </c>
      <c r="G2208" s="13">
        <v>2200000</v>
      </c>
      <c r="H2208" s="13">
        <v>1118330.2660600001</v>
      </c>
      <c r="I2208" s="13">
        <v>1081669.7339399999</v>
      </c>
    </row>
    <row r="2209" spans="2:9" x14ac:dyDescent="0.2">
      <c r="B2209"/>
      <c r="C2209" s="2">
        <v>76</v>
      </c>
      <c r="D2209" s="5" t="s">
        <v>1726</v>
      </c>
      <c r="E2209" s="13">
        <v>0</v>
      </c>
      <c r="F2209" s="13">
        <v>1050000</v>
      </c>
      <c r="G2209" s="13">
        <v>1050000</v>
      </c>
      <c r="H2209" s="13">
        <v>553025.37407999998</v>
      </c>
      <c r="I2209" s="13">
        <v>496974.62592000002</v>
      </c>
    </row>
    <row r="2210" spans="2:9" ht="15" customHeight="1" x14ac:dyDescent="0.2">
      <c r="B2210"/>
      <c r="C2210" s="14">
        <f>SUBTOTAL(9,C2206:C2209)</f>
        <v>289</v>
      </c>
      <c r="D2210" s="15" t="s">
        <v>1727</v>
      </c>
      <c r="E2210" s="16">
        <f>SUBTOTAL(9,E2206:E2209)</f>
        <v>0</v>
      </c>
      <c r="F2210" s="16">
        <f>SUBTOTAL(9,F2206:F2209)</f>
        <v>5703000</v>
      </c>
      <c r="G2210" s="16">
        <f>SUBTOTAL(9,G2206:G2209)</f>
        <v>5703000</v>
      </c>
      <c r="H2210" s="16">
        <f>SUBTOTAL(9,H2206:H2209)</f>
        <v>2945657.1256399998</v>
      </c>
      <c r="I2210" s="16">
        <f>SUBTOTAL(9,I2206:I2209)</f>
        <v>2757342.8743600002</v>
      </c>
    </row>
    <row r="2211" spans="2:9" ht="15" customHeight="1" x14ac:dyDescent="0.25">
      <c r="B2211" s="10">
        <v>2751</v>
      </c>
      <c r="C2211" s="11"/>
      <c r="D2211" s="5" t="s">
        <v>1728</v>
      </c>
      <c r="E2211" s="12"/>
      <c r="F2211" s="1"/>
      <c r="H2211" s="1"/>
      <c r="I2211" s="1"/>
    </row>
    <row r="2212" spans="2:9" x14ac:dyDescent="0.2">
      <c r="B2212"/>
      <c r="C2212" s="2">
        <v>70</v>
      </c>
      <c r="D2212" s="5" t="s">
        <v>1729</v>
      </c>
      <c r="E2212" s="13">
        <v>0</v>
      </c>
      <c r="F2212" s="13">
        <v>9390000</v>
      </c>
      <c r="G2212" s="13">
        <v>9390000</v>
      </c>
      <c r="H2212" s="13">
        <v>4748274.2466399996</v>
      </c>
      <c r="I2212" s="13">
        <v>4641725.7533600004</v>
      </c>
    </row>
    <row r="2213" spans="2:9" x14ac:dyDescent="0.2">
      <c r="B2213"/>
      <c r="C2213" s="2">
        <v>71</v>
      </c>
      <c r="D2213" s="5" t="s">
        <v>1687</v>
      </c>
      <c r="E2213" s="13">
        <v>0</v>
      </c>
      <c r="F2213" s="13">
        <v>8000</v>
      </c>
      <c r="G2213" s="13">
        <v>8000</v>
      </c>
      <c r="H2213" s="13">
        <v>3573.348</v>
      </c>
      <c r="I2213" s="13">
        <v>4426.652</v>
      </c>
    </row>
    <row r="2214" spans="2:9" x14ac:dyDescent="0.2">
      <c r="B2214"/>
      <c r="C2214" s="2">
        <v>72</v>
      </c>
      <c r="D2214" s="5" t="s">
        <v>1730</v>
      </c>
      <c r="E2214" s="13">
        <v>0</v>
      </c>
      <c r="F2214" s="13">
        <v>2010000</v>
      </c>
      <c r="G2214" s="13">
        <v>2010000</v>
      </c>
      <c r="H2214" s="13">
        <v>960988.97618</v>
      </c>
      <c r="I2214" s="13">
        <v>1049011.02382</v>
      </c>
    </row>
    <row r="2215" spans="2:9" ht="15" customHeight="1" x14ac:dyDescent="0.2">
      <c r="B2215"/>
      <c r="C2215" s="14">
        <f>SUBTOTAL(9,C2212:C2214)</f>
        <v>213</v>
      </c>
      <c r="D2215" s="15" t="s">
        <v>1731</v>
      </c>
      <c r="E2215" s="16">
        <f>SUBTOTAL(9,E2212:E2214)</f>
        <v>0</v>
      </c>
      <c r="F2215" s="16">
        <f>SUBTOTAL(9,F2212:F2214)</f>
        <v>11408000</v>
      </c>
      <c r="G2215" s="16">
        <f>SUBTOTAL(9,G2212:G2214)</f>
        <v>11408000</v>
      </c>
      <c r="H2215" s="16">
        <f>SUBTOTAL(9,H2212:H2214)</f>
        <v>5712836.57082</v>
      </c>
      <c r="I2215" s="16">
        <f>SUBTOTAL(9,I2212:I2214)</f>
        <v>5695163.42918</v>
      </c>
    </row>
    <row r="2216" spans="2:9" ht="15" customHeight="1" x14ac:dyDescent="0.25">
      <c r="B2216" s="10">
        <v>2752</v>
      </c>
      <c r="C2216" s="11"/>
      <c r="D2216" s="5" t="s">
        <v>1732</v>
      </c>
      <c r="E2216" s="12"/>
      <c r="F2216" s="1"/>
      <c r="H2216" s="1"/>
      <c r="I2216" s="1"/>
    </row>
    <row r="2217" spans="2:9" x14ac:dyDescent="0.2">
      <c r="B2217"/>
      <c r="C2217" s="2">
        <v>70</v>
      </c>
      <c r="D2217" s="5" t="s">
        <v>1733</v>
      </c>
      <c r="E2217" s="13">
        <v>0</v>
      </c>
      <c r="F2217" s="13">
        <v>5170000</v>
      </c>
      <c r="G2217" s="13">
        <v>5170000</v>
      </c>
      <c r="H2217" s="13">
        <v>1580077.4110399999</v>
      </c>
      <c r="I2217" s="13">
        <v>3589922.5889599998</v>
      </c>
    </row>
    <row r="2218" spans="2:9" x14ac:dyDescent="0.2">
      <c r="B2218"/>
      <c r="C2218" s="2">
        <v>71</v>
      </c>
      <c r="D2218" s="5" t="s">
        <v>1734</v>
      </c>
      <c r="E2218" s="13">
        <v>0</v>
      </c>
      <c r="F2218" s="13">
        <v>995000</v>
      </c>
      <c r="G2218" s="13">
        <v>995000</v>
      </c>
      <c r="H2218" s="13">
        <v>331743.66145999997</v>
      </c>
      <c r="I2218" s="13">
        <v>663256.33854000003</v>
      </c>
    </row>
    <row r="2219" spans="2:9" ht="15" customHeight="1" x14ac:dyDescent="0.2">
      <c r="B2219"/>
      <c r="C2219" s="14">
        <f>SUBTOTAL(9,C2217:C2218)</f>
        <v>141</v>
      </c>
      <c r="D2219" s="15" t="s">
        <v>1735</v>
      </c>
      <c r="E2219" s="16">
        <f>SUBTOTAL(9,E2217:E2218)</f>
        <v>0</v>
      </c>
      <c r="F2219" s="16">
        <f>SUBTOTAL(9,F2217:F2218)</f>
        <v>6165000</v>
      </c>
      <c r="G2219" s="16">
        <f>SUBTOTAL(9,G2217:G2218)</f>
        <v>6165000</v>
      </c>
      <c r="H2219" s="16">
        <f>SUBTOTAL(9,H2217:H2218)</f>
        <v>1911821.0724999998</v>
      </c>
      <c r="I2219" s="16">
        <f>SUBTOTAL(9,I2217:I2218)</f>
        <v>4253178.9275000002</v>
      </c>
    </row>
    <row r="2220" spans="2:9" ht="15" customHeight="1" x14ac:dyDescent="0.25">
      <c r="B2220" s="10">
        <v>2755</v>
      </c>
      <c r="C2220" s="11"/>
      <c r="D2220" s="5" t="s">
        <v>1736</v>
      </c>
      <c r="E2220" s="12"/>
      <c r="F2220" s="1"/>
      <c r="H2220" s="1"/>
      <c r="I2220" s="1"/>
    </row>
    <row r="2221" spans="2:9" x14ac:dyDescent="0.2">
      <c r="B2221"/>
      <c r="C2221" s="2">
        <v>62</v>
      </c>
      <c r="D2221" s="5" t="s">
        <v>1737</v>
      </c>
      <c r="E2221" s="13">
        <v>0</v>
      </c>
      <c r="F2221" s="13">
        <v>429000</v>
      </c>
      <c r="G2221" s="13">
        <v>429000</v>
      </c>
      <c r="H2221" s="13">
        <v>205010.47700000001</v>
      </c>
      <c r="I2221" s="13">
        <v>223989.52299999999</v>
      </c>
    </row>
    <row r="2222" spans="2:9" x14ac:dyDescent="0.2">
      <c r="B2222"/>
      <c r="C2222" s="2">
        <v>70</v>
      </c>
      <c r="D2222" s="5" t="s">
        <v>1738</v>
      </c>
      <c r="E2222" s="13">
        <v>0</v>
      </c>
      <c r="F2222" s="13">
        <v>5150000</v>
      </c>
      <c r="G2222" s="13">
        <v>5150000</v>
      </c>
      <c r="H2222" s="13">
        <v>2596870.0096</v>
      </c>
      <c r="I2222" s="13">
        <v>2553129.9904</v>
      </c>
    </row>
    <row r="2223" spans="2:9" x14ac:dyDescent="0.2">
      <c r="B2223"/>
      <c r="C2223" s="2">
        <v>71</v>
      </c>
      <c r="D2223" s="5" t="s">
        <v>1739</v>
      </c>
      <c r="E2223" s="13">
        <v>0</v>
      </c>
      <c r="F2223" s="13">
        <v>1225000</v>
      </c>
      <c r="G2223" s="13">
        <v>1225000</v>
      </c>
      <c r="H2223" s="13">
        <v>611043.15300000005</v>
      </c>
      <c r="I2223" s="13">
        <v>613956.84699999995</v>
      </c>
    </row>
    <row r="2224" spans="2:9" x14ac:dyDescent="0.2">
      <c r="B2224"/>
      <c r="C2224" s="2">
        <v>72</v>
      </c>
      <c r="D2224" s="5" t="s">
        <v>1740</v>
      </c>
      <c r="E2224" s="13">
        <v>0</v>
      </c>
      <c r="F2224" s="13">
        <v>63000</v>
      </c>
      <c r="G2224" s="13">
        <v>63000</v>
      </c>
      <c r="H2224" s="13">
        <v>32427.420999999998</v>
      </c>
      <c r="I2224" s="13">
        <v>30572.579000000002</v>
      </c>
    </row>
    <row r="2225" spans="2:9" x14ac:dyDescent="0.2">
      <c r="B2225"/>
      <c r="C2225" s="2">
        <v>73</v>
      </c>
      <c r="D2225" s="5" t="s">
        <v>1741</v>
      </c>
      <c r="E2225" s="13">
        <v>0</v>
      </c>
      <c r="F2225" s="13">
        <v>179000</v>
      </c>
      <c r="G2225" s="13">
        <v>179000</v>
      </c>
      <c r="H2225" s="13">
        <v>89822.028720000002</v>
      </c>
      <c r="I2225" s="13">
        <v>89177.971279999998</v>
      </c>
    </row>
    <row r="2226" spans="2:9" x14ac:dyDescent="0.2">
      <c r="B2226"/>
      <c r="C2226" s="2">
        <v>75</v>
      </c>
      <c r="D2226" s="5" t="s">
        <v>1742</v>
      </c>
      <c r="E2226" s="13">
        <v>0</v>
      </c>
      <c r="F2226" s="13">
        <v>168000</v>
      </c>
      <c r="G2226" s="13">
        <v>168000</v>
      </c>
      <c r="H2226" s="13">
        <v>91355.772630000007</v>
      </c>
      <c r="I2226" s="13">
        <v>76644.227369999993</v>
      </c>
    </row>
    <row r="2227" spans="2:9" ht="15" customHeight="1" x14ac:dyDescent="0.2">
      <c r="B2227"/>
      <c r="C2227" s="14">
        <f>SUBTOTAL(9,C2221:C2226)</f>
        <v>423</v>
      </c>
      <c r="D2227" s="15" t="s">
        <v>1743</v>
      </c>
      <c r="E2227" s="16">
        <f>SUBTOTAL(9,E2221:E2226)</f>
        <v>0</v>
      </c>
      <c r="F2227" s="16">
        <f>SUBTOTAL(9,F2221:F2226)</f>
        <v>7214000</v>
      </c>
      <c r="G2227" s="16">
        <f>SUBTOTAL(9,G2221:G2226)</f>
        <v>7214000</v>
      </c>
      <c r="H2227" s="16">
        <f>SUBTOTAL(9,H2221:H2226)</f>
        <v>3626528.8619499998</v>
      </c>
      <c r="I2227" s="16">
        <f>SUBTOTAL(9,I2221:I2226)</f>
        <v>3587471.1380500002</v>
      </c>
    </row>
    <row r="2228" spans="2:9" ht="15" customHeight="1" x14ac:dyDescent="0.25">
      <c r="B2228" s="10">
        <v>2756</v>
      </c>
      <c r="C2228" s="11"/>
      <c r="D2228" s="5" t="s">
        <v>1744</v>
      </c>
      <c r="E2228" s="12"/>
      <c r="F2228" s="1"/>
      <c r="H2228" s="1"/>
      <c r="I2228" s="1"/>
    </row>
    <row r="2229" spans="2:9" x14ac:dyDescent="0.2">
      <c r="B2229"/>
      <c r="C2229" s="2">
        <v>70</v>
      </c>
      <c r="D2229" s="5" t="s">
        <v>891</v>
      </c>
      <c r="E2229" s="13">
        <v>0</v>
      </c>
      <c r="F2229" s="13">
        <v>16000</v>
      </c>
      <c r="G2229" s="13">
        <v>16000</v>
      </c>
      <c r="H2229" s="13">
        <v>7821.6120000000001</v>
      </c>
      <c r="I2229" s="13">
        <v>8178.3879999999999</v>
      </c>
    </row>
    <row r="2230" spans="2:9" x14ac:dyDescent="0.2">
      <c r="B2230"/>
      <c r="C2230" s="2">
        <v>71</v>
      </c>
      <c r="D2230" s="5" t="s">
        <v>1745</v>
      </c>
      <c r="E2230" s="13">
        <v>0</v>
      </c>
      <c r="F2230" s="13">
        <v>400000</v>
      </c>
      <c r="G2230" s="13">
        <v>400000</v>
      </c>
      <c r="H2230" s="13">
        <v>183523.64662000001</v>
      </c>
      <c r="I2230" s="13">
        <v>216476.35337999999</v>
      </c>
    </row>
    <row r="2231" spans="2:9" x14ac:dyDescent="0.2">
      <c r="B2231"/>
      <c r="C2231" s="2">
        <v>72</v>
      </c>
      <c r="D2231" s="5" t="s">
        <v>1746</v>
      </c>
      <c r="E2231" s="13">
        <v>0</v>
      </c>
      <c r="F2231" s="13">
        <v>220000</v>
      </c>
      <c r="G2231" s="13">
        <v>220000</v>
      </c>
      <c r="H2231" s="13">
        <v>186699.68591</v>
      </c>
      <c r="I2231" s="13">
        <v>33300.31409</v>
      </c>
    </row>
    <row r="2232" spans="2:9" ht="15" customHeight="1" x14ac:dyDescent="0.2">
      <c r="B2232"/>
      <c r="C2232" s="14">
        <f>SUBTOTAL(9,C2229:C2231)</f>
        <v>213</v>
      </c>
      <c r="D2232" s="15" t="s">
        <v>1747</v>
      </c>
      <c r="E2232" s="16">
        <f>SUBTOTAL(9,E2229:E2231)</f>
        <v>0</v>
      </c>
      <c r="F2232" s="16">
        <f>SUBTOTAL(9,F2229:F2231)</f>
        <v>636000</v>
      </c>
      <c r="G2232" s="16">
        <f>SUBTOTAL(9,G2229:G2231)</f>
        <v>636000</v>
      </c>
      <c r="H2232" s="16">
        <f>SUBTOTAL(9,H2229:H2231)</f>
        <v>378044.94452999998</v>
      </c>
      <c r="I2232" s="16">
        <f>SUBTOTAL(9,I2229:I2231)</f>
        <v>257955.05546999999</v>
      </c>
    </row>
    <row r="2233" spans="2:9" ht="15" customHeight="1" x14ac:dyDescent="0.25">
      <c r="B2233" s="10">
        <v>2790</v>
      </c>
      <c r="C2233" s="11"/>
      <c r="D2233" s="5" t="s">
        <v>1748</v>
      </c>
      <c r="E2233" s="12"/>
      <c r="F2233" s="1"/>
      <c r="H2233" s="1"/>
      <c r="I2233" s="1"/>
    </row>
    <row r="2234" spans="2:9" x14ac:dyDescent="0.2">
      <c r="B2234"/>
      <c r="C2234" s="2">
        <v>70</v>
      </c>
      <c r="D2234" s="5" t="s">
        <v>1749</v>
      </c>
      <c r="E2234" s="13">
        <v>0</v>
      </c>
      <c r="F2234" s="13">
        <v>250000</v>
      </c>
      <c r="G2234" s="13">
        <v>250000</v>
      </c>
      <c r="H2234" s="13">
        <v>112213.6721</v>
      </c>
      <c r="I2234" s="13">
        <v>137786.3279</v>
      </c>
    </row>
    <row r="2235" spans="2:9" ht="15" customHeight="1" x14ac:dyDescent="0.2">
      <c r="B2235"/>
      <c r="C2235" s="14">
        <f>SUBTOTAL(9,C2234:C2234)</f>
        <v>70</v>
      </c>
      <c r="D2235" s="15" t="s">
        <v>1750</v>
      </c>
      <c r="E2235" s="16">
        <f>SUBTOTAL(9,E2234:E2234)</f>
        <v>0</v>
      </c>
      <c r="F2235" s="16">
        <f>SUBTOTAL(9,F2234:F2234)</f>
        <v>250000</v>
      </c>
      <c r="G2235" s="16">
        <f>SUBTOTAL(9,G2234:G2234)</f>
        <v>250000</v>
      </c>
      <c r="H2235" s="16">
        <f>SUBTOTAL(9,H2234:H2234)</f>
        <v>112213.6721</v>
      </c>
      <c r="I2235" s="16">
        <f>SUBTOTAL(9,I2234:I2234)</f>
        <v>137786.3279</v>
      </c>
    </row>
    <row r="2236" spans="2:9" ht="15" customHeight="1" x14ac:dyDescent="0.2">
      <c r="C2236" s="17">
        <f>SUBTOTAL(9,C2205:C2235)</f>
        <v>1349</v>
      </c>
      <c r="D2236" s="18" t="s">
        <v>1751</v>
      </c>
      <c r="E2236" s="19">
        <f>SUBTOTAL(9,E2205:E2235)</f>
        <v>0</v>
      </c>
      <c r="F2236" s="19">
        <f>SUBTOTAL(9,F2205:F2235)</f>
        <v>31376000</v>
      </c>
      <c r="G2236" s="19">
        <f>SUBTOTAL(9,G2205:G2235)</f>
        <v>31376000</v>
      </c>
      <c r="H2236" s="19">
        <f>SUBTOTAL(9,H2205:H2235)</f>
        <v>14687102.247540001</v>
      </c>
      <c r="I2236" s="19">
        <f>SUBTOTAL(9,I2205:I2235)</f>
        <v>16688897.752459999</v>
      </c>
    </row>
    <row r="2237" spans="2:9" ht="15" customHeight="1" x14ac:dyDescent="0.2">
      <c r="C2237" s="17">
        <f>SUBTOTAL(9,C2131:C2236)</f>
        <v>4470</v>
      </c>
      <c r="D2237" s="18" t="s">
        <v>1752</v>
      </c>
      <c r="E2237" s="19">
        <f>SUBTOTAL(9,E2131:E2236)</f>
        <v>159327</v>
      </c>
      <c r="F2237" s="19">
        <f>SUBTOTAL(9,F2131:F2236)</f>
        <v>474836395</v>
      </c>
      <c r="G2237" s="19">
        <f>SUBTOTAL(9,G2131:G2236)</f>
        <v>474995722</v>
      </c>
      <c r="H2237" s="19">
        <f>SUBTOTAL(9,H2131:H2236)</f>
        <v>233685041.23106003</v>
      </c>
      <c r="I2237" s="19">
        <f>SUBTOTAL(9,I2131:I2236)</f>
        <v>241310680.76893997</v>
      </c>
    </row>
    <row r="2238" spans="2:9" x14ac:dyDescent="0.2">
      <c r="C2238" s="17"/>
      <c r="D2238" s="20"/>
      <c r="E2238" s="21"/>
      <c r="F2238" s="21"/>
      <c r="G2238" s="21"/>
      <c r="H2238" s="21"/>
      <c r="I2238" s="21"/>
    </row>
    <row r="2239" spans="2:9" ht="15" customHeight="1" x14ac:dyDescent="0.2">
      <c r="B2239" s="1"/>
      <c r="C2239" s="2"/>
      <c r="D2239" s="3" t="s">
        <v>1753</v>
      </c>
      <c r="E2239" s="1"/>
      <c r="F2239" s="1"/>
      <c r="G2239" s="1"/>
      <c r="H2239" s="1"/>
      <c r="I2239" s="1"/>
    </row>
    <row r="2240" spans="2:9" ht="27" customHeight="1" x14ac:dyDescent="0.25">
      <c r="B2240" s="1"/>
      <c r="C2240" s="2"/>
      <c r="D2240" s="9" t="s">
        <v>9</v>
      </c>
      <c r="E2240" s="1"/>
      <c r="F2240" s="1"/>
      <c r="G2240" s="1"/>
      <c r="H2240" s="1"/>
      <c r="I2240" s="1"/>
    </row>
    <row r="2241" spans="2:9" ht="15" customHeight="1" x14ac:dyDescent="0.25">
      <c r="B2241" s="10">
        <v>2800</v>
      </c>
      <c r="C2241" s="11"/>
      <c r="D2241" s="5" t="s">
        <v>1754</v>
      </c>
      <c r="E2241" s="12"/>
      <c r="F2241" s="1"/>
      <c r="H2241" s="1"/>
      <c r="I2241" s="1"/>
    </row>
    <row r="2242" spans="2:9" x14ac:dyDescent="0.2">
      <c r="B2242"/>
      <c r="C2242" s="2">
        <v>50</v>
      </c>
      <c r="D2242" s="5" t="s">
        <v>1755</v>
      </c>
      <c r="E2242" s="13">
        <v>0</v>
      </c>
      <c r="F2242" s="13">
        <v>285822000</v>
      </c>
      <c r="G2242" s="13">
        <v>285822000</v>
      </c>
      <c r="H2242" s="13">
        <v>21491967.156959999</v>
      </c>
      <c r="I2242" s="13">
        <v>264330032.84303999</v>
      </c>
    </row>
    <row r="2243" spans="2:9" ht="15" customHeight="1" x14ac:dyDescent="0.2">
      <c r="B2243"/>
      <c r="C2243" s="14">
        <f>SUBTOTAL(9,C2242:C2242)</f>
        <v>50</v>
      </c>
      <c r="D2243" s="15" t="s">
        <v>1756</v>
      </c>
      <c r="E2243" s="16">
        <f>SUBTOTAL(9,E2242:E2242)</f>
        <v>0</v>
      </c>
      <c r="F2243" s="16">
        <f>SUBTOTAL(9,F2242:F2242)</f>
        <v>285822000</v>
      </c>
      <c r="G2243" s="16">
        <f>SUBTOTAL(9,G2242:G2242)</f>
        <v>285822000</v>
      </c>
      <c r="H2243" s="16">
        <f>SUBTOTAL(9,H2242:H2242)</f>
        <v>21491967.156959999</v>
      </c>
      <c r="I2243" s="16">
        <f>SUBTOTAL(9,I2242:I2242)</f>
        <v>264330032.84303999</v>
      </c>
    </row>
    <row r="2244" spans="2:9" ht="15" customHeight="1" x14ac:dyDescent="0.2">
      <c r="C2244" s="17">
        <f>SUBTOTAL(9,C2240:C2243)</f>
        <v>50</v>
      </c>
      <c r="D2244" s="18" t="s">
        <v>1757</v>
      </c>
      <c r="E2244" s="19">
        <f>SUBTOTAL(9,E2240:E2243)</f>
        <v>0</v>
      </c>
      <c r="F2244" s="19">
        <f>SUBTOTAL(9,F2240:F2243)</f>
        <v>285822000</v>
      </c>
      <c r="G2244" s="19">
        <f>SUBTOTAL(9,G2240:G2243)</f>
        <v>285822000</v>
      </c>
      <c r="H2244" s="19">
        <f>SUBTOTAL(9,H2240:H2243)</f>
        <v>21491967.156959999</v>
      </c>
      <c r="I2244" s="19">
        <f>SUBTOTAL(9,I2240:I2243)</f>
        <v>264330032.84303999</v>
      </c>
    </row>
    <row r="2245" spans="2:9" x14ac:dyDescent="0.2">
      <c r="C2245" s="17"/>
      <c r="D2245" s="20"/>
      <c r="E2245" s="21"/>
      <c r="F2245" s="21"/>
      <c r="G2245" s="21"/>
      <c r="H2245" s="21"/>
      <c r="I2245" s="21"/>
    </row>
    <row r="2246" spans="2:9" ht="15" customHeight="1" x14ac:dyDescent="0.2">
      <c r="C2246" s="17">
        <f>SUBTOTAL(9,C6:C2245)</f>
        <v>58686</v>
      </c>
      <c r="D2246" s="22" t="s">
        <v>1758</v>
      </c>
      <c r="E2246" s="23">
        <f>SUBTOTAL(9,E6:E2245)</f>
        <v>16811479</v>
      </c>
      <c r="F2246" s="23">
        <f>SUBTOTAL(9,F6:F2245)</f>
        <v>1853001885</v>
      </c>
      <c r="G2246" s="23">
        <f>SUBTOTAL(9,G6:G2245)</f>
        <v>1869813364</v>
      </c>
      <c r="H2246" s="23">
        <f>SUBTOTAL(9,H6:H2245)</f>
        <v>857017231.18727016</v>
      </c>
      <c r="I2246" s="23">
        <f>SUBTOTAL(9,I6:I2245)</f>
        <v>1012796132.8127298</v>
      </c>
    </row>
  </sheetData>
  <pageMargins left="0.78740157480314965" right="0.78740157480314965" top="0.98425196850393704" bottom="0.98425196850393704" header="0.51181102362204722" footer="0.51181102362204722"/>
  <pageSetup paperSize="9" scale="52" fitToHeight="5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utgifter - 201906</vt:lpstr>
    </vt:vector>
  </TitlesOfParts>
  <Company>Senter for statlig okonomistyring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Hjertholm Kristin</dc:creator>
  <cp:lastModifiedBy>Hjertholm Kristin</cp:lastModifiedBy>
  <dcterms:created xsi:type="dcterms:W3CDTF">2019-07-16T17:23:02Z</dcterms:created>
  <dcterms:modified xsi:type="dcterms:W3CDTF">2019-07-17T11:05:47Z</dcterms:modified>
</cp:coreProperties>
</file>