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1325"/>
  </bookViews>
  <sheets>
    <sheet name="utgifter - 201901" sheetId="1" r:id="rId1"/>
  </sheets>
  <definedNames>
    <definedName name="Print_Area" localSheetId="0">'utgifter - 201901'!#REF!</definedName>
    <definedName name="Print_Titles" localSheetId="0">'utgifter - 201901'!#REF!</definedName>
  </definedNames>
  <calcPr calcId="145621"/>
</workbook>
</file>

<file path=xl/calcChain.xml><?xml version="1.0" encoding="utf-8"?>
<calcChain xmlns="http://schemas.openxmlformats.org/spreadsheetml/2006/main">
  <c r="F2043" i="1" l="1"/>
  <c r="G2043" i="1"/>
  <c r="G2048" i="1" s="1"/>
  <c r="H2043" i="1"/>
  <c r="H2048" i="1" s="1"/>
  <c r="I2043" i="1"/>
  <c r="E2043" i="1"/>
  <c r="F2034" i="1"/>
  <c r="G2034" i="1"/>
  <c r="H2034" i="1"/>
  <c r="H2041" i="1" s="1"/>
  <c r="I2034" i="1"/>
  <c r="E2034" i="1"/>
  <c r="F2029" i="1"/>
  <c r="G2029" i="1"/>
  <c r="H2029" i="1"/>
  <c r="H2032" i="1" s="1"/>
  <c r="I2029" i="1"/>
  <c r="E2029" i="1"/>
  <c r="F2013" i="1"/>
  <c r="G2013" i="1"/>
  <c r="H2013" i="1"/>
  <c r="I2013" i="1"/>
  <c r="I2027" i="1" s="1"/>
  <c r="E2013" i="1"/>
  <c r="I2163" i="1"/>
  <c r="I2164" i="1" s="1"/>
  <c r="H2163" i="1"/>
  <c r="H2164" i="1" s="1"/>
  <c r="G2163" i="1"/>
  <c r="G2164" i="1" s="1"/>
  <c r="F2163" i="1"/>
  <c r="F2164" i="1" s="1"/>
  <c r="E2163" i="1"/>
  <c r="E2164" i="1" s="1"/>
  <c r="C2163" i="1"/>
  <c r="C2164" i="1" s="1"/>
  <c r="I2155" i="1"/>
  <c r="H2155" i="1"/>
  <c r="G2155" i="1"/>
  <c r="F2155" i="1"/>
  <c r="E2155" i="1"/>
  <c r="C2155" i="1"/>
  <c r="I2152" i="1"/>
  <c r="H2152" i="1"/>
  <c r="G2152" i="1"/>
  <c r="F2152" i="1"/>
  <c r="E2152" i="1"/>
  <c r="C2152" i="1"/>
  <c r="I2147" i="1"/>
  <c r="H2147" i="1"/>
  <c r="G2147" i="1"/>
  <c r="F2147" i="1"/>
  <c r="E2147" i="1"/>
  <c r="C2147" i="1"/>
  <c r="I2139" i="1"/>
  <c r="H2139" i="1"/>
  <c r="G2139" i="1"/>
  <c r="F2139" i="1"/>
  <c r="E2139" i="1"/>
  <c r="C2139" i="1"/>
  <c r="I2135" i="1"/>
  <c r="H2135" i="1"/>
  <c r="G2135" i="1"/>
  <c r="F2135" i="1"/>
  <c r="E2135" i="1"/>
  <c r="C2135" i="1"/>
  <c r="I2130" i="1"/>
  <c r="H2130" i="1"/>
  <c r="G2130" i="1"/>
  <c r="F2130" i="1"/>
  <c r="E2130" i="1"/>
  <c r="C2130" i="1"/>
  <c r="I2122" i="1"/>
  <c r="H2122" i="1"/>
  <c r="G2122" i="1"/>
  <c r="F2122" i="1"/>
  <c r="E2122" i="1"/>
  <c r="C2122" i="1"/>
  <c r="I2119" i="1"/>
  <c r="H2119" i="1"/>
  <c r="G2119" i="1"/>
  <c r="F2119" i="1"/>
  <c r="E2119" i="1"/>
  <c r="C2119" i="1"/>
  <c r="I2112" i="1"/>
  <c r="H2112" i="1"/>
  <c r="G2112" i="1"/>
  <c r="F2112" i="1"/>
  <c r="E2112" i="1"/>
  <c r="C2112" i="1"/>
  <c r="I2106" i="1"/>
  <c r="H2106" i="1"/>
  <c r="G2106" i="1"/>
  <c r="F2106" i="1"/>
  <c r="E2106" i="1"/>
  <c r="C2106" i="1"/>
  <c r="I2094" i="1"/>
  <c r="H2094" i="1"/>
  <c r="G2094" i="1"/>
  <c r="F2094" i="1"/>
  <c r="E2094" i="1"/>
  <c r="C2094" i="1"/>
  <c r="I2089" i="1"/>
  <c r="H2089" i="1"/>
  <c r="G2089" i="1"/>
  <c r="F2089" i="1"/>
  <c r="E2089" i="1"/>
  <c r="C2089" i="1"/>
  <c r="I2084" i="1"/>
  <c r="H2084" i="1"/>
  <c r="G2084" i="1"/>
  <c r="F2084" i="1"/>
  <c r="E2084" i="1"/>
  <c r="C2084" i="1"/>
  <c r="I2077" i="1"/>
  <c r="H2077" i="1"/>
  <c r="G2077" i="1"/>
  <c r="F2077" i="1"/>
  <c r="E2077" i="1"/>
  <c r="C2077" i="1"/>
  <c r="I2069" i="1"/>
  <c r="H2069" i="1"/>
  <c r="G2069" i="1"/>
  <c r="F2069" i="1"/>
  <c r="E2069" i="1"/>
  <c r="C2069" i="1"/>
  <c r="I2066" i="1"/>
  <c r="H2066" i="1"/>
  <c r="G2066" i="1"/>
  <c r="F2066" i="1"/>
  <c r="E2066" i="1"/>
  <c r="C2066" i="1"/>
  <c r="I2063" i="1"/>
  <c r="H2063" i="1"/>
  <c r="G2063" i="1"/>
  <c r="F2063" i="1"/>
  <c r="E2063" i="1"/>
  <c r="C2063" i="1"/>
  <c r="I2058" i="1"/>
  <c r="I2059" i="1" s="1"/>
  <c r="H2058" i="1"/>
  <c r="H2059" i="1" s="1"/>
  <c r="G2058" i="1"/>
  <c r="F2058" i="1"/>
  <c r="F2059" i="1" s="1"/>
  <c r="E2058" i="1"/>
  <c r="E2059" i="1" s="1"/>
  <c r="C2058" i="1"/>
  <c r="C2059" i="1" s="1"/>
  <c r="I2048" i="1"/>
  <c r="F2048" i="1"/>
  <c r="C2048" i="1"/>
  <c r="I2041" i="1"/>
  <c r="G2041" i="1"/>
  <c r="F2041" i="1"/>
  <c r="E2041" i="1"/>
  <c r="C2041" i="1"/>
  <c r="I2032" i="1"/>
  <c r="G2032" i="1"/>
  <c r="F2032" i="1"/>
  <c r="E2032" i="1"/>
  <c r="C2032" i="1"/>
  <c r="H2027" i="1"/>
  <c r="G2027" i="1"/>
  <c r="F2027" i="1"/>
  <c r="E2027" i="1"/>
  <c r="C2027" i="1"/>
  <c r="I2007" i="1"/>
  <c r="H2007" i="1"/>
  <c r="G2007" i="1"/>
  <c r="F2007" i="1"/>
  <c r="E2007" i="1"/>
  <c r="C2007" i="1"/>
  <c r="I2000" i="1"/>
  <c r="H2000" i="1"/>
  <c r="G2000" i="1"/>
  <c r="F2000" i="1"/>
  <c r="E2000" i="1"/>
  <c r="C2000" i="1"/>
  <c r="I1995" i="1"/>
  <c r="H1995" i="1"/>
  <c r="G1995" i="1"/>
  <c r="F1995" i="1"/>
  <c r="E1995" i="1"/>
  <c r="C1995" i="1"/>
  <c r="I1990" i="1"/>
  <c r="H1990" i="1"/>
  <c r="G1990" i="1"/>
  <c r="F1990" i="1"/>
  <c r="E1990" i="1"/>
  <c r="C1990" i="1"/>
  <c r="I1979" i="1"/>
  <c r="H1979" i="1"/>
  <c r="G1979" i="1"/>
  <c r="F1979" i="1"/>
  <c r="E1979" i="1"/>
  <c r="C1979" i="1"/>
  <c r="I1971" i="1"/>
  <c r="H1971" i="1"/>
  <c r="G1971" i="1"/>
  <c r="F1971" i="1"/>
  <c r="E1971" i="1"/>
  <c r="C1971" i="1"/>
  <c r="I1957" i="1"/>
  <c r="H1957" i="1"/>
  <c r="G1957" i="1"/>
  <c r="F1957" i="1"/>
  <c r="E1957" i="1"/>
  <c r="C1957" i="1"/>
  <c r="I1949" i="1"/>
  <c r="I1950" i="1" s="1"/>
  <c r="H1949" i="1"/>
  <c r="H1950" i="1" s="1"/>
  <c r="G1949" i="1"/>
  <c r="G1950" i="1" s="1"/>
  <c r="F1949" i="1"/>
  <c r="F1950" i="1" s="1"/>
  <c r="E1949" i="1"/>
  <c r="E1950" i="1" s="1"/>
  <c r="C1949" i="1"/>
  <c r="C1950" i="1" s="1"/>
  <c r="I1941" i="1"/>
  <c r="I1942" i="1" s="1"/>
  <c r="H1941" i="1"/>
  <c r="H1942" i="1" s="1"/>
  <c r="G1941" i="1"/>
  <c r="G1942" i="1" s="1"/>
  <c r="F1941" i="1"/>
  <c r="F1942" i="1" s="1"/>
  <c r="E1941" i="1"/>
  <c r="E1942" i="1" s="1"/>
  <c r="C1941" i="1"/>
  <c r="C1942" i="1" s="1"/>
  <c r="I1934" i="1"/>
  <c r="I1935" i="1" s="1"/>
  <c r="H1934" i="1"/>
  <c r="H1935" i="1" s="1"/>
  <c r="G1934" i="1"/>
  <c r="G1935" i="1" s="1"/>
  <c r="F1934" i="1"/>
  <c r="F1935" i="1" s="1"/>
  <c r="E1934" i="1"/>
  <c r="E1935" i="1" s="1"/>
  <c r="C1934" i="1"/>
  <c r="C1935" i="1" s="1"/>
  <c r="I1921" i="1"/>
  <c r="H1921" i="1"/>
  <c r="G1921" i="1"/>
  <c r="F1921" i="1"/>
  <c r="E1921" i="1"/>
  <c r="C1921" i="1"/>
  <c r="I1918" i="1"/>
  <c r="H1918" i="1"/>
  <c r="G1918" i="1"/>
  <c r="F1918" i="1"/>
  <c r="E1918" i="1"/>
  <c r="C1918" i="1"/>
  <c r="I1911" i="1"/>
  <c r="H1911" i="1"/>
  <c r="H1912" i="1" s="1"/>
  <c r="G1911" i="1"/>
  <c r="G1912" i="1" s="1"/>
  <c r="F1911" i="1"/>
  <c r="E1911" i="1"/>
  <c r="C1911" i="1"/>
  <c r="C1912" i="1" s="1"/>
  <c r="I1899" i="1"/>
  <c r="H1899" i="1"/>
  <c r="G1899" i="1"/>
  <c r="F1899" i="1"/>
  <c r="E1899" i="1"/>
  <c r="C1899" i="1"/>
  <c r="I1896" i="1"/>
  <c r="H1896" i="1"/>
  <c r="G1896" i="1"/>
  <c r="F1896" i="1"/>
  <c r="E1896" i="1"/>
  <c r="C1896" i="1"/>
  <c r="I1893" i="1"/>
  <c r="H1893" i="1"/>
  <c r="G1893" i="1"/>
  <c r="F1893" i="1"/>
  <c r="E1893" i="1"/>
  <c r="C1893" i="1"/>
  <c r="I1890" i="1"/>
  <c r="H1890" i="1"/>
  <c r="G1890" i="1"/>
  <c r="F1890" i="1"/>
  <c r="E1890" i="1"/>
  <c r="C1890" i="1"/>
  <c r="I1885" i="1"/>
  <c r="H1885" i="1"/>
  <c r="G1885" i="1"/>
  <c r="F1885" i="1"/>
  <c r="E1885" i="1"/>
  <c r="C1885" i="1"/>
  <c r="I1878" i="1"/>
  <c r="H1878" i="1"/>
  <c r="G1878" i="1"/>
  <c r="F1878" i="1"/>
  <c r="E1878" i="1"/>
  <c r="C1878" i="1"/>
  <c r="I1875" i="1"/>
  <c r="H1875" i="1"/>
  <c r="G1875" i="1"/>
  <c r="F1875" i="1"/>
  <c r="E1875" i="1"/>
  <c r="C1875" i="1"/>
  <c r="I1872" i="1"/>
  <c r="H1872" i="1"/>
  <c r="G1872" i="1"/>
  <c r="F1872" i="1"/>
  <c r="E1872" i="1"/>
  <c r="C1872" i="1"/>
  <c r="I1869" i="1"/>
  <c r="H1869" i="1"/>
  <c r="G1869" i="1"/>
  <c r="F1869" i="1"/>
  <c r="E1869" i="1"/>
  <c r="C1869" i="1"/>
  <c r="I1866" i="1"/>
  <c r="H1866" i="1"/>
  <c r="G1866" i="1"/>
  <c r="F1866" i="1"/>
  <c r="E1866" i="1"/>
  <c r="C1866" i="1"/>
  <c r="I1863" i="1"/>
  <c r="H1863" i="1"/>
  <c r="G1863" i="1"/>
  <c r="F1863" i="1"/>
  <c r="E1863" i="1"/>
  <c r="C1863" i="1"/>
  <c r="I1860" i="1"/>
  <c r="H1860" i="1"/>
  <c r="G1860" i="1"/>
  <c r="F1860" i="1"/>
  <c r="E1860" i="1"/>
  <c r="C1860" i="1"/>
  <c r="I1856" i="1"/>
  <c r="H1856" i="1"/>
  <c r="G1856" i="1"/>
  <c r="F1856" i="1"/>
  <c r="E1856" i="1"/>
  <c r="C1856" i="1"/>
  <c r="I1853" i="1"/>
  <c r="H1853" i="1"/>
  <c r="G1853" i="1"/>
  <c r="F1853" i="1"/>
  <c r="E1853" i="1"/>
  <c r="C1853" i="1"/>
  <c r="I1849" i="1"/>
  <c r="H1849" i="1"/>
  <c r="G1849" i="1"/>
  <c r="F1849" i="1"/>
  <c r="E1849" i="1"/>
  <c r="C1849" i="1"/>
  <c r="I1836" i="1"/>
  <c r="H1836" i="1"/>
  <c r="G1836" i="1"/>
  <c r="F1836" i="1"/>
  <c r="E1836" i="1"/>
  <c r="C1836" i="1"/>
  <c r="I1833" i="1"/>
  <c r="H1833" i="1"/>
  <c r="G1833" i="1"/>
  <c r="F1833" i="1"/>
  <c r="E1833" i="1"/>
  <c r="C1833" i="1"/>
  <c r="I1827" i="1"/>
  <c r="H1827" i="1"/>
  <c r="G1827" i="1"/>
  <c r="F1827" i="1"/>
  <c r="E1827" i="1"/>
  <c r="C1827" i="1"/>
  <c r="I1824" i="1"/>
  <c r="H1824" i="1"/>
  <c r="G1824" i="1"/>
  <c r="F1824" i="1"/>
  <c r="E1824" i="1"/>
  <c r="C1824" i="1"/>
  <c r="I1818" i="1"/>
  <c r="I1819" i="1" s="1"/>
  <c r="H1818" i="1"/>
  <c r="H1819" i="1" s="1"/>
  <c r="G1818" i="1"/>
  <c r="G1819" i="1" s="1"/>
  <c r="F1818" i="1"/>
  <c r="F1819" i="1" s="1"/>
  <c r="E1818" i="1"/>
  <c r="E1819" i="1" s="1"/>
  <c r="C1818" i="1"/>
  <c r="C1819" i="1" s="1"/>
  <c r="I1811" i="1"/>
  <c r="H1811" i="1"/>
  <c r="G1811" i="1"/>
  <c r="F1811" i="1"/>
  <c r="E1811" i="1"/>
  <c r="C1811" i="1"/>
  <c r="I1803" i="1"/>
  <c r="H1803" i="1"/>
  <c r="G1803" i="1"/>
  <c r="F1803" i="1"/>
  <c r="E1803" i="1"/>
  <c r="C1803" i="1"/>
  <c r="I1797" i="1"/>
  <c r="H1797" i="1"/>
  <c r="G1797" i="1"/>
  <c r="F1797" i="1"/>
  <c r="E1797" i="1"/>
  <c r="C1797" i="1"/>
  <c r="I1793" i="1"/>
  <c r="H1793" i="1"/>
  <c r="G1793" i="1"/>
  <c r="F1793" i="1"/>
  <c r="E1793" i="1"/>
  <c r="C1793" i="1"/>
  <c r="I1789" i="1"/>
  <c r="H1789" i="1"/>
  <c r="G1789" i="1"/>
  <c r="F1789" i="1"/>
  <c r="E1789" i="1"/>
  <c r="C1789" i="1"/>
  <c r="I1779" i="1"/>
  <c r="H1779" i="1"/>
  <c r="G1779" i="1"/>
  <c r="F1779" i="1"/>
  <c r="E1779" i="1"/>
  <c r="C1779" i="1"/>
  <c r="I1775" i="1"/>
  <c r="H1775" i="1"/>
  <c r="G1775" i="1"/>
  <c r="F1775" i="1"/>
  <c r="E1775" i="1"/>
  <c r="C1775" i="1"/>
  <c r="I1768" i="1"/>
  <c r="H1768" i="1"/>
  <c r="G1768" i="1"/>
  <c r="F1768" i="1"/>
  <c r="E1768" i="1"/>
  <c r="C1768" i="1"/>
  <c r="I1764" i="1"/>
  <c r="H1764" i="1"/>
  <c r="G1764" i="1"/>
  <c r="F1764" i="1"/>
  <c r="E1764" i="1"/>
  <c r="C1764" i="1"/>
  <c r="I1761" i="1"/>
  <c r="H1761" i="1"/>
  <c r="G1761" i="1"/>
  <c r="F1761" i="1"/>
  <c r="E1761" i="1"/>
  <c r="C1761" i="1"/>
  <c r="I1758" i="1"/>
  <c r="H1758" i="1"/>
  <c r="G1758" i="1"/>
  <c r="F1758" i="1"/>
  <c r="E1758" i="1"/>
  <c r="C1758" i="1"/>
  <c r="I1751" i="1"/>
  <c r="H1751" i="1"/>
  <c r="G1751" i="1"/>
  <c r="F1751" i="1"/>
  <c r="E1751" i="1"/>
  <c r="C1751" i="1"/>
  <c r="I1748" i="1"/>
  <c r="H1748" i="1"/>
  <c r="G1748" i="1"/>
  <c r="F1748" i="1"/>
  <c r="E1748" i="1"/>
  <c r="C1748" i="1"/>
  <c r="I1732" i="1"/>
  <c r="H1732" i="1"/>
  <c r="G1732" i="1"/>
  <c r="F1732" i="1"/>
  <c r="E1732" i="1"/>
  <c r="C1732" i="1"/>
  <c r="I1729" i="1"/>
  <c r="H1729" i="1"/>
  <c r="G1729" i="1"/>
  <c r="F1729" i="1"/>
  <c r="E1729" i="1"/>
  <c r="C1729" i="1"/>
  <c r="I1725" i="1"/>
  <c r="H1725" i="1"/>
  <c r="G1725" i="1"/>
  <c r="F1725" i="1"/>
  <c r="E1725" i="1"/>
  <c r="C1725" i="1"/>
  <c r="I1722" i="1"/>
  <c r="H1722" i="1"/>
  <c r="G1722" i="1"/>
  <c r="F1722" i="1"/>
  <c r="E1722" i="1"/>
  <c r="C1722" i="1"/>
  <c r="I1718" i="1"/>
  <c r="H1718" i="1"/>
  <c r="G1718" i="1"/>
  <c r="F1718" i="1"/>
  <c r="E1718" i="1"/>
  <c r="C1718" i="1"/>
  <c r="I1683" i="1"/>
  <c r="H1683" i="1"/>
  <c r="G1683" i="1"/>
  <c r="F1683" i="1"/>
  <c r="E1683" i="1"/>
  <c r="C1683" i="1"/>
  <c r="I1679" i="1"/>
  <c r="H1679" i="1"/>
  <c r="G1679" i="1"/>
  <c r="F1679" i="1"/>
  <c r="E1679" i="1"/>
  <c r="C1679" i="1"/>
  <c r="I1674" i="1"/>
  <c r="H1674" i="1"/>
  <c r="G1674" i="1"/>
  <c r="F1674" i="1"/>
  <c r="E1674" i="1"/>
  <c r="C1674" i="1"/>
  <c r="I1664" i="1"/>
  <c r="H1664" i="1"/>
  <c r="G1664" i="1"/>
  <c r="F1664" i="1"/>
  <c r="E1664" i="1"/>
  <c r="C1664" i="1"/>
  <c r="I1649" i="1"/>
  <c r="H1649" i="1"/>
  <c r="G1649" i="1"/>
  <c r="F1649" i="1"/>
  <c r="E1649" i="1"/>
  <c r="C1649" i="1"/>
  <c r="I1642" i="1"/>
  <c r="H1642" i="1"/>
  <c r="G1642" i="1"/>
  <c r="F1642" i="1"/>
  <c r="E1642" i="1"/>
  <c r="C1642" i="1"/>
  <c r="I1637" i="1"/>
  <c r="H1637" i="1"/>
  <c r="G1637" i="1"/>
  <c r="F1637" i="1"/>
  <c r="E1637" i="1"/>
  <c r="C1637" i="1"/>
  <c r="I1634" i="1"/>
  <c r="H1634" i="1"/>
  <c r="G1634" i="1"/>
  <c r="F1634" i="1"/>
  <c r="E1634" i="1"/>
  <c r="C1634" i="1"/>
  <c r="I1630" i="1"/>
  <c r="H1630" i="1"/>
  <c r="G1630" i="1"/>
  <c r="F1630" i="1"/>
  <c r="E1630" i="1"/>
  <c r="C1630" i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10" i="1"/>
  <c r="H1610" i="1"/>
  <c r="G1610" i="1"/>
  <c r="F1610" i="1"/>
  <c r="E1610" i="1"/>
  <c r="C1610" i="1"/>
  <c r="I1607" i="1"/>
  <c r="H1607" i="1"/>
  <c r="G1607" i="1"/>
  <c r="F1607" i="1"/>
  <c r="E1607" i="1"/>
  <c r="C1607" i="1"/>
  <c r="I1597" i="1"/>
  <c r="I1598" i="1" s="1"/>
  <c r="H1597" i="1"/>
  <c r="H1598" i="1" s="1"/>
  <c r="G1597" i="1"/>
  <c r="G1598" i="1" s="1"/>
  <c r="F1597" i="1"/>
  <c r="F1598" i="1" s="1"/>
  <c r="E1597" i="1"/>
  <c r="E1598" i="1" s="1"/>
  <c r="C1597" i="1"/>
  <c r="C1598" i="1" s="1"/>
  <c r="I1585" i="1"/>
  <c r="H1585" i="1"/>
  <c r="G1585" i="1"/>
  <c r="F1585" i="1"/>
  <c r="E1585" i="1"/>
  <c r="C1585" i="1"/>
  <c r="I1582" i="1"/>
  <c r="H1582" i="1"/>
  <c r="G1582" i="1"/>
  <c r="F1582" i="1"/>
  <c r="E1582" i="1"/>
  <c r="C1582" i="1"/>
  <c r="I1579" i="1"/>
  <c r="H1579" i="1"/>
  <c r="G1579" i="1"/>
  <c r="F1579" i="1"/>
  <c r="E1579" i="1"/>
  <c r="C1579" i="1"/>
  <c r="I1561" i="1"/>
  <c r="H1561" i="1"/>
  <c r="G1561" i="1"/>
  <c r="F1561" i="1"/>
  <c r="E1561" i="1"/>
  <c r="C1561" i="1"/>
  <c r="I1558" i="1"/>
  <c r="H1558" i="1"/>
  <c r="G1558" i="1"/>
  <c r="F1558" i="1"/>
  <c r="E1558" i="1"/>
  <c r="C1558" i="1"/>
  <c r="I1555" i="1"/>
  <c r="H1555" i="1"/>
  <c r="G1555" i="1"/>
  <c r="F1555" i="1"/>
  <c r="E1555" i="1"/>
  <c r="C1555" i="1"/>
  <c r="I1552" i="1"/>
  <c r="H1552" i="1"/>
  <c r="G1552" i="1"/>
  <c r="F1552" i="1"/>
  <c r="E1552" i="1"/>
  <c r="C1552" i="1"/>
  <c r="I1547" i="1"/>
  <c r="H1547" i="1"/>
  <c r="G1547" i="1"/>
  <c r="F1547" i="1"/>
  <c r="E1547" i="1"/>
  <c r="C1547" i="1"/>
  <c r="I1543" i="1"/>
  <c r="H1543" i="1"/>
  <c r="G1543" i="1"/>
  <c r="F1543" i="1"/>
  <c r="E1543" i="1"/>
  <c r="C1543" i="1"/>
  <c r="I1530" i="1"/>
  <c r="H1530" i="1"/>
  <c r="G1530" i="1"/>
  <c r="F1530" i="1"/>
  <c r="E1530" i="1"/>
  <c r="C1530" i="1"/>
  <c r="I1526" i="1"/>
  <c r="H1526" i="1"/>
  <c r="G1526" i="1"/>
  <c r="F1526" i="1"/>
  <c r="E1526" i="1"/>
  <c r="C1526" i="1"/>
  <c r="I1520" i="1"/>
  <c r="H1520" i="1"/>
  <c r="G1520" i="1"/>
  <c r="F1520" i="1"/>
  <c r="E1520" i="1"/>
  <c r="C1520" i="1"/>
  <c r="I1510" i="1"/>
  <c r="H1510" i="1"/>
  <c r="G1510" i="1"/>
  <c r="F1510" i="1"/>
  <c r="E1510" i="1"/>
  <c r="C1510" i="1"/>
  <c r="I1505" i="1"/>
  <c r="H1505" i="1"/>
  <c r="G1505" i="1"/>
  <c r="F1505" i="1"/>
  <c r="E1505" i="1"/>
  <c r="C1505" i="1"/>
  <c r="I1502" i="1"/>
  <c r="H1502" i="1"/>
  <c r="G1502" i="1"/>
  <c r="F1502" i="1"/>
  <c r="E1502" i="1"/>
  <c r="C1502" i="1"/>
  <c r="I1490" i="1"/>
  <c r="H1490" i="1"/>
  <c r="G1490" i="1"/>
  <c r="F1490" i="1"/>
  <c r="E1490" i="1"/>
  <c r="C1490" i="1"/>
  <c r="I1483" i="1"/>
  <c r="H1483" i="1"/>
  <c r="G1483" i="1"/>
  <c r="F1483" i="1"/>
  <c r="E1483" i="1"/>
  <c r="C1483" i="1"/>
  <c r="I1480" i="1"/>
  <c r="H1480" i="1"/>
  <c r="G1480" i="1"/>
  <c r="F1480" i="1"/>
  <c r="E1480" i="1"/>
  <c r="C1480" i="1"/>
  <c r="I1473" i="1"/>
  <c r="H1473" i="1"/>
  <c r="G1473" i="1"/>
  <c r="F1473" i="1"/>
  <c r="E1473" i="1"/>
  <c r="C1473" i="1"/>
  <c r="I1466" i="1"/>
  <c r="H1466" i="1"/>
  <c r="G1466" i="1"/>
  <c r="F1466" i="1"/>
  <c r="E1466" i="1"/>
  <c r="C1466" i="1"/>
  <c r="I1461" i="1"/>
  <c r="H1461" i="1"/>
  <c r="G1461" i="1"/>
  <c r="F1461" i="1"/>
  <c r="E1461" i="1"/>
  <c r="C1461" i="1"/>
  <c r="I1456" i="1"/>
  <c r="H1456" i="1"/>
  <c r="G1456" i="1"/>
  <c r="F1456" i="1"/>
  <c r="E1456" i="1"/>
  <c r="C1456" i="1"/>
  <c r="I1451" i="1"/>
  <c r="H1451" i="1"/>
  <c r="H1452" i="1" s="1"/>
  <c r="G1451" i="1"/>
  <c r="G1452" i="1" s="1"/>
  <c r="F1451" i="1"/>
  <c r="F1452" i="1" s="1"/>
  <c r="E1451" i="1"/>
  <c r="C1451" i="1"/>
  <c r="C1452" i="1" s="1"/>
  <c r="I1440" i="1"/>
  <c r="I1441" i="1" s="1"/>
  <c r="H1440" i="1"/>
  <c r="H1441" i="1" s="1"/>
  <c r="G1440" i="1"/>
  <c r="G1441" i="1" s="1"/>
  <c r="F1440" i="1"/>
  <c r="F1441" i="1" s="1"/>
  <c r="E1440" i="1"/>
  <c r="E1441" i="1" s="1"/>
  <c r="C1440" i="1"/>
  <c r="C1441" i="1" s="1"/>
  <c r="I1433" i="1"/>
  <c r="I1434" i="1" s="1"/>
  <c r="H1433" i="1"/>
  <c r="H1434" i="1" s="1"/>
  <c r="G1433" i="1"/>
  <c r="G1434" i="1" s="1"/>
  <c r="F1433" i="1"/>
  <c r="F1434" i="1" s="1"/>
  <c r="E1433" i="1"/>
  <c r="E1434" i="1" s="1"/>
  <c r="C1433" i="1"/>
  <c r="C1434" i="1" s="1"/>
  <c r="I1427" i="1"/>
  <c r="H1427" i="1"/>
  <c r="G1427" i="1"/>
  <c r="F1427" i="1"/>
  <c r="E1427" i="1"/>
  <c r="C1427" i="1"/>
  <c r="I1424" i="1"/>
  <c r="H1424" i="1"/>
  <c r="G1424" i="1"/>
  <c r="F1424" i="1"/>
  <c r="E1424" i="1"/>
  <c r="C1424" i="1"/>
  <c r="I1421" i="1"/>
  <c r="H1421" i="1"/>
  <c r="G1421" i="1"/>
  <c r="F1421" i="1"/>
  <c r="E1421" i="1"/>
  <c r="C1421" i="1"/>
  <c r="I1418" i="1"/>
  <c r="H1418" i="1"/>
  <c r="G1418" i="1"/>
  <c r="F1418" i="1"/>
  <c r="E1418" i="1"/>
  <c r="C1418" i="1"/>
  <c r="I1414" i="1"/>
  <c r="H1414" i="1"/>
  <c r="G1414" i="1"/>
  <c r="F1414" i="1"/>
  <c r="E1414" i="1"/>
  <c r="C1414" i="1"/>
  <c r="I1410" i="1"/>
  <c r="H1410" i="1"/>
  <c r="G1410" i="1"/>
  <c r="F1410" i="1"/>
  <c r="E1410" i="1"/>
  <c r="C1410" i="1"/>
  <c r="I1405" i="1"/>
  <c r="H1405" i="1"/>
  <c r="G1405" i="1"/>
  <c r="F1405" i="1"/>
  <c r="E1405" i="1"/>
  <c r="C1405" i="1"/>
  <c r="I1402" i="1"/>
  <c r="H1402" i="1"/>
  <c r="G1402" i="1"/>
  <c r="F1402" i="1"/>
  <c r="E1402" i="1"/>
  <c r="C1402" i="1"/>
  <c r="I1397" i="1"/>
  <c r="H1397" i="1"/>
  <c r="G1397" i="1"/>
  <c r="F1397" i="1"/>
  <c r="E1397" i="1"/>
  <c r="C1397" i="1"/>
  <c r="I1388" i="1"/>
  <c r="H1388" i="1"/>
  <c r="G1388" i="1"/>
  <c r="F1388" i="1"/>
  <c r="E1388" i="1"/>
  <c r="C1388" i="1"/>
  <c r="I1383" i="1"/>
  <c r="H1383" i="1"/>
  <c r="G1383" i="1"/>
  <c r="F1383" i="1"/>
  <c r="E1383" i="1"/>
  <c r="C1383" i="1"/>
  <c r="I1375" i="1"/>
  <c r="H1375" i="1"/>
  <c r="G1375" i="1"/>
  <c r="F1375" i="1"/>
  <c r="E1375" i="1"/>
  <c r="C1375" i="1"/>
  <c r="I1370" i="1"/>
  <c r="H1370" i="1"/>
  <c r="G1370" i="1"/>
  <c r="F1370" i="1"/>
  <c r="E1370" i="1"/>
  <c r="C1370" i="1"/>
  <c r="I1367" i="1"/>
  <c r="H1367" i="1"/>
  <c r="G1367" i="1"/>
  <c r="F1367" i="1"/>
  <c r="E1367" i="1"/>
  <c r="C1367" i="1"/>
  <c r="I1363" i="1"/>
  <c r="H1363" i="1"/>
  <c r="G1363" i="1"/>
  <c r="F1363" i="1"/>
  <c r="E1363" i="1"/>
  <c r="C1363" i="1"/>
  <c r="I1360" i="1"/>
  <c r="H1360" i="1"/>
  <c r="G1360" i="1"/>
  <c r="F1360" i="1"/>
  <c r="E1360" i="1"/>
  <c r="C1360" i="1"/>
  <c r="I1357" i="1"/>
  <c r="H1357" i="1"/>
  <c r="G1357" i="1"/>
  <c r="F1357" i="1"/>
  <c r="E1357" i="1"/>
  <c r="C1357" i="1"/>
  <c r="I1354" i="1"/>
  <c r="H1354" i="1"/>
  <c r="G1354" i="1"/>
  <c r="F1354" i="1"/>
  <c r="E1354" i="1"/>
  <c r="C1354" i="1"/>
  <c r="I1351" i="1"/>
  <c r="H1351" i="1"/>
  <c r="G1351" i="1"/>
  <c r="F1351" i="1"/>
  <c r="E1351" i="1"/>
  <c r="C1351" i="1"/>
  <c r="I1346" i="1"/>
  <c r="H1346" i="1"/>
  <c r="G1346" i="1"/>
  <c r="F1346" i="1"/>
  <c r="E1346" i="1"/>
  <c r="C1346" i="1"/>
  <c r="I1342" i="1"/>
  <c r="H1342" i="1"/>
  <c r="G1342" i="1"/>
  <c r="F1342" i="1"/>
  <c r="E1342" i="1"/>
  <c r="C1342" i="1"/>
  <c r="I1336" i="1"/>
  <c r="H1336" i="1"/>
  <c r="G1336" i="1"/>
  <c r="F1336" i="1"/>
  <c r="E1336" i="1"/>
  <c r="C1336" i="1"/>
  <c r="I1333" i="1"/>
  <c r="H1333" i="1"/>
  <c r="G1333" i="1"/>
  <c r="F1333" i="1"/>
  <c r="E1333" i="1"/>
  <c r="C1333" i="1"/>
  <c r="I1328" i="1"/>
  <c r="H1328" i="1"/>
  <c r="G1328" i="1"/>
  <c r="F1328" i="1"/>
  <c r="E1328" i="1"/>
  <c r="C1328" i="1"/>
  <c r="I1304" i="1"/>
  <c r="H1304" i="1"/>
  <c r="G1304" i="1"/>
  <c r="F1304" i="1"/>
  <c r="E1304" i="1"/>
  <c r="C1304" i="1"/>
  <c r="I1301" i="1"/>
  <c r="H1301" i="1"/>
  <c r="G1301" i="1"/>
  <c r="F1301" i="1"/>
  <c r="E1301" i="1"/>
  <c r="C1301" i="1"/>
  <c r="I1295" i="1"/>
  <c r="H1295" i="1"/>
  <c r="G1295" i="1"/>
  <c r="F1295" i="1"/>
  <c r="E1295" i="1"/>
  <c r="C1295" i="1"/>
  <c r="I1289" i="1"/>
  <c r="H1289" i="1"/>
  <c r="G1289" i="1"/>
  <c r="F1289" i="1"/>
  <c r="E1289" i="1"/>
  <c r="C1289" i="1"/>
  <c r="I1284" i="1"/>
  <c r="H1284" i="1"/>
  <c r="G1284" i="1"/>
  <c r="F1284" i="1"/>
  <c r="E1284" i="1"/>
  <c r="C1284" i="1"/>
  <c r="I1281" i="1"/>
  <c r="H1281" i="1"/>
  <c r="G1281" i="1"/>
  <c r="F1281" i="1"/>
  <c r="E1281" i="1"/>
  <c r="C1281" i="1"/>
  <c r="I1278" i="1"/>
  <c r="H1278" i="1"/>
  <c r="G1278" i="1"/>
  <c r="F1278" i="1"/>
  <c r="E1278" i="1"/>
  <c r="C1278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63" i="1"/>
  <c r="H1263" i="1"/>
  <c r="G1263" i="1"/>
  <c r="F1263" i="1"/>
  <c r="E1263" i="1"/>
  <c r="C1263" i="1"/>
  <c r="I1259" i="1"/>
  <c r="H1259" i="1"/>
  <c r="G1259" i="1"/>
  <c r="F1259" i="1"/>
  <c r="E1259" i="1"/>
  <c r="C1259" i="1"/>
  <c r="I1256" i="1"/>
  <c r="H1256" i="1"/>
  <c r="G1256" i="1"/>
  <c r="F1256" i="1"/>
  <c r="E1256" i="1"/>
  <c r="C1256" i="1"/>
  <c r="I1250" i="1"/>
  <c r="H1250" i="1"/>
  <c r="G1250" i="1"/>
  <c r="F1250" i="1"/>
  <c r="E1250" i="1"/>
  <c r="C1250" i="1"/>
  <c r="I1239" i="1"/>
  <c r="H1239" i="1"/>
  <c r="G1239" i="1"/>
  <c r="F1239" i="1"/>
  <c r="E1239" i="1"/>
  <c r="C1239" i="1"/>
  <c r="I1234" i="1"/>
  <c r="H1234" i="1"/>
  <c r="G1234" i="1"/>
  <c r="F1234" i="1"/>
  <c r="E1234" i="1"/>
  <c r="C1234" i="1"/>
  <c r="I1231" i="1"/>
  <c r="H1231" i="1"/>
  <c r="G1231" i="1"/>
  <c r="F1231" i="1"/>
  <c r="E1231" i="1"/>
  <c r="C1231" i="1"/>
  <c r="I1228" i="1"/>
  <c r="H1228" i="1"/>
  <c r="G1228" i="1"/>
  <c r="F1228" i="1"/>
  <c r="E1228" i="1"/>
  <c r="C1228" i="1"/>
  <c r="I1218" i="1"/>
  <c r="H1218" i="1"/>
  <c r="G1218" i="1"/>
  <c r="F1218" i="1"/>
  <c r="E1218" i="1"/>
  <c r="C1218" i="1"/>
  <c r="I1215" i="1"/>
  <c r="H1215" i="1"/>
  <c r="G1215" i="1"/>
  <c r="F1215" i="1"/>
  <c r="E1215" i="1"/>
  <c r="C1215" i="1"/>
  <c r="I1212" i="1"/>
  <c r="H1212" i="1"/>
  <c r="G1212" i="1"/>
  <c r="F1212" i="1"/>
  <c r="E1212" i="1"/>
  <c r="C1212" i="1"/>
  <c r="I1209" i="1"/>
  <c r="H1209" i="1"/>
  <c r="G1209" i="1"/>
  <c r="F1209" i="1"/>
  <c r="E1209" i="1"/>
  <c r="C1209" i="1"/>
  <c r="I1204" i="1"/>
  <c r="H1204" i="1"/>
  <c r="G1204" i="1"/>
  <c r="F1204" i="1"/>
  <c r="E1204" i="1"/>
  <c r="C1204" i="1"/>
  <c r="I1198" i="1"/>
  <c r="H1198" i="1"/>
  <c r="G1198" i="1"/>
  <c r="F1198" i="1"/>
  <c r="E1198" i="1"/>
  <c r="C1198" i="1"/>
  <c r="I1190" i="1"/>
  <c r="I1191" i="1" s="1"/>
  <c r="H1190" i="1"/>
  <c r="G1190" i="1"/>
  <c r="G1191" i="1" s="1"/>
  <c r="F1190" i="1"/>
  <c r="F1191" i="1" s="1"/>
  <c r="E1190" i="1"/>
  <c r="E1191" i="1" s="1"/>
  <c r="C1190" i="1"/>
  <c r="I1181" i="1"/>
  <c r="H1181" i="1"/>
  <c r="G1181" i="1"/>
  <c r="F1181" i="1"/>
  <c r="E1181" i="1"/>
  <c r="C1181" i="1"/>
  <c r="I1176" i="1"/>
  <c r="H1176" i="1"/>
  <c r="G1176" i="1"/>
  <c r="F1176" i="1"/>
  <c r="E1176" i="1"/>
  <c r="C1176" i="1"/>
  <c r="I1172" i="1"/>
  <c r="H1172" i="1"/>
  <c r="G1172" i="1"/>
  <c r="F1172" i="1"/>
  <c r="E1172" i="1"/>
  <c r="C1172" i="1"/>
  <c r="I1167" i="1"/>
  <c r="I1168" i="1" s="1"/>
  <c r="H1167" i="1"/>
  <c r="H1168" i="1" s="1"/>
  <c r="G1167" i="1"/>
  <c r="G1168" i="1" s="1"/>
  <c r="F1167" i="1"/>
  <c r="F1168" i="1" s="1"/>
  <c r="E1167" i="1"/>
  <c r="E1168" i="1" s="1"/>
  <c r="C1167" i="1"/>
  <c r="C1168" i="1" s="1"/>
  <c r="I1161" i="1"/>
  <c r="H1161" i="1"/>
  <c r="G1161" i="1"/>
  <c r="F1161" i="1"/>
  <c r="E1161" i="1"/>
  <c r="C1161" i="1"/>
  <c r="I1157" i="1"/>
  <c r="H1157" i="1"/>
  <c r="G1157" i="1"/>
  <c r="F1157" i="1"/>
  <c r="E1157" i="1"/>
  <c r="C1157" i="1"/>
  <c r="I1147" i="1"/>
  <c r="H1147" i="1"/>
  <c r="G1147" i="1"/>
  <c r="F1147" i="1"/>
  <c r="E1147" i="1"/>
  <c r="C1147" i="1"/>
  <c r="I1137" i="1"/>
  <c r="H1137" i="1"/>
  <c r="G1137" i="1"/>
  <c r="F1137" i="1"/>
  <c r="E1137" i="1"/>
  <c r="C1137" i="1"/>
  <c r="I1118" i="1"/>
  <c r="H1118" i="1"/>
  <c r="G1118" i="1"/>
  <c r="F1118" i="1"/>
  <c r="E1118" i="1"/>
  <c r="C1118" i="1"/>
  <c r="I1115" i="1"/>
  <c r="H1115" i="1"/>
  <c r="G1115" i="1"/>
  <c r="F1115" i="1"/>
  <c r="E1115" i="1"/>
  <c r="C1115" i="1"/>
  <c r="I1112" i="1"/>
  <c r="H1112" i="1"/>
  <c r="G1112" i="1"/>
  <c r="F1112" i="1"/>
  <c r="E1112" i="1"/>
  <c r="C1112" i="1"/>
  <c r="I1107" i="1"/>
  <c r="H1107" i="1"/>
  <c r="G1107" i="1"/>
  <c r="F1107" i="1"/>
  <c r="E1107" i="1"/>
  <c r="C1107" i="1"/>
  <c r="I1103" i="1"/>
  <c r="H1103" i="1"/>
  <c r="G1103" i="1"/>
  <c r="F1103" i="1"/>
  <c r="E1103" i="1"/>
  <c r="C1103" i="1"/>
  <c r="I1098" i="1"/>
  <c r="H1098" i="1"/>
  <c r="G1098" i="1"/>
  <c r="F1098" i="1"/>
  <c r="E1098" i="1"/>
  <c r="C1098" i="1"/>
  <c r="I1094" i="1"/>
  <c r="H1094" i="1"/>
  <c r="G1094" i="1"/>
  <c r="F1094" i="1"/>
  <c r="E1094" i="1"/>
  <c r="C1094" i="1"/>
  <c r="I1090" i="1"/>
  <c r="H1090" i="1"/>
  <c r="G1090" i="1"/>
  <c r="F1090" i="1"/>
  <c r="E1090" i="1"/>
  <c r="C1090" i="1"/>
  <c r="I1085" i="1"/>
  <c r="H1085" i="1"/>
  <c r="G1085" i="1"/>
  <c r="F1085" i="1"/>
  <c r="E1085" i="1"/>
  <c r="C1085" i="1"/>
  <c r="I1075" i="1"/>
  <c r="H1075" i="1"/>
  <c r="G1075" i="1"/>
  <c r="F1075" i="1"/>
  <c r="E1075" i="1"/>
  <c r="C1075" i="1"/>
  <c r="I1072" i="1"/>
  <c r="H1072" i="1"/>
  <c r="G1072" i="1"/>
  <c r="F1072" i="1"/>
  <c r="E1072" i="1"/>
  <c r="C1072" i="1"/>
  <c r="I1065" i="1"/>
  <c r="H1065" i="1"/>
  <c r="G1065" i="1"/>
  <c r="F1065" i="1"/>
  <c r="E1065" i="1"/>
  <c r="C1065" i="1"/>
  <c r="I1059" i="1"/>
  <c r="H1059" i="1"/>
  <c r="G1059" i="1"/>
  <c r="F1059" i="1"/>
  <c r="E1059" i="1"/>
  <c r="C1059" i="1"/>
  <c r="I1040" i="1"/>
  <c r="H1040" i="1"/>
  <c r="G1040" i="1"/>
  <c r="F1040" i="1"/>
  <c r="E1040" i="1"/>
  <c r="C1040" i="1"/>
  <c r="I1036" i="1"/>
  <c r="H1036" i="1"/>
  <c r="G1036" i="1"/>
  <c r="F1036" i="1"/>
  <c r="E1036" i="1"/>
  <c r="C1036" i="1"/>
  <c r="I1029" i="1"/>
  <c r="H1029" i="1"/>
  <c r="G1029" i="1"/>
  <c r="F1029" i="1"/>
  <c r="E1029" i="1"/>
  <c r="C1029" i="1"/>
  <c r="I1026" i="1"/>
  <c r="H1026" i="1"/>
  <c r="G1026" i="1"/>
  <c r="F1026" i="1"/>
  <c r="E1026" i="1"/>
  <c r="C1026" i="1"/>
  <c r="I1021" i="1"/>
  <c r="H1021" i="1"/>
  <c r="G1021" i="1"/>
  <c r="F1021" i="1"/>
  <c r="E1021" i="1"/>
  <c r="C1021" i="1"/>
  <c r="I1018" i="1"/>
  <c r="H1018" i="1"/>
  <c r="G1018" i="1"/>
  <c r="F1018" i="1"/>
  <c r="E1018" i="1"/>
  <c r="C1018" i="1"/>
  <c r="I1014" i="1"/>
  <c r="H1014" i="1"/>
  <c r="G1014" i="1"/>
  <c r="F1014" i="1"/>
  <c r="E1014" i="1"/>
  <c r="C1014" i="1"/>
  <c r="I1010" i="1"/>
  <c r="H1010" i="1"/>
  <c r="G1010" i="1"/>
  <c r="F1010" i="1"/>
  <c r="E1010" i="1"/>
  <c r="C1010" i="1"/>
  <c r="I1006" i="1"/>
  <c r="H1006" i="1"/>
  <c r="G1006" i="1"/>
  <c r="F1006" i="1"/>
  <c r="E1006" i="1"/>
  <c r="C1006" i="1"/>
  <c r="I1001" i="1"/>
  <c r="H1001" i="1"/>
  <c r="G1001" i="1"/>
  <c r="F1001" i="1"/>
  <c r="E1001" i="1"/>
  <c r="C1001" i="1"/>
  <c r="I993" i="1"/>
  <c r="H993" i="1"/>
  <c r="G993" i="1"/>
  <c r="F993" i="1"/>
  <c r="E993" i="1"/>
  <c r="C993" i="1"/>
  <c r="I990" i="1"/>
  <c r="H990" i="1"/>
  <c r="G990" i="1"/>
  <c r="F990" i="1"/>
  <c r="E990" i="1"/>
  <c r="C990" i="1"/>
  <c r="I987" i="1"/>
  <c r="H987" i="1"/>
  <c r="G987" i="1"/>
  <c r="F987" i="1"/>
  <c r="E987" i="1"/>
  <c r="C987" i="1"/>
  <c r="I984" i="1"/>
  <c r="H984" i="1"/>
  <c r="G984" i="1"/>
  <c r="F984" i="1"/>
  <c r="E984" i="1"/>
  <c r="C984" i="1"/>
  <c r="I978" i="1"/>
  <c r="H978" i="1"/>
  <c r="G978" i="1"/>
  <c r="F978" i="1"/>
  <c r="E978" i="1"/>
  <c r="C978" i="1"/>
  <c r="I975" i="1"/>
  <c r="H975" i="1"/>
  <c r="G975" i="1"/>
  <c r="F975" i="1"/>
  <c r="E975" i="1"/>
  <c r="C975" i="1"/>
  <c r="I970" i="1"/>
  <c r="H970" i="1"/>
  <c r="G970" i="1"/>
  <c r="F970" i="1"/>
  <c r="E970" i="1"/>
  <c r="C970" i="1"/>
  <c r="I967" i="1"/>
  <c r="H967" i="1"/>
  <c r="G967" i="1"/>
  <c r="F967" i="1"/>
  <c r="E967" i="1"/>
  <c r="C967" i="1"/>
  <c r="I964" i="1"/>
  <c r="H964" i="1"/>
  <c r="G964" i="1"/>
  <c r="F964" i="1"/>
  <c r="E964" i="1"/>
  <c r="C964" i="1"/>
  <c r="I959" i="1"/>
  <c r="H959" i="1"/>
  <c r="G959" i="1"/>
  <c r="F959" i="1"/>
  <c r="E959" i="1"/>
  <c r="C959" i="1"/>
  <c r="I952" i="1"/>
  <c r="H952" i="1"/>
  <c r="G952" i="1"/>
  <c r="F952" i="1"/>
  <c r="E952" i="1"/>
  <c r="C952" i="1"/>
  <c r="I949" i="1"/>
  <c r="H949" i="1"/>
  <c r="G949" i="1"/>
  <c r="F949" i="1"/>
  <c r="E949" i="1"/>
  <c r="C949" i="1"/>
  <c r="I940" i="1"/>
  <c r="I941" i="1" s="1"/>
  <c r="H940" i="1"/>
  <c r="H941" i="1" s="1"/>
  <c r="G940" i="1"/>
  <c r="G941" i="1" s="1"/>
  <c r="F940" i="1"/>
  <c r="F941" i="1" s="1"/>
  <c r="E940" i="1"/>
  <c r="E941" i="1" s="1"/>
  <c r="C940" i="1"/>
  <c r="C941" i="1" s="1"/>
  <c r="I932" i="1"/>
  <c r="H932" i="1"/>
  <c r="G932" i="1"/>
  <c r="F932" i="1"/>
  <c r="E932" i="1"/>
  <c r="C932" i="1"/>
  <c r="I929" i="1"/>
  <c r="H929" i="1"/>
  <c r="G929" i="1"/>
  <c r="F929" i="1"/>
  <c r="E929" i="1"/>
  <c r="C929" i="1"/>
  <c r="I926" i="1"/>
  <c r="H926" i="1"/>
  <c r="G926" i="1"/>
  <c r="F926" i="1"/>
  <c r="E926" i="1"/>
  <c r="C926" i="1"/>
  <c r="I921" i="1"/>
  <c r="H921" i="1"/>
  <c r="G921" i="1"/>
  <c r="F921" i="1"/>
  <c r="E921" i="1"/>
  <c r="C921" i="1"/>
  <c r="I917" i="1"/>
  <c r="H917" i="1"/>
  <c r="G917" i="1"/>
  <c r="F917" i="1"/>
  <c r="E917" i="1"/>
  <c r="C917" i="1"/>
  <c r="I912" i="1"/>
  <c r="H912" i="1"/>
  <c r="G912" i="1"/>
  <c r="F912" i="1"/>
  <c r="E912" i="1"/>
  <c r="C912" i="1"/>
  <c r="I907" i="1"/>
  <c r="H907" i="1"/>
  <c r="G907" i="1"/>
  <c r="F907" i="1"/>
  <c r="E907" i="1"/>
  <c r="C907" i="1"/>
  <c r="I904" i="1"/>
  <c r="H904" i="1"/>
  <c r="G904" i="1"/>
  <c r="F904" i="1"/>
  <c r="E904" i="1"/>
  <c r="C904" i="1"/>
  <c r="I898" i="1"/>
  <c r="H898" i="1"/>
  <c r="G898" i="1"/>
  <c r="F898" i="1"/>
  <c r="E898" i="1"/>
  <c r="C898" i="1"/>
  <c r="I892" i="1"/>
  <c r="H892" i="1"/>
  <c r="G892" i="1"/>
  <c r="F892" i="1"/>
  <c r="E892" i="1"/>
  <c r="C892" i="1"/>
  <c r="I886" i="1"/>
  <c r="H886" i="1"/>
  <c r="G886" i="1"/>
  <c r="F886" i="1"/>
  <c r="E886" i="1"/>
  <c r="C886" i="1"/>
  <c r="I878" i="1"/>
  <c r="H878" i="1"/>
  <c r="G878" i="1"/>
  <c r="F878" i="1"/>
  <c r="E878" i="1"/>
  <c r="C878" i="1"/>
  <c r="I873" i="1"/>
  <c r="H873" i="1"/>
  <c r="G873" i="1"/>
  <c r="F873" i="1"/>
  <c r="E873" i="1"/>
  <c r="C873" i="1"/>
  <c r="I865" i="1"/>
  <c r="H865" i="1"/>
  <c r="G865" i="1"/>
  <c r="F865" i="1"/>
  <c r="E865" i="1"/>
  <c r="C865" i="1"/>
  <c r="I861" i="1"/>
  <c r="H861" i="1"/>
  <c r="G861" i="1"/>
  <c r="F861" i="1"/>
  <c r="E861" i="1"/>
  <c r="C861" i="1"/>
  <c r="I858" i="1"/>
  <c r="H858" i="1"/>
  <c r="G858" i="1"/>
  <c r="F858" i="1"/>
  <c r="E858" i="1"/>
  <c r="C858" i="1"/>
  <c r="I849" i="1"/>
  <c r="H849" i="1"/>
  <c r="G849" i="1"/>
  <c r="F849" i="1"/>
  <c r="E849" i="1"/>
  <c r="C849" i="1"/>
  <c r="I846" i="1"/>
  <c r="H846" i="1"/>
  <c r="G846" i="1"/>
  <c r="F846" i="1"/>
  <c r="E846" i="1"/>
  <c r="C846" i="1"/>
  <c r="I842" i="1"/>
  <c r="H842" i="1"/>
  <c r="G842" i="1"/>
  <c r="F842" i="1"/>
  <c r="E842" i="1"/>
  <c r="C842" i="1"/>
  <c r="I834" i="1"/>
  <c r="H834" i="1"/>
  <c r="G834" i="1"/>
  <c r="F834" i="1"/>
  <c r="E834" i="1"/>
  <c r="C834" i="1"/>
  <c r="I831" i="1"/>
  <c r="H831" i="1"/>
  <c r="G831" i="1"/>
  <c r="F831" i="1"/>
  <c r="E831" i="1"/>
  <c r="C831" i="1"/>
  <c r="I828" i="1"/>
  <c r="H828" i="1"/>
  <c r="G828" i="1"/>
  <c r="F828" i="1"/>
  <c r="E828" i="1"/>
  <c r="C828" i="1"/>
  <c r="I823" i="1"/>
  <c r="H823" i="1"/>
  <c r="G823" i="1"/>
  <c r="F823" i="1"/>
  <c r="E823" i="1"/>
  <c r="C823" i="1"/>
  <c r="I811" i="1"/>
  <c r="I812" i="1" s="1"/>
  <c r="H811" i="1"/>
  <c r="H812" i="1" s="1"/>
  <c r="G811" i="1"/>
  <c r="G812" i="1" s="1"/>
  <c r="F811" i="1"/>
  <c r="F812" i="1" s="1"/>
  <c r="E811" i="1"/>
  <c r="E812" i="1" s="1"/>
  <c r="C811" i="1"/>
  <c r="C812" i="1" s="1"/>
  <c r="I800" i="1"/>
  <c r="H800" i="1"/>
  <c r="G800" i="1"/>
  <c r="F800" i="1"/>
  <c r="E800" i="1"/>
  <c r="C800" i="1"/>
  <c r="I796" i="1"/>
  <c r="H796" i="1"/>
  <c r="G796" i="1"/>
  <c r="F796" i="1"/>
  <c r="E796" i="1"/>
  <c r="C796" i="1"/>
  <c r="I789" i="1"/>
  <c r="H789" i="1"/>
  <c r="G789" i="1"/>
  <c r="F789" i="1"/>
  <c r="E789" i="1"/>
  <c r="C789" i="1"/>
  <c r="I786" i="1"/>
  <c r="H786" i="1"/>
  <c r="G786" i="1"/>
  <c r="F786" i="1"/>
  <c r="E786" i="1"/>
  <c r="C786" i="1"/>
  <c r="I779" i="1"/>
  <c r="H779" i="1"/>
  <c r="G779" i="1"/>
  <c r="F779" i="1"/>
  <c r="E779" i="1"/>
  <c r="C779" i="1"/>
  <c r="I771" i="1"/>
  <c r="H771" i="1"/>
  <c r="G771" i="1"/>
  <c r="F771" i="1"/>
  <c r="E771" i="1"/>
  <c r="C771" i="1"/>
  <c r="I768" i="1"/>
  <c r="H768" i="1"/>
  <c r="G768" i="1"/>
  <c r="F768" i="1"/>
  <c r="E768" i="1"/>
  <c r="C768" i="1"/>
  <c r="I763" i="1"/>
  <c r="H763" i="1"/>
  <c r="G763" i="1"/>
  <c r="F763" i="1"/>
  <c r="E763" i="1"/>
  <c r="C763" i="1"/>
  <c r="I759" i="1"/>
  <c r="H759" i="1"/>
  <c r="G759" i="1"/>
  <c r="F759" i="1"/>
  <c r="E759" i="1"/>
  <c r="C759" i="1"/>
  <c r="I755" i="1"/>
  <c r="H755" i="1"/>
  <c r="G755" i="1"/>
  <c r="F755" i="1"/>
  <c r="E755" i="1"/>
  <c r="C755" i="1"/>
  <c r="I743" i="1"/>
  <c r="H743" i="1"/>
  <c r="G743" i="1"/>
  <c r="F743" i="1"/>
  <c r="E743" i="1"/>
  <c r="C743" i="1"/>
  <c r="I739" i="1"/>
  <c r="H739" i="1"/>
  <c r="G739" i="1"/>
  <c r="F739" i="1"/>
  <c r="E739" i="1"/>
  <c r="C739" i="1"/>
  <c r="I735" i="1"/>
  <c r="H735" i="1"/>
  <c r="G735" i="1"/>
  <c r="F735" i="1"/>
  <c r="E735" i="1"/>
  <c r="C735" i="1"/>
  <c r="I731" i="1"/>
  <c r="H731" i="1"/>
  <c r="G731" i="1"/>
  <c r="F731" i="1"/>
  <c r="E731" i="1"/>
  <c r="C731" i="1"/>
  <c r="I722" i="1"/>
  <c r="I723" i="1" s="1"/>
  <c r="H722" i="1"/>
  <c r="H723" i="1" s="1"/>
  <c r="G722" i="1"/>
  <c r="G723" i="1" s="1"/>
  <c r="F722" i="1"/>
  <c r="F723" i="1" s="1"/>
  <c r="E722" i="1"/>
  <c r="E723" i="1" s="1"/>
  <c r="C722" i="1"/>
  <c r="C723" i="1" s="1"/>
  <c r="I716" i="1"/>
  <c r="H716" i="1"/>
  <c r="G716" i="1"/>
  <c r="F716" i="1"/>
  <c r="E716" i="1"/>
  <c r="C716" i="1"/>
  <c r="I708" i="1"/>
  <c r="H708" i="1"/>
  <c r="G708" i="1"/>
  <c r="F708" i="1"/>
  <c r="E708" i="1"/>
  <c r="C708" i="1"/>
  <c r="I703" i="1"/>
  <c r="H703" i="1"/>
  <c r="G703" i="1"/>
  <c r="F703" i="1"/>
  <c r="E703" i="1"/>
  <c r="C703" i="1"/>
  <c r="I689" i="1"/>
  <c r="H689" i="1"/>
  <c r="G689" i="1"/>
  <c r="F689" i="1"/>
  <c r="E689" i="1"/>
  <c r="C689" i="1"/>
  <c r="I685" i="1"/>
  <c r="H685" i="1"/>
  <c r="G685" i="1"/>
  <c r="F685" i="1"/>
  <c r="E685" i="1"/>
  <c r="C685" i="1"/>
  <c r="I669" i="1"/>
  <c r="I670" i="1" s="1"/>
  <c r="H669" i="1"/>
  <c r="H670" i="1" s="1"/>
  <c r="G669" i="1"/>
  <c r="G670" i="1" s="1"/>
  <c r="F669" i="1"/>
  <c r="F670" i="1" s="1"/>
  <c r="E669" i="1"/>
  <c r="E670" i="1" s="1"/>
  <c r="C669" i="1"/>
  <c r="C670" i="1" s="1"/>
  <c r="I664" i="1"/>
  <c r="H664" i="1"/>
  <c r="G664" i="1"/>
  <c r="F664" i="1"/>
  <c r="E664" i="1"/>
  <c r="C664" i="1"/>
  <c r="I660" i="1"/>
  <c r="H660" i="1"/>
  <c r="G660" i="1"/>
  <c r="F660" i="1"/>
  <c r="E660" i="1"/>
  <c r="C660" i="1"/>
  <c r="I655" i="1"/>
  <c r="H655" i="1"/>
  <c r="G655" i="1"/>
  <c r="F655" i="1"/>
  <c r="E655" i="1"/>
  <c r="C655" i="1"/>
  <c r="I651" i="1"/>
  <c r="H651" i="1"/>
  <c r="G651" i="1"/>
  <c r="F651" i="1"/>
  <c r="E651" i="1"/>
  <c r="C651" i="1"/>
  <c r="I646" i="1"/>
  <c r="H646" i="1"/>
  <c r="G646" i="1"/>
  <c r="F646" i="1"/>
  <c r="E646" i="1"/>
  <c r="C646" i="1"/>
  <c r="I640" i="1"/>
  <c r="H640" i="1"/>
  <c r="G640" i="1"/>
  <c r="F640" i="1"/>
  <c r="E640" i="1"/>
  <c r="C640" i="1"/>
  <c r="I636" i="1"/>
  <c r="H636" i="1"/>
  <c r="G636" i="1"/>
  <c r="F636" i="1"/>
  <c r="E636" i="1"/>
  <c r="C636" i="1"/>
  <c r="I633" i="1"/>
  <c r="H633" i="1"/>
  <c r="G633" i="1"/>
  <c r="F633" i="1"/>
  <c r="E633" i="1"/>
  <c r="C633" i="1"/>
  <c r="I630" i="1"/>
  <c r="H630" i="1"/>
  <c r="G630" i="1"/>
  <c r="F630" i="1"/>
  <c r="E630" i="1"/>
  <c r="C630" i="1"/>
  <c r="I627" i="1"/>
  <c r="H627" i="1"/>
  <c r="G627" i="1"/>
  <c r="F627" i="1"/>
  <c r="E627" i="1"/>
  <c r="C627" i="1"/>
  <c r="I622" i="1"/>
  <c r="H622" i="1"/>
  <c r="G622" i="1"/>
  <c r="F622" i="1"/>
  <c r="E622" i="1"/>
  <c r="C622" i="1"/>
  <c r="I616" i="1"/>
  <c r="H616" i="1"/>
  <c r="G616" i="1"/>
  <c r="F616" i="1"/>
  <c r="E616" i="1"/>
  <c r="C616" i="1"/>
  <c r="I608" i="1"/>
  <c r="H608" i="1"/>
  <c r="G608" i="1"/>
  <c r="F608" i="1"/>
  <c r="E608" i="1"/>
  <c r="C608" i="1"/>
  <c r="I604" i="1"/>
  <c r="H604" i="1"/>
  <c r="G604" i="1"/>
  <c r="F604" i="1"/>
  <c r="E604" i="1"/>
  <c r="C604" i="1"/>
  <c r="I601" i="1"/>
  <c r="H601" i="1"/>
  <c r="G601" i="1"/>
  <c r="F601" i="1"/>
  <c r="E601" i="1"/>
  <c r="C601" i="1"/>
  <c r="I598" i="1"/>
  <c r="H598" i="1"/>
  <c r="G598" i="1"/>
  <c r="F598" i="1"/>
  <c r="E598" i="1"/>
  <c r="C598" i="1"/>
  <c r="I591" i="1"/>
  <c r="H591" i="1"/>
  <c r="G591" i="1"/>
  <c r="F591" i="1"/>
  <c r="E591" i="1"/>
  <c r="C591" i="1"/>
  <c r="I588" i="1"/>
  <c r="H588" i="1"/>
  <c r="G588" i="1"/>
  <c r="F588" i="1"/>
  <c r="E588" i="1"/>
  <c r="C588" i="1"/>
  <c r="I585" i="1"/>
  <c r="H585" i="1"/>
  <c r="G585" i="1"/>
  <c r="F585" i="1"/>
  <c r="E585" i="1"/>
  <c r="C585" i="1"/>
  <c r="I582" i="1"/>
  <c r="H582" i="1"/>
  <c r="G582" i="1"/>
  <c r="F582" i="1"/>
  <c r="E582" i="1"/>
  <c r="C582" i="1"/>
  <c r="I579" i="1"/>
  <c r="H579" i="1"/>
  <c r="G579" i="1"/>
  <c r="F579" i="1"/>
  <c r="E579" i="1"/>
  <c r="C579" i="1"/>
  <c r="I576" i="1"/>
  <c r="H576" i="1"/>
  <c r="G576" i="1"/>
  <c r="F576" i="1"/>
  <c r="E576" i="1"/>
  <c r="C576" i="1"/>
  <c r="I563" i="1"/>
  <c r="H563" i="1"/>
  <c r="G563" i="1"/>
  <c r="F563" i="1"/>
  <c r="E563" i="1"/>
  <c r="C563" i="1"/>
  <c r="I560" i="1"/>
  <c r="H560" i="1"/>
  <c r="G560" i="1"/>
  <c r="F560" i="1"/>
  <c r="E560" i="1"/>
  <c r="C560" i="1"/>
  <c r="I551" i="1"/>
  <c r="H551" i="1"/>
  <c r="G551" i="1"/>
  <c r="F551" i="1"/>
  <c r="E551" i="1"/>
  <c r="C551" i="1"/>
  <c r="I547" i="1"/>
  <c r="H547" i="1"/>
  <c r="G547" i="1"/>
  <c r="F547" i="1"/>
  <c r="E547" i="1"/>
  <c r="C547" i="1"/>
  <c r="I540" i="1"/>
  <c r="I541" i="1" s="1"/>
  <c r="H540" i="1"/>
  <c r="G540" i="1"/>
  <c r="G541" i="1" s="1"/>
  <c r="F540" i="1"/>
  <c r="F541" i="1" s="1"/>
  <c r="E540" i="1"/>
  <c r="E541" i="1" s="1"/>
  <c r="C540" i="1"/>
  <c r="C541" i="1" s="1"/>
  <c r="I528" i="1"/>
  <c r="H528" i="1"/>
  <c r="G528" i="1"/>
  <c r="F528" i="1"/>
  <c r="E528" i="1"/>
  <c r="C528" i="1"/>
  <c r="I522" i="1"/>
  <c r="H522" i="1"/>
  <c r="G522" i="1"/>
  <c r="F522" i="1"/>
  <c r="E522" i="1"/>
  <c r="C522" i="1"/>
  <c r="I517" i="1"/>
  <c r="H517" i="1"/>
  <c r="G517" i="1"/>
  <c r="F517" i="1"/>
  <c r="E517" i="1"/>
  <c r="C517" i="1"/>
  <c r="I511" i="1"/>
  <c r="H511" i="1"/>
  <c r="G511" i="1"/>
  <c r="F511" i="1"/>
  <c r="E511" i="1"/>
  <c r="C511" i="1"/>
  <c r="I507" i="1"/>
  <c r="H507" i="1"/>
  <c r="G507" i="1"/>
  <c r="F507" i="1"/>
  <c r="E507" i="1"/>
  <c r="C507" i="1"/>
  <c r="I504" i="1"/>
  <c r="H504" i="1"/>
  <c r="G504" i="1"/>
  <c r="F504" i="1"/>
  <c r="E504" i="1"/>
  <c r="C504" i="1"/>
  <c r="I493" i="1"/>
  <c r="H493" i="1"/>
  <c r="G493" i="1"/>
  <c r="F493" i="1"/>
  <c r="E493" i="1"/>
  <c r="C493" i="1"/>
  <c r="I482" i="1"/>
  <c r="H482" i="1"/>
  <c r="G482" i="1"/>
  <c r="F482" i="1"/>
  <c r="E482" i="1"/>
  <c r="C482" i="1"/>
  <c r="I476" i="1"/>
  <c r="H476" i="1"/>
  <c r="G476" i="1"/>
  <c r="F476" i="1"/>
  <c r="E476" i="1"/>
  <c r="C476" i="1"/>
  <c r="I472" i="1"/>
  <c r="H472" i="1"/>
  <c r="G472" i="1"/>
  <c r="F472" i="1"/>
  <c r="E472" i="1"/>
  <c r="C472" i="1"/>
  <c r="I462" i="1"/>
  <c r="H462" i="1"/>
  <c r="G462" i="1"/>
  <c r="F462" i="1"/>
  <c r="E462" i="1"/>
  <c r="C462" i="1"/>
  <c r="I450" i="1"/>
  <c r="H450" i="1"/>
  <c r="G450" i="1"/>
  <c r="F450" i="1"/>
  <c r="E450" i="1"/>
  <c r="C450" i="1"/>
  <c r="I440" i="1"/>
  <c r="H440" i="1"/>
  <c r="G440" i="1"/>
  <c r="F440" i="1"/>
  <c r="E440" i="1"/>
  <c r="C440" i="1"/>
  <c r="I433" i="1"/>
  <c r="H433" i="1"/>
  <c r="G433" i="1"/>
  <c r="F433" i="1"/>
  <c r="E433" i="1"/>
  <c r="C433" i="1"/>
  <c r="I427" i="1"/>
  <c r="H427" i="1"/>
  <c r="G427" i="1"/>
  <c r="F427" i="1"/>
  <c r="E427" i="1"/>
  <c r="C427" i="1"/>
  <c r="I420" i="1"/>
  <c r="I421" i="1" s="1"/>
  <c r="H420" i="1"/>
  <c r="H421" i="1" s="1"/>
  <c r="G420" i="1"/>
  <c r="G421" i="1" s="1"/>
  <c r="F420" i="1"/>
  <c r="F421" i="1" s="1"/>
  <c r="E420" i="1"/>
  <c r="E421" i="1" s="1"/>
  <c r="C420" i="1"/>
  <c r="C421" i="1" s="1"/>
  <c r="I407" i="1"/>
  <c r="I408" i="1" s="1"/>
  <c r="H407" i="1"/>
  <c r="H408" i="1" s="1"/>
  <c r="G407" i="1"/>
  <c r="G408" i="1" s="1"/>
  <c r="F407" i="1"/>
  <c r="F408" i="1" s="1"/>
  <c r="E407" i="1"/>
  <c r="E408" i="1" s="1"/>
  <c r="C407" i="1"/>
  <c r="C408" i="1" s="1"/>
  <c r="I398" i="1"/>
  <c r="H398" i="1"/>
  <c r="G398" i="1"/>
  <c r="F398" i="1"/>
  <c r="E398" i="1"/>
  <c r="C398" i="1"/>
  <c r="I393" i="1"/>
  <c r="H393" i="1"/>
  <c r="G393" i="1"/>
  <c r="F393" i="1"/>
  <c r="E393" i="1"/>
  <c r="C393" i="1"/>
  <c r="I381" i="1"/>
  <c r="H381" i="1"/>
  <c r="G381" i="1"/>
  <c r="F381" i="1"/>
  <c r="E381" i="1"/>
  <c r="C381" i="1"/>
  <c r="I376" i="1"/>
  <c r="H376" i="1"/>
  <c r="G376" i="1"/>
  <c r="F376" i="1"/>
  <c r="E376" i="1"/>
  <c r="C376" i="1"/>
  <c r="I369" i="1"/>
  <c r="H369" i="1"/>
  <c r="G369" i="1"/>
  <c r="F369" i="1"/>
  <c r="E369" i="1"/>
  <c r="C369" i="1"/>
  <c r="I360" i="1"/>
  <c r="H360" i="1"/>
  <c r="G360" i="1"/>
  <c r="F360" i="1"/>
  <c r="E360" i="1"/>
  <c r="C360" i="1"/>
  <c r="I354" i="1"/>
  <c r="H354" i="1"/>
  <c r="G354" i="1"/>
  <c r="F354" i="1"/>
  <c r="E354" i="1"/>
  <c r="C354" i="1"/>
  <c r="I349" i="1"/>
  <c r="H349" i="1"/>
  <c r="G349" i="1"/>
  <c r="F349" i="1"/>
  <c r="E349" i="1"/>
  <c r="C349" i="1"/>
  <c r="I342" i="1"/>
  <c r="H342" i="1"/>
  <c r="G342" i="1"/>
  <c r="F342" i="1"/>
  <c r="E342" i="1"/>
  <c r="C342" i="1"/>
  <c r="I335" i="1"/>
  <c r="H335" i="1"/>
  <c r="G335" i="1"/>
  <c r="F335" i="1"/>
  <c r="E335" i="1"/>
  <c r="C335" i="1"/>
  <c r="I332" i="1"/>
  <c r="H332" i="1"/>
  <c r="G332" i="1"/>
  <c r="F332" i="1"/>
  <c r="E332" i="1"/>
  <c r="C332" i="1"/>
  <c r="I326" i="1"/>
  <c r="H326" i="1"/>
  <c r="G326" i="1"/>
  <c r="F326" i="1"/>
  <c r="E326" i="1"/>
  <c r="C326" i="1"/>
  <c r="I322" i="1"/>
  <c r="H322" i="1"/>
  <c r="G322" i="1"/>
  <c r="F322" i="1"/>
  <c r="E322" i="1"/>
  <c r="C322" i="1"/>
  <c r="I318" i="1"/>
  <c r="H318" i="1"/>
  <c r="G318" i="1"/>
  <c r="F318" i="1"/>
  <c r="E318" i="1"/>
  <c r="C318" i="1"/>
  <c r="I314" i="1"/>
  <c r="H314" i="1"/>
  <c r="G314" i="1"/>
  <c r="F314" i="1"/>
  <c r="E314" i="1"/>
  <c r="C314" i="1"/>
  <c r="I305" i="1"/>
  <c r="H305" i="1"/>
  <c r="G305" i="1"/>
  <c r="F305" i="1"/>
  <c r="E305" i="1"/>
  <c r="C305" i="1"/>
  <c r="I301" i="1"/>
  <c r="H301" i="1"/>
  <c r="G301" i="1"/>
  <c r="F301" i="1"/>
  <c r="E301" i="1"/>
  <c r="C301" i="1"/>
  <c r="I296" i="1"/>
  <c r="H296" i="1"/>
  <c r="G296" i="1"/>
  <c r="F296" i="1"/>
  <c r="E296" i="1"/>
  <c r="C296" i="1"/>
  <c r="I291" i="1"/>
  <c r="H291" i="1"/>
  <c r="G291" i="1"/>
  <c r="F291" i="1"/>
  <c r="E291" i="1"/>
  <c r="C291" i="1"/>
  <c r="I287" i="1"/>
  <c r="H287" i="1"/>
  <c r="G287" i="1"/>
  <c r="F287" i="1"/>
  <c r="E287" i="1"/>
  <c r="C287" i="1"/>
  <c r="I281" i="1"/>
  <c r="I282" i="1" s="1"/>
  <c r="H281" i="1"/>
  <c r="H282" i="1" s="1"/>
  <c r="G281" i="1"/>
  <c r="G282" i="1" s="1"/>
  <c r="F281" i="1"/>
  <c r="F282" i="1" s="1"/>
  <c r="E281" i="1"/>
  <c r="E282" i="1" s="1"/>
  <c r="C281" i="1"/>
  <c r="C282" i="1" s="1"/>
  <c r="I271" i="1"/>
  <c r="H271" i="1"/>
  <c r="G271" i="1"/>
  <c r="F271" i="1"/>
  <c r="E271" i="1"/>
  <c r="C271" i="1"/>
  <c r="I266" i="1"/>
  <c r="H266" i="1"/>
  <c r="G266" i="1"/>
  <c r="F266" i="1"/>
  <c r="E266" i="1"/>
  <c r="C266" i="1"/>
  <c r="I262" i="1"/>
  <c r="H262" i="1"/>
  <c r="G262" i="1"/>
  <c r="F262" i="1"/>
  <c r="E262" i="1"/>
  <c r="C262" i="1"/>
  <c r="I248" i="1"/>
  <c r="H248" i="1"/>
  <c r="G248" i="1"/>
  <c r="F248" i="1"/>
  <c r="E248" i="1"/>
  <c r="C248" i="1"/>
  <c r="I244" i="1"/>
  <c r="H244" i="1"/>
  <c r="G244" i="1"/>
  <c r="F244" i="1"/>
  <c r="E244" i="1"/>
  <c r="C244" i="1"/>
  <c r="I235" i="1"/>
  <c r="H235" i="1"/>
  <c r="G235" i="1"/>
  <c r="F235" i="1"/>
  <c r="E235" i="1"/>
  <c r="C235" i="1"/>
  <c r="I221" i="1"/>
  <c r="H221" i="1"/>
  <c r="G221" i="1"/>
  <c r="F221" i="1"/>
  <c r="E221" i="1"/>
  <c r="C221" i="1"/>
  <c r="I217" i="1"/>
  <c r="H217" i="1"/>
  <c r="G217" i="1"/>
  <c r="F217" i="1"/>
  <c r="E217" i="1"/>
  <c r="C217" i="1"/>
  <c r="I214" i="1"/>
  <c r="H214" i="1"/>
  <c r="G214" i="1"/>
  <c r="F214" i="1"/>
  <c r="E214" i="1"/>
  <c r="C214" i="1"/>
  <c r="I207" i="1"/>
  <c r="H207" i="1"/>
  <c r="G207" i="1"/>
  <c r="F207" i="1"/>
  <c r="E207" i="1"/>
  <c r="C207" i="1"/>
  <c r="I204" i="1"/>
  <c r="H204" i="1"/>
  <c r="G204" i="1"/>
  <c r="F204" i="1"/>
  <c r="E204" i="1"/>
  <c r="C204" i="1"/>
  <c r="I194" i="1"/>
  <c r="H194" i="1"/>
  <c r="G194" i="1"/>
  <c r="F194" i="1"/>
  <c r="E194" i="1"/>
  <c r="C194" i="1"/>
  <c r="I191" i="1"/>
  <c r="H191" i="1"/>
  <c r="G191" i="1"/>
  <c r="F191" i="1"/>
  <c r="E191" i="1"/>
  <c r="C191" i="1"/>
  <c r="I185" i="1"/>
  <c r="H185" i="1"/>
  <c r="G185" i="1"/>
  <c r="F185" i="1"/>
  <c r="E185" i="1"/>
  <c r="C185" i="1"/>
  <c r="I180" i="1"/>
  <c r="H180" i="1"/>
  <c r="G180" i="1"/>
  <c r="F180" i="1"/>
  <c r="E180" i="1"/>
  <c r="C180" i="1"/>
  <c r="I177" i="1"/>
  <c r="H177" i="1"/>
  <c r="G177" i="1"/>
  <c r="F177" i="1"/>
  <c r="E177" i="1"/>
  <c r="C177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59" i="1"/>
  <c r="H159" i="1"/>
  <c r="G159" i="1"/>
  <c r="F159" i="1"/>
  <c r="E159" i="1"/>
  <c r="C159" i="1"/>
  <c r="I154" i="1"/>
  <c r="H154" i="1"/>
  <c r="G154" i="1"/>
  <c r="F154" i="1"/>
  <c r="E154" i="1"/>
  <c r="C154" i="1"/>
  <c r="I149" i="1"/>
  <c r="H149" i="1"/>
  <c r="G149" i="1"/>
  <c r="F149" i="1"/>
  <c r="E149" i="1"/>
  <c r="C149" i="1"/>
  <c r="I141" i="1"/>
  <c r="H141" i="1"/>
  <c r="G141" i="1"/>
  <c r="F141" i="1"/>
  <c r="E141" i="1"/>
  <c r="C141" i="1"/>
  <c r="I137" i="1"/>
  <c r="H137" i="1"/>
  <c r="G137" i="1"/>
  <c r="F137" i="1"/>
  <c r="E137" i="1"/>
  <c r="C137" i="1"/>
  <c r="I130" i="1"/>
  <c r="H130" i="1"/>
  <c r="G130" i="1"/>
  <c r="F130" i="1"/>
  <c r="E130" i="1"/>
  <c r="C130" i="1"/>
  <c r="I123" i="1"/>
  <c r="H123" i="1"/>
  <c r="G123" i="1"/>
  <c r="F123" i="1"/>
  <c r="E123" i="1"/>
  <c r="C123" i="1"/>
  <c r="I119" i="1"/>
  <c r="H119" i="1"/>
  <c r="G119" i="1"/>
  <c r="F119" i="1"/>
  <c r="E119" i="1"/>
  <c r="C119" i="1"/>
  <c r="I115" i="1"/>
  <c r="H115" i="1"/>
  <c r="G115" i="1"/>
  <c r="F115" i="1"/>
  <c r="E115" i="1"/>
  <c r="C115" i="1"/>
  <c r="I108" i="1"/>
  <c r="H108" i="1"/>
  <c r="G108" i="1"/>
  <c r="F108" i="1"/>
  <c r="E108" i="1"/>
  <c r="C108" i="1"/>
  <c r="I100" i="1"/>
  <c r="H100" i="1"/>
  <c r="G100" i="1"/>
  <c r="F100" i="1"/>
  <c r="E100" i="1"/>
  <c r="C100" i="1"/>
  <c r="I96" i="1"/>
  <c r="H96" i="1"/>
  <c r="G96" i="1"/>
  <c r="F96" i="1"/>
  <c r="E96" i="1"/>
  <c r="C96" i="1"/>
  <c r="I92" i="1"/>
  <c r="H92" i="1"/>
  <c r="G92" i="1"/>
  <c r="F92" i="1"/>
  <c r="E92" i="1"/>
  <c r="C92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E350" i="1" l="1"/>
  <c r="E377" i="1"/>
  <c r="I399" i="1"/>
  <c r="G292" i="1"/>
  <c r="I350" i="1"/>
  <c r="I377" i="1"/>
  <c r="E399" i="1"/>
  <c r="F801" i="1"/>
  <c r="F2156" i="1"/>
  <c r="I641" i="1"/>
  <c r="G665" i="1"/>
  <c r="E665" i="1"/>
  <c r="G953" i="1"/>
  <c r="G979" i="1"/>
  <c r="G994" i="1"/>
  <c r="G1119" i="1"/>
  <c r="E1119" i="1"/>
  <c r="I1119" i="1"/>
  <c r="E1162" i="1"/>
  <c r="I1162" i="1"/>
  <c r="E2070" i="1"/>
  <c r="F850" i="1"/>
  <c r="C850" i="1"/>
  <c r="H866" i="1"/>
  <c r="F879" i="1"/>
  <c r="F893" i="1"/>
  <c r="F1285" i="1"/>
  <c r="C1305" i="1"/>
  <c r="H1305" i="1"/>
  <c r="C1384" i="1"/>
  <c r="H1384" i="1"/>
  <c r="F744" i="1"/>
  <c r="F1958" i="1"/>
  <c r="G399" i="1"/>
  <c r="I665" i="1"/>
  <c r="E1182" i="1"/>
  <c r="I1182" i="1"/>
  <c r="G1182" i="1"/>
  <c r="G1264" i="1"/>
  <c r="E1264" i="1"/>
  <c r="I1264" i="1"/>
  <c r="G1428" i="1"/>
  <c r="E1531" i="1"/>
  <c r="I1531" i="1"/>
  <c r="G1586" i="1"/>
  <c r="E1586" i="1"/>
  <c r="E1650" i="1"/>
  <c r="I1650" i="1"/>
  <c r="G1780" i="1"/>
  <c r="E1798" i="1"/>
  <c r="I1798" i="1"/>
  <c r="E1812" i="1"/>
  <c r="I1812" i="1"/>
  <c r="H850" i="1"/>
  <c r="I2070" i="1"/>
  <c r="G2123" i="1"/>
  <c r="G2156" i="1"/>
  <c r="C292" i="1"/>
  <c r="H292" i="1"/>
  <c r="F483" i="1"/>
  <c r="F512" i="1"/>
  <c r="F552" i="1"/>
  <c r="F564" i="1"/>
  <c r="F592" i="1"/>
  <c r="F623" i="1"/>
  <c r="F641" i="1"/>
  <c r="C641" i="1"/>
  <c r="H641" i="1"/>
  <c r="C690" i="1"/>
  <c r="C717" i="1"/>
  <c r="F717" i="1"/>
  <c r="G801" i="1"/>
  <c r="C979" i="1"/>
  <c r="H979" i="1"/>
  <c r="H1041" i="1"/>
  <c r="C1076" i="1"/>
  <c r="H1076" i="1"/>
  <c r="F1076" i="1"/>
  <c r="C1119" i="1"/>
  <c r="H1119" i="1"/>
  <c r="F1119" i="1"/>
  <c r="E1618" i="1"/>
  <c r="I1618" i="1"/>
  <c r="G1733" i="1"/>
  <c r="C2123" i="1"/>
  <c r="H2123" i="1"/>
  <c r="G552" i="1"/>
  <c r="G564" i="1"/>
  <c r="G592" i="1"/>
  <c r="G623" i="1"/>
  <c r="H801" i="1"/>
  <c r="E879" i="1"/>
  <c r="I879" i="1"/>
  <c r="E893" i="1"/>
  <c r="I893" i="1"/>
  <c r="G933" i="1"/>
  <c r="C1235" i="1"/>
  <c r="H1235" i="1"/>
  <c r="F1586" i="1"/>
  <c r="C1650" i="1"/>
  <c r="H1650" i="1"/>
  <c r="F1650" i="1"/>
  <c r="C1733" i="1"/>
  <c r="F1733" i="1"/>
  <c r="F1752" i="1"/>
  <c r="C1812" i="1"/>
  <c r="H1812" i="1"/>
  <c r="F350" i="1"/>
  <c r="F377" i="1"/>
  <c r="F399" i="1"/>
  <c r="C399" i="1"/>
  <c r="H399" i="1"/>
  <c r="E690" i="1"/>
  <c r="I690" i="1"/>
  <c r="F772" i="1"/>
  <c r="F790" i="1"/>
  <c r="E866" i="1"/>
  <c r="I866" i="1"/>
  <c r="G866" i="1"/>
  <c r="E1041" i="1"/>
  <c r="I1041" i="1"/>
  <c r="E1076" i="1"/>
  <c r="I1076" i="1"/>
  <c r="I1586" i="1"/>
  <c r="F109" i="1"/>
  <c r="C195" i="1"/>
  <c r="H195" i="1"/>
  <c r="F195" i="1"/>
  <c r="E483" i="1"/>
  <c r="I483" i="1"/>
  <c r="E512" i="1"/>
  <c r="I512" i="1"/>
  <c r="F690" i="1"/>
  <c r="E744" i="1"/>
  <c r="I744" i="1"/>
  <c r="G744" i="1"/>
  <c r="E764" i="1"/>
  <c r="I764" i="1"/>
  <c r="G764" i="1"/>
  <c r="G772" i="1"/>
  <c r="C908" i="1"/>
  <c r="H908" i="1"/>
  <c r="F908" i="1"/>
  <c r="F994" i="1"/>
  <c r="F1022" i="1"/>
  <c r="F1041" i="1"/>
  <c r="G1285" i="1"/>
  <c r="E1285" i="1"/>
  <c r="I1285" i="1"/>
  <c r="E1305" i="1"/>
  <c r="I1305" i="1"/>
  <c r="F1462" i="1"/>
  <c r="F1531" i="1"/>
  <c r="C1531" i="1"/>
  <c r="H1531" i="1"/>
  <c r="C1562" i="1"/>
  <c r="H1562" i="1"/>
  <c r="F1562" i="1"/>
  <c r="C1586" i="1"/>
  <c r="H1586" i="1"/>
  <c r="C1618" i="1"/>
  <c r="H1618" i="1"/>
  <c r="H1638" i="1"/>
  <c r="C1769" i="1"/>
  <c r="H1769" i="1"/>
  <c r="F1769" i="1"/>
  <c r="C1780" i="1"/>
  <c r="H1780" i="1"/>
  <c r="F1828" i="1"/>
  <c r="E1922" i="1"/>
  <c r="I1922" i="1"/>
  <c r="H1733" i="1"/>
  <c r="G86" i="1"/>
  <c r="G109" i="1"/>
  <c r="G124" i="1"/>
  <c r="E124" i="1"/>
  <c r="I124" i="1"/>
  <c r="G272" i="1"/>
  <c r="E272" i="1"/>
  <c r="I272" i="1"/>
  <c r="F1235" i="1"/>
  <c r="F1264" i="1"/>
  <c r="C1285" i="1"/>
  <c r="H1285" i="1"/>
  <c r="F1428" i="1"/>
  <c r="G1462" i="1"/>
  <c r="G1474" i="1"/>
  <c r="E1562" i="1"/>
  <c r="I1562" i="1"/>
  <c r="E1752" i="1"/>
  <c r="I1752" i="1"/>
  <c r="E1769" i="1"/>
  <c r="I1769" i="1"/>
  <c r="G1828" i="1"/>
  <c r="G1837" i="1"/>
  <c r="F1922" i="1"/>
  <c r="F2001" i="1"/>
  <c r="E109" i="1"/>
  <c r="I109" i="1"/>
  <c r="G195" i="1"/>
  <c r="E195" i="1"/>
  <c r="I195" i="1"/>
  <c r="F292" i="1"/>
  <c r="F327" i="1"/>
  <c r="C327" i="1"/>
  <c r="H327" i="1"/>
  <c r="C350" i="1"/>
  <c r="H350" i="1"/>
  <c r="C377" i="1"/>
  <c r="H377" i="1"/>
  <c r="C483" i="1"/>
  <c r="H483" i="1"/>
  <c r="C512" i="1"/>
  <c r="H512" i="1"/>
  <c r="C529" i="1"/>
  <c r="H529" i="1"/>
  <c r="F529" i="1"/>
  <c r="E552" i="1"/>
  <c r="I552" i="1"/>
  <c r="E564" i="1"/>
  <c r="I564" i="1"/>
  <c r="E592" i="1"/>
  <c r="I592" i="1"/>
  <c r="E623" i="1"/>
  <c r="I623" i="1"/>
  <c r="E641" i="1"/>
  <c r="F665" i="1"/>
  <c r="C665" i="1"/>
  <c r="H665" i="1"/>
  <c r="G690" i="1"/>
  <c r="C744" i="1"/>
  <c r="H744" i="1"/>
  <c r="E772" i="1"/>
  <c r="I772" i="1"/>
  <c r="C893" i="1"/>
  <c r="H893" i="1"/>
  <c r="G908" i="1"/>
  <c r="E908" i="1"/>
  <c r="I908" i="1"/>
  <c r="E933" i="1"/>
  <c r="I933" i="1"/>
  <c r="E953" i="1"/>
  <c r="I953" i="1"/>
  <c r="E979" i="1"/>
  <c r="I979" i="1"/>
  <c r="G1041" i="1"/>
  <c r="H1162" i="1"/>
  <c r="C1264" i="1"/>
  <c r="H1264" i="1"/>
  <c r="H1837" i="1"/>
  <c r="I68" i="1"/>
  <c r="H541" i="1"/>
  <c r="H1474" i="1"/>
  <c r="F1900" i="1"/>
  <c r="G2008" i="1"/>
  <c r="E68" i="1"/>
  <c r="H30" i="1"/>
  <c r="C30" i="1"/>
  <c r="E61" i="1"/>
  <c r="I61" i="1"/>
  <c r="F68" i="1"/>
  <c r="C109" i="1"/>
  <c r="H109" i="1"/>
  <c r="C124" i="1"/>
  <c r="H124" i="1"/>
  <c r="F124" i="1"/>
  <c r="C272" i="1"/>
  <c r="H272" i="1"/>
  <c r="F272" i="1"/>
  <c r="E292" i="1"/>
  <c r="I292" i="1"/>
  <c r="E327" i="1"/>
  <c r="I327" i="1"/>
  <c r="G327" i="1"/>
  <c r="G350" i="1"/>
  <c r="G377" i="1"/>
  <c r="G483" i="1"/>
  <c r="G512" i="1"/>
  <c r="G529" i="1"/>
  <c r="E529" i="1"/>
  <c r="I529" i="1"/>
  <c r="C552" i="1"/>
  <c r="H552" i="1"/>
  <c r="C564" i="1"/>
  <c r="H564" i="1"/>
  <c r="C592" i="1"/>
  <c r="H592" i="1"/>
  <c r="C623" i="1"/>
  <c r="H623" i="1"/>
  <c r="C790" i="1"/>
  <c r="H790" i="1"/>
  <c r="E801" i="1"/>
  <c r="I801" i="1"/>
  <c r="F866" i="1"/>
  <c r="C866" i="1"/>
  <c r="G879" i="1"/>
  <c r="H933" i="1"/>
  <c r="G1162" i="1"/>
  <c r="C1428" i="1"/>
  <c r="C1442" i="1" s="1"/>
  <c r="H1428" i="1"/>
  <c r="E1462" i="1"/>
  <c r="I1462" i="1"/>
  <c r="E1474" i="1"/>
  <c r="I1474" i="1"/>
  <c r="G1618" i="1"/>
  <c r="F1638" i="1"/>
  <c r="C1638" i="1"/>
  <c r="G1650" i="1"/>
  <c r="H1752" i="1"/>
  <c r="C1958" i="1"/>
  <c r="H1958" i="1"/>
  <c r="C1752" i="1"/>
  <c r="G1769" i="1"/>
  <c r="F1780" i="1"/>
  <c r="G1812" i="1"/>
  <c r="E1828" i="1"/>
  <c r="I1828" i="1"/>
  <c r="E1837" i="1"/>
  <c r="I1837" i="1"/>
  <c r="C1922" i="1"/>
  <c r="C1951" i="1" s="1"/>
  <c r="H1922" i="1"/>
  <c r="H1951" i="1" s="1"/>
  <c r="I2001" i="1"/>
  <c r="C2070" i="1"/>
  <c r="H2070" i="1"/>
  <c r="F2070" i="1"/>
  <c r="F2123" i="1"/>
  <c r="E2156" i="1"/>
  <c r="I2156" i="1"/>
  <c r="H690" i="1"/>
  <c r="E717" i="1"/>
  <c r="I717" i="1"/>
  <c r="F764" i="1"/>
  <c r="C764" i="1"/>
  <c r="H764" i="1"/>
  <c r="C772" i="1"/>
  <c r="H772" i="1"/>
  <c r="G790" i="1"/>
  <c r="E790" i="1"/>
  <c r="I790" i="1"/>
  <c r="C801" i="1"/>
  <c r="E850" i="1"/>
  <c r="I850" i="1"/>
  <c r="G850" i="1"/>
  <c r="C879" i="1"/>
  <c r="H879" i="1"/>
  <c r="G893" i="1"/>
  <c r="C933" i="1"/>
  <c r="F953" i="1"/>
  <c r="E994" i="1"/>
  <c r="I994" i="1"/>
  <c r="C1041" i="1"/>
  <c r="G1076" i="1"/>
  <c r="C1162" i="1"/>
  <c r="F1182" i="1"/>
  <c r="C1182" i="1"/>
  <c r="H1182" i="1"/>
  <c r="G1235" i="1"/>
  <c r="E1235" i="1"/>
  <c r="I1235" i="1"/>
  <c r="G1305" i="1"/>
  <c r="E1428" i="1"/>
  <c r="I1428" i="1"/>
  <c r="C1474" i="1"/>
  <c r="G1531" i="1"/>
  <c r="C1548" i="1"/>
  <c r="H1548" i="1"/>
  <c r="G1562" i="1"/>
  <c r="F1618" i="1"/>
  <c r="E1638" i="1"/>
  <c r="I1638" i="1"/>
  <c r="G1638" i="1"/>
  <c r="E1733" i="1"/>
  <c r="I1733" i="1"/>
  <c r="G1752" i="1"/>
  <c r="E1780" i="1"/>
  <c r="I1780" i="1"/>
  <c r="C1837" i="1"/>
  <c r="G1922" i="1"/>
  <c r="G1951" i="1" s="1"/>
  <c r="C2001" i="1"/>
  <c r="H2001" i="1"/>
  <c r="H2008" i="1"/>
  <c r="G2049" i="1"/>
  <c r="G2070" i="1"/>
  <c r="E2123" i="1"/>
  <c r="I2123" i="1"/>
  <c r="C2156" i="1"/>
  <c r="H2156" i="1"/>
  <c r="G30" i="1"/>
  <c r="F61" i="1"/>
  <c r="E30" i="1"/>
  <c r="I30" i="1"/>
  <c r="G61" i="1"/>
  <c r="G68" i="1"/>
  <c r="E208" i="1"/>
  <c r="I208" i="1"/>
  <c r="G717" i="1"/>
  <c r="C1191" i="1"/>
  <c r="H1191" i="1"/>
  <c r="H1306" i="1" s="1"/>
  <c r="F2008" i="1"/>
  <c r="F30" i="1"/>
  <c r="C61" i="1"/>
  <c r="H61" i="1"/>
  <c r="C68" i="1"/>
  <c r="H68" i="1"/>
  <c r="C86" i="1"/>
  <c r="H86" i="1"/>
  <c r="F208" i="1"/>
  <c r="E16" i="1"/>
  <c r="I16" i="1"/>
  <c r="E86" i="1"/>
  <c r="I86" i="1"/>
  <c r="G208" i="1"/>
  <c r="G641" i="1"/>
  <c r="H717" i="1"/>
  <c r="F933" i="1"/>
  <c r="F979" i="1"/>
  <c r="C994" i="1"/>
  <c r="H994" i="1"/>
  <c r="F1162" i="1"/>
  <c r="C1798" i="1"/>
  <c r="H1798" i="1"/>
  <c r="F1798" i="1"/>
  <c r="C16" i="1"/>
  <c r="H16" i="1"/>
  <c r="F16" i="1"/>
  <c r="F86" i="1"/>
  <c r="C208" i="1"/>
  <c r="H208" i="1"/>
  <c r="C953" i="1"/>
  <c r="H953" i="1"/>
  <c r="F1684" i="1"/>
  <c r="F1781" i="1" s="1"/>
  <c r="H2049" i="1"/>
  <c r="C2049" i="1"/>
  <c r="G1022" i="1"/>
  <c r="F1305" i="1"/>
  <c r="F1306" i="1" s="1"/>
  <c r="F1474" i="1"/>
  <c r="F1812" i="1"/>
  <c r="F1837" i="1"/>
  <c r="C1900" i="1"/>
  <c r="F1912" i="1"/>
  <c r="C1022" i="1"/>
  <c r="H1022" i="1"/>
  <c r="C1462" i="1"/>
  <c r="H1462" i="1"/>
  <c r="C1828" i="1"/>
  <c r="H1828" i="1"/>
  <c r="H1900" i="1"/>
  <c r="C2008" i="1"/>
  <c r="F2049" i="1"/>
  <c r="E1022" i="1"/>
  <c r="I1022" i="1"/>
  <c r="E1384" i="1"/>
  <c r="I1384" i="1"/>
  <c r="E1452" i="1"/>
  <c r="I1452" i="1"/>
  <c r="E1548" i="1"/>
  <c r="I1548" i="1"/>
  <c r="G1684" i="1"/>
  <c r="G1798" i="1"/>
  <c r="G1900" i="1"/>
  <c r="E1900" i="1"/>
  <c r="I1900" i="1"/>
  <c r="E1912" i="1"/>
  <c r="E1951" i="1" s="1"/>
  <c r="I1912" i="1"/>
  <c r="E1958" i="1"/>
  <c r="I1958" i="1"/>
  <c r="G1958" i="1"/>
  <c r="G2001" i="1"/>
  <c r="E2001" i="1"/>
  <c r="E2008" i="1"/>
  <c r="I2008" i="1"/>
  <c r="I2049" i="1"/>
  <c r="G2059" i="1"/>
  <c r="F1384" i="1"/>
  <c r="F1442" i="1" s="1"/>
  <c r="F1548" i="1"/>
  <c r="C1684" i="1"/>
  <c r="H1684" i="1"/>
  <c r="G1384" i="1"/>
  <c r="G1442" i="1" s="1"/>
  <c r="G1548" i="1"/>
  <c r="G1651" i="1" s="1"/>
  <c r="E1684" i="1"/>
  <c r="I1684" i="1"/>
  <c r="H2157" i="1" l="1"/>
  <c r="F1183" i="1"/>
  <c r="C196" i="1"/>
  <c r="C2157" i="1"/>
  <c r="I1838" i="1"/>
  <c r="C530" i="1"/>
  <c r="F691" i="1"/>
  <c r="F1651" i="1"/>
  <c r="E1442" i="1"/>
  <c r="F2157" i="1"/>
  <c r="F530" i="1"/>
  <c r="E1651" i="1"/>
  <c r="H995" i="1"/>
  <c r="H1651" i="1"/>
  <c r="G995" i="1"/>
  <c r="E880" i="1"/>
  <c r="I880" i="1"/>
  <c r="I995" i="1"/>
  <c r="F880" i="1"/>
  <c r="G1306" i="1"/>
  <c r="H1781" i="1"/>
  <c r="G2157" i="1"/>
  <c r="I1532" i="1"/>
  <c r="I1183" i="1"/>
  <c r="H1532" i="1"/>
  <c r="G880" i="1"/>
  <c r="G1183" i="1"/>
  <c r="F196" i="1"/>
  <c r="E1306" i="1"/>
  <c r="I691" i="1"/>
  <c r="E1781" i="1"/>
  <c r="E1183" i="1"/>
  <c r="C1532" i="1"/>
  <c r="F1951" i="1"/>
  <c r="F1532" i="1"/>
  <c r="E196" i="1"/>
  <c r="I530" i="1"/>
  <c r="I1781" i="1"/>
  <c r="I1951" i="1"/>
  <c r="H1183" i="1"/>
  <c r="C1781" i="1"/>
  <c r="G1838" i="1"/>
  <c r="C400" i="1"/>
  <c r="I196" i="1"/>
  <c r="C1306" i="1"/>
  <c r="E400" i="1"/>
  <c r="I1306" i="1"/>
  <c r="H1442" i="1"/>
  <c r="E530" i="1"/>
  <c r="I1442" i="1"/>
  <c r="G691" i="1"/>
  <c r="H1838" i="1"/>
  <c r="G400" i="1"/>
  <c r="G1532" i="1"/>
  <c r="E1838" i="1"/>
  <c r="G530" i="1"/>
  <c r="C691" i="1"/>
  <c r="H691" i="1"/>
  <c r="C880" i="1"/>
  <c r="E2157" i="1"/>
  <c r="E995" i="1"/>
  <c r="E691" i="1"/>
  <c r="H530" i="1"/>
  <c r="G196" i="1"/>
  <c r="I2157" i="1"/>
  <c r="C1183" i="1"/>
  <c r="H400" i="1"/>
  <c r="H880" i="1"/>
  <c r="I400" i="1"/>
  <c r="G1781" i="1"/>
  <c r="C995" i="1"/>
  <c r="F995" i="1"/>
  <c r="F400" i="1"/>
  <c r="E1532" i="1"/>
  <c r="I1651" i="1"/>
  <c r="C1838" i="1"/>
  <c r="F1838" i="1"/>
  <c r="H196" i="1"/>
  <c r="C1651" i="1"/>
  <c r="G16" i="1"/>
  <c r="C2166" i="1" l="1"/>
  <c r="F2166" i="1"/>
  <c r="I2166" i="1"/>
  <c r="H2166" i="1"/>
  <c r="G2166" i="1"/>
  <c r="E2048" i="1"/>
  <c r="E2049" i="1" s="1"/>
  <c r="E2166" i="1" s="1"/>
</calcChain>
</file>

<file path=xl/sharedStrings.xml><?xml version="1.0" encoding="utf-8"?>
<sst xmlns="http://schemas.openxmlformats.org/spreadsheetml/2006/main" count="2144" uniqueCount="1728">
  <si>
    <t>Utgifter janaur 2019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</si>
  <si>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</si>
  <si>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</si>
  <si>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</si>
  <si>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</si>
  <si>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</si>
  <si>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</si>
  <si>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</si>
  <si>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</si>
  <si>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</si>
  <si>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</si>
  <si>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</si>
  <si>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</si>
  <si>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</si>
  <si>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</si>
  <si>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</si>
  <si>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</si>
  <si>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</si>
  <si>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</si>
  <si>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</si>
  <si>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</si>
  <si>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</si>
  <si>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</si>
  <si>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</si>
  <si>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</si>
  <si>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</si>
  <si>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</si>
  <si>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</si>
  <si>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</si>
  <si>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</si>
  <si>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</si>
  <si>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</si>
  <si>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</si>
  <si>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</si>
  <si>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</si>
  <si>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</si>
  <si>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</si>
  <si>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</si>
  <si>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</si>
  <si>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</si>
  <si>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</si>
  <si>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</si>
  <si>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</si>
  <si>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</si>
  <si>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</si>
  <si>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</si>
  <si>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</si>
  <si>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</si>
  <si>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</si>
  <si>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</si>
  <si>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</si>
  <si>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</si>
  <si>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</si>
  <si>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</si>
  <si>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</si>
  <si>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</si>
  <si>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Spesielle driftsutgifter, kan overføres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</si>
  <si>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</si>
  <si>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</si>
  <si>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</si>
  <si>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</si>
  <si>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</si>
  <si>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</si>
  <si>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</si>
  <si>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</si>
  <si>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</si>
  <si>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</si>
  <si>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</si>
  <si>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</si>
  <si>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</si>
  <si>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</si>
  <si>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</si>
  <si>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</si>
  <si>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</si>
  <si>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</si>
  <si>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</si>
  <si>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</si>
  <si>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</si>
  <si>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</si>
  <si>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</si>
  <si>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</si>
  <si>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</si>
  <si>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</si>
  <si>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</si>
  <si>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</si>
  <si>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</si>
  <si>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</si>
  <si>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</si>
  <si>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</si>
  <si>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</si>
  <si>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</si>
  <si>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</si>
  <si>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</si>
  <si>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</si>
  <si>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</si>
  <si>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</si>
  <si>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</si>
  <si>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</si>
  <si>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</si>
  <si>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</si>
  <si>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</si>
  <si>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</si>
  <si>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</si>
  <si>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</si>
  <si>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</si>
  <si>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</si>
  <si>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</si>
  <si>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</si>
  <si>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</si>
  <si>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</si>
  <si>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</si>
  <si>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</si>
  <si>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</si>
  <si>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</si>
  <si>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</si>
  <si>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</si>
  <si>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</si>
  <si>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</si>
  <si>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</si>
  <si>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</si>
  <si>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</si>
  <si>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</si>
  <si>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</si>
  <si>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</si>
  <si>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</si>
  <si>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</si>
  <si>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</si>
  <si>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</si>
  <si>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</si>
  <si>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</si>
  <si>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</si>
  <si>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</si>
  <si>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</si>
  <si>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</si>
  <si>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</si>
  <si>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</si>
  <si>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</si>
  <si>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</si>
  <si>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</si>
  <si>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</si>
  <si>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</si>
  <si>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</si>
  <si>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</si>
  <si>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</si>
  <si>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</si>
  <si>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</si>
  <si>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</si>
  <si>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</si>
  <si>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</si>
  <si>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</si>
  <si>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</si>
  <si>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</si>
  <si>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</si>
  <si>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</si>
  <si>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</si>
  <si>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</si>
  <si>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</si>
  <si>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</si>
  <si>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</si>
  <si>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</si>
  <si>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</si>
  <si>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</si>
  <si>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</si>
  <si>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</si>
  <si>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</si>
  <si>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</si>
  <si>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</si>
  <si>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</si>
  <si>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</si>
  <si>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</si>
  <si>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</si>
  <si>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</si>
  <si>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</si>
  <si>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</si>
  <si>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</si>
  <si>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</si>
  <si>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</si>
  <si>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</si>
  <si>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</si>
  <si>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</si>
  <si>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</si>
  <si>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</si>
  <si>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</si>
  <si>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</si>
  <si>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</si>
  <si>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</si>
  <si>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</si>
  <si>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</si>
  <si>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</si>
  <si>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</si>
  <si>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</si>
  <si>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</si>
  <si>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</si>
  <si>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</si>
  <si>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</si>
  <si>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</si>
  <si>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</si>
  <si>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</si>
  <si>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Mentorordning for nye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</si>
  <si>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</si>
  <si>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</si>
  <si>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</si>
  <si>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</si>
  <si>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</si>
  <si>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</si>
  <si>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</si>
  <si>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</si>
  <si>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</si>
  <si>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</si>
  <si>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</si>
  <si>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</si>
  <si>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</si>
  <si>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</si>
  <si>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</si>
  <si>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</si>
  <si>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</si>
  <si>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</si>
  <si>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</si>
  <si>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</si>
  <si>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</si>
  <si>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</si>
  <si>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</si>
  <si>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</si>
  <si>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</si>
  <si>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</si>
  <si>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</si>
  <si>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</si>
  <si>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</si>
  <si>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</si>
  <si>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</si>
  <si>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</si>
  <si>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</si>
  <si>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</si>
  <si>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</si>
  <si>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</si>
  <si>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</si>
  <si>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</si>
  <si>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</si>
  <si>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</si>
  <si>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</si>
  <si>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</si>
  <si>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Spesielle driftsutgifter, kan overføres, kan nyttes under post 70</t>
  </si>
  <si>
    <t>Andre overføringer, kan nyttes under post 21</t>
  </si>
  <si>
    <t>Sum kap 0241</t>
  </si>
  <si>
    <t>Sum Høyere yrkesfaglig 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</si>
  <si>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</si>
  <si>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</si>
  <si>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</si>
  <si>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</si>
  <si>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</si>
  <si>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</si>
  <si>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</si>
  <si>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</si>
  <si>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</si>
  <si>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</si>
  <si>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</si>
  <si>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</si>
  <si>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</si>
  <si>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</si>
  <si>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</si>
  <si>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</si>
  <si>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</si>
  <si>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</si>
  <si>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</si>
  <si>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</si>
  <si>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</si>
  <si>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</si>
  <si>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</si>
  <si>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</si>
  <si>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</si>
  <si>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</si>
  <si>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</si>
  <si>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</si>
  <si>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</si>
  <si>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</si>
  <si>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</si>
  <si>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</si>
  <si>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</si>
  <si>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</si>
  <si>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</si>
  <si>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</si>
  <si>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</si>
  <si>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</si>
  <si>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</si>
  <si>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</si>
  <si>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</si>
  <si>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</si>
  <si>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</si>
  <si>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</si>
  <si>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</si>
  <si>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</si>
  <si>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</si>
  <si>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</si>
  <si>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</si>
  <si>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</si>
  <si>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</si>
  <si>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</si>
  <si>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</si>
  <si>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</si>
  <si>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</si>
  <si>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</si>
  <si>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</si>
  <si>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</si>
  <si>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</si>
  <si>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</si>
  <si>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</si>
  <si>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</si>
  <si>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</si>
  <si>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</si>
  <si>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</si>
  <si>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</si>
  <si>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</si>
  <si>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</si>
  <si>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</si>
  <si>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</si>
  <si>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</si>
  <si>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</si>
  <si>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</si>
  <si>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</si>
  <si>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</si>
  <si>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</si>
  <si>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</si>
  <si>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</si>
  <si>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</si>
  <si>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</si>
  <si>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</si>
  <si>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</si>
  <si>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</si>
  <si>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</si>
  <si>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</si>
  <si>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</si>
  <si>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</si>
  <si>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</si>
  <si>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</si>
  <si>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</si>
  <si>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</si>
  <si>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</si>
  <si>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</si>
  <si>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</si>
  <si>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</si>
  <si>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</si>
  <si>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</si>
  <si>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</si>
  <si>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</si>
  <si>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</si>
  <si>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</si>
  <si>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</si>
  <si>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</si>
  <si>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</si>
  <si>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</si>
  <si>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</si>
  <si>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</si>
  <si>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</si>
  <si>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</si>
  <si>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</si>
  <si>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</si>
  <si>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</si>
  <si>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</si>
  <si>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</si>
  <si>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</si>
  <si>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</si>
  <si>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</si>
  <si>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</si>
  <si>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</si>
  <si>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</si>
  <si>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</si>
  <si>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</si>
  <si>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</si>
  <si>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</si>
  <si>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</si>
  <si>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</si>
  <si>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</si>
  <si>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</si>
  <si>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</si>
  <si>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</si>
  <si>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</si>
  <si>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</si>
  <si>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</si>
  <si>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</si>
  <si>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</si>
  <si>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</si>
  <si>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</si>
  <si>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</si>
  <si>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</si>
  <si>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</si>
  <si>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</si>
  <si>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</si>
  <si>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</si>
  <si>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</si>
  <si>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</si>
  <si>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</si>
  <si>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</si>
  <si>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</si>
  <si>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</si>
  <si>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</si>
  <si>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</si>
  <si>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</si>
  <si>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</si>
  <si>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</si>
  <si>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</si>
  <si>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</si>
  <si>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</si>
  <si>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</si>
  <si>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</si>
  <si>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</si>
  <si>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</si>
  <si>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</si>
  <si>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</si>
  <si>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</si>
  <si>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</si>
  <si>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</si>
  <si>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</si>
  <si>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</si>
  <si>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</si>
  <si>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</si>
  <si>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</si>
  <si>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</si>
  <si>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</si>
  <si>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</si>
  <si>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</si>
  <si>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</si>
  <si>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</si>
  <si>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</si>
  <si>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</si>
  <si>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</si>
  <si>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</si>
  <si>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</si>
  <si>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</si>
  <si>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</si>
  <si>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</si>
  <si>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</si>
  <si>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</si>
  <si>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</si>
  <si>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</si>
  <si>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</si>
  <si>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</si>
  <si>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</si>
  <si>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</si>
  <si>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</si>
  <si>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</si>
  <si>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</si>
  <si>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</si>
  <si>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</si>
  <si>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</si>
  <si>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</si>
  <si>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</si>
  <si>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</si>
  <si>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</si>
  <si>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</si>
  <si>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</si>
  <si>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</si>
  <si>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</si>
  <si>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</si>
  <si>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</si>
  <si>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</si>
  <si>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</si>
  <si>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</si>
  <si>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</si>
  <si>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</si>
  <si>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</si>
  <si>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</si>
  <si>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</si>
  <si>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</si>
  <si>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</si>
  <si>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</si>
  <si>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</si>
  <si>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</si>
  <si>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</si>
  <si>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</si>
  <si>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</si>
  <si>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</si>
  <si>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</si>
  <si>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</si>
  <si>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</si>
  <si>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</si>
  <si>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</si>
  <si>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</si>
  <si>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</si>
  <si>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</si>
  <si>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</si>
  <si>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</si>
  <si>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</si>
  <si>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</si>
  <si>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</si>
  <si>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</si>
  <si>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</si>
  <si>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</si>
  <si>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</si>
  <si>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</si>
  <si>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</si>
  <si>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</si>
  <si>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</si>
  <si>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</si>
  <si>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</si>
  <si>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</si>
  <si>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</si>
  <si>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</si>
  <si>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</si>
  <si>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</si>
  <si>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</si>
  <si>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</si>
  <si>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</si>
  <si>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</si>
  <si>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</si>
  <si>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</si>
  <si>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</si>
  <si>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</si>
  <si>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</si>
  <si>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</si>
  <si>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</si>
  <si>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</si>
  <si>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</si>
  <si>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</si>
  <si>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</si>
  <si>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</si>
  <si>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</si>
  <si>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</si>
  <si>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</si>
  <si>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</si>
  <si>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</si>
  <si>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</si>
  <si>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</si>
  <si>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</si>
  <si>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</si>
  <si>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</si>
  <si>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</si>
  <si>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</si>
  <si>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</si>
  <si>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</si>
  <si>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</si>
  <si>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</si>
  <si>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</si>
  <si>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</si>
  <si>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</si>
  <si>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</si>
  <si>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</si>
  <si>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</si>
  <si>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</si>
  <si>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</si>
  <si>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</si>
  <si>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</si>
  <si>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</si>
  <si>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</si>
  <si>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</si>
  <si>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</si>
  <si>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</si>
  <si>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</si>
  <si>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</si>
  <si>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</si>
  <si>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</si>
  <si>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</si>
  <si>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</si>
  <si>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</si>
  <si>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</si>
  <si>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</si>
  <si>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</si>
  <si>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</si>
  <si>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</si>
  <si>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</si>
  <si>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</si>
  <si>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</si>
  <si>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</si>
  <si>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</si>
  <si>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</si>
  <si>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</si>
  <si>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</si>
  <si>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</si>
  <si>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</si>
  <si>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</si>
  <si>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</si>
  <si>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</si>
  <si>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</si>
  <si>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</si>
  <si>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</si>
  <si>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</si>
  <si>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</si>
  <si>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</si>
  <si>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</si>
  <si>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</si>
  <si>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</si>
  <si>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</si>
  <si>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</si>
  <si>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</si>
  <si>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</si>
  <si>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</si>
  <si>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</si>
  <si>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</si>
  <si>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</si>
  <si>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</si>
  <si>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</si>
  <si>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</si>
  <si>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</si>
  <si>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</si>
  <si>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</si>
  <si>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</si>
  <si>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</si>
  <si>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</si>
  <si>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</si>
  <si>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</si>
  <si>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</si>
  <si>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</si>
  <si>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</si>
  <si>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</si>
  <si>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</si>
  <si>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</si>
  <si>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</si>
  <si>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</si>
  <si>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</si>
  <si>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</si>
  <si>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</si>
  <si>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</si>
  <si>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</si>
  <si>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</si>
  <si>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</si>
  <si>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</si>
  <si>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</si>
  <si>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</si>
  <si>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</si>
  <si>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</si>
  <si>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</si>
  <si>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</si>
  <si>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</si>
  <si>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</si>
  <si>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</si>
  <si>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</si>
  <si>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</si>
  <si>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</si>
  <si>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</si>
  <si>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</si>
  <si>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</si>
  <si>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</si>
  <si>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</si>
  <si>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</si>
  <si>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</si>
  <si>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</si>
  <si>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</si>
  <si>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</si>
  <si>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</si>
  <si>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</si>
  <si>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</si>
  <si>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</si>
  <si>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</si>
  <si>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</si>
  <si>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</si>
  <si>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</si>
  <si>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</si>
  <si>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</si>
  <si>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</si>
  <si>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</si>
  <si>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</si>
  <si>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</si>
  <si>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</si>
  <si>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</si>
  <si>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</si>
  <si>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</si>
  <si>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</si>
  <si>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</si>
  <si>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</si>
  <si>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</si>
  <si>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</si>
  <si>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</si>
  <si>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</si>
  <si>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</si>
  <si>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</si>
  <si>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</si>
  <si>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</si>
  <si>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</si>
  <si>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</si>
  <si>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</si>
  <si>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</si>
  <si>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</si>
  <si>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</si>
  <si>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</si>
  <si>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</si>
  <si>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</si>
  <si>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</si>
  <si>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</si>
  <si>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</si>
  <si>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</si>
  <si>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</si>
  <si>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</si>
  <si>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</si>
  <si>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</si>
  <si>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</si>
  <si>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</si>
  <si>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</si>
  <si>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</si>
  <si>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</si>
  <si>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</si>
  <si>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</si>
  <si>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</si>
  <si>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</si>
  <si>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</si>
  <si>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</si>
  <si>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</si>
  <si>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</si>
  <si>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</si>
  <si>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</si>
  <si>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</si>
  <si>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</si>
  <si>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</si>
  <si>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</si>
  <si>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</si>
  <si>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</si>
  <si>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</si>
  <si>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</si>
  <si>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</si>
  <si>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</si>
  <si>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</si>
  <si>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</si>
  <si>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</si>
  <si>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</si>
  <si>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</si>
  <si>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</si>
  <si>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</si>
  <si>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</si>
  <si>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</si>
  <si>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</si>
  <si>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</si>
  <si>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</si>
  <si>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</si>
  <si>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</si>
  <si>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</si>
  <si>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</si>
  <si>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</si>
  <si>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</si>
  <si>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</si>
  <si>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</si>
  <si>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</si>
  <si>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</si>
  <si>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</si>
  <si>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</si>
  <si>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</si>
  <si>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</si>
  <si>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</si>
  <si>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</si>
  <si>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</si>
  <si>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</si>
  <si>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</si>
  <si>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</si>
  <si>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</si>
  <si>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</si>
  <si>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</si>
  <si>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</si>
  <si>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</si>
  <si>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</si>
  <si>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</si>
  <si>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</si>
  <si>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</si>
  <si>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</si>
  <si>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</si>
  <si>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</si>
  <si>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</si>
  <si>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</si>
  <si>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</si>
  <si>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</si>
  <si>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</si>
  <si>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</si>
  <si>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</si>
  <si>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</si>
  <si>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</si>
  <si>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</si>
  <si>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</si>
  <si>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</si>
  <si>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</si>
  <si>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</si>
  <si>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</si>
  <si>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</si>
  <si>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</si>
  <si>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</si>
  <si>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</si>
  <si>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</si>
  <si>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</si>
  <si>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</si>
  <si>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</si>
  <si>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</si>
  <si>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</si>
  <si>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</si>
  <si>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</si>
  <si>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</si>
  <si>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</si>
  <si>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</si>
  <si>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</si>
  <si>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</si>
  <si>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</si>
  <si>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</si>
  <si>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</si>
  <si>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</si>
  <si>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</si>
  <si>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</si>
  <si>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</si>
  <si>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</si>
  <si>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</si>
  <si>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</si>
  <si>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</si>
  <si>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</si>
  <si>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</si>
  <si>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</si>
  <si>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</si>
  <si>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</si>
  <si>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</si>
  <si>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</si>
  <si>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</si>
  <si>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</si>
  <si>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</si>
  <si>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</si>
  <si>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</si>
  <si>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</si>
  <si>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</si>
  <si>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</si>
  <si>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</si>
  <si>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</si>
  <si>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</si>
  <si>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</si>
  <si>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</si>
  <si>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</si>
  <si>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</si>
  <si>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</si>
  <si>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</si>
  <si>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</si>
  <si>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</si>
  <si>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</si>
  <si>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</si>
  <si>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</si>
  <si>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</si>
  <si>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</si>
  <si>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</si>
  <si>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</si>
  <si>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</si>
  <si>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</si>
  <si>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</si>
  <si>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</si>
  <si>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</si>
  <si>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</si>
  <si>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</si>
  <si>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</si>
  <si>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</si>
  <si>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</si>
  <si>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</si>
  <si>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</si>
  <si>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</si>
  <si>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</si>
  <si>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</si>
  <si>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</si>
  <si>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</si>
  <si>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</si>
  <si>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</si>
  <si>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</si>
  <si>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</si>
  <si>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</si>
  <si>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</si>
  <si>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</si>
  <si>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</si>
  <si>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</si>
  <si>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</si>
  <si>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</si>
  <si>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</si>
  <si>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</si>
  <si>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</si>
  <si>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</si>
  <si>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</si>
  <si>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</si>
  <si>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</si>
  <si>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</si>
  <si>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</si>
  <si>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</si>
  <si>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</si>
  <si>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</si>
  <si>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</si>
  <si>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</si>
  <si>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</si>
  <si>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</si>
  <si>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</si>
  <si>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</si>
  <si>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</si>
  <si>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</si>
  <si>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</si>
  <si>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</si>
  <si>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</si>
  <si>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</si>
  <si>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</si>
  <si>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</si>
  <si>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</si>
  <si>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</si>
  <si>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</si>
  <si>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</si>
  <si>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</si>
  <si>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</si>
  <si>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</si>
  <si>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</si>
  <si>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</si>
  <si>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</si>
  <si>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</si>
  <si>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</si>
  <si>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</si>
  <si>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</si>
  <si>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</si>
  <si>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</si>
  <si>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</si>
  <si>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</si>
  <si>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</si>
  <si>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</si>
  <si>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</si>
  <si>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</si>
  <si>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</si>
  <si>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</si>
  <si>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</si>
  <si>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</si>
  <si>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</si>
  <si>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</si>
  <si>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</si>
  <si>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</si>
  <si>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</si>
  <si>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</si>
  <si>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</si>
  <si>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</si>
  <si>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</si>
  <si>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</si>
  <si>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</si>
  <si>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</si>
  <si>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</si>
  <si>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</si>
  <si>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</si>
  <si>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</si>
  <si>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</si>
  <si>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</si>
  <si>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</si>
  <si>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</si>
  <si>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</si>
  <si>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</si>
  <si>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</si>
  <si>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</si>
  <si>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</si>
  <si>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</si>
  <si>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</si>
  <si>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</si>
  <si>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</si>
  <si>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</si>
  <si>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</si>
  <si>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</si>
  <si>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</si>
  <si>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</si>
  <si>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</si>
  <si>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</si>
  <si>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</si>
  <si>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</si>
  <si>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</si>
  <si>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</si>
  <si>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</si>
  <si>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</si>
  <si>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</si>
  <si>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</si>
  <si>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</si>
  <si>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</si>
  <si>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</si>
  <si>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</si>
  <si>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</si>
  <si>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</si>
  <si>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</si>
  <si>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</si>
  <si>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</si>
  <si>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</si>
  <si>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</si>
  <si>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</si>
  <si>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</si>
  <si>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</si>
  <si>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</si>
  <si>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</si>
  <si>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</si>
  <si>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</si>
  <si>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</si>
  <si>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</si>
  <si>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</si>
  <si>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</si>
  <si>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</si>
  <si>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</si>
  <si>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</si>
  <si>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</si>
  <si>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</si>
  <si>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</si>
  <si>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</si>
  <si>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</si>
  <si>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</si>
  <si>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</si>
  <si>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</si>
  <si>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</si>
  <si>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</si>
  <si>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</si>
  <si>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</si>
  <si>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</si>
  <si>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</si>
  <si>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</si>
  <si>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</si>
  <si>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</si>
  <si>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</si>
  <si>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</si>
  <si>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</si>
  <si>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</si>
  <si>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</si>
  <si>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</si>
  <si>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</si>
  <si>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</si>
  <si>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</si>
  <si>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</si>
  <si>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</si>
  <si>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</si>
  <si>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</si>
  <si>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</si>
  <si>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</si>
  <si>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</si>
  <si>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</si>
  <si>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</si>
  <si>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</si>
  <si>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</si>
  <si>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</si>
  <si>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</si>
  <si>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</si>
  <si>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</si>
  <si>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</si>
  <si>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</si>
  <si>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</si>
  <si>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</si>
  <si>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</si>
  <si>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</si>
  <si>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</si>
  <si>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</si>
  <si>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</si>
  <si>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</si>
  <si>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</si>
  <si>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</si>
  <si>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</si>
  <si>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</si>
  <si>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</si>
  <si>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</si>
  <si>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</si>
  <si>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</si>
  <si>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</si>
  <si>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</si>
  <si>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</si>
  <si>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</si>
  <si>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</si>
  <si>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</si>
  <si>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</si>
  <si>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</si>
  <si>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</si>
  <si>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</si>
  <si>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</si>
  <si>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</si>
  <si>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</si>
  <si>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</si>
  <si>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</si>
  <si>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</si>
  <si>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</si>
  <si>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</si>
  <si>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</si>
  <si>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</si>
  <si>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</si>
  <si>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</si>
  <si>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</si>
  <si>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</si>
  <si>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</si>
  <si>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</si>
  <si>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</si>
  <si>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</si>
  <si>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</si>
  <si>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</si>
  <si>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</si>
  <si>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</si>
  <si>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</si>
  <si>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</si>
  <si>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</si>
  <si>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</si>
  <si>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</si>
  <si>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</si>
  <si>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</si>
  <si>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</si>
  <si>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</si>
  <si>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</si>
  <si>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</si>
  <si>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</si>
  <si>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</si>
  <si>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</si>
  <si>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</si>
  <si>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</si>
  <si>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</si>
  <si>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</si>
  <si>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</si>
  <si>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</si>
  <si>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</si>
  <si>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</si>
  <si>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</si>
  <si>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</si>
  <si>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</si>
  <si>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</si>
  <si>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</si>
  <si>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</si>
  <si>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</si>
  <si>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</si>
  <si>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</si>
  <si>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</si>
  <si>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</si>
  <si>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</si>
  <si>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</si>
  <si>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</si>
  <si>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</si>
  <si>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</si>
  <si>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</si>
  <si>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</si>
  <si>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</si>
  <si>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</si>
  <si>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</si>
  <si>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</si>
  <si>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</si>
  <si>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</si>
  <si>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</si>
  <si>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</si>
  <si>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</si>
  <si>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</si>
  <si>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</si>
  <si>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</si>
  <si>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</si>
  <si>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</si>
  <si>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</si>
  <si>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</si>
  <si>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</si>
  <si>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</si>
  <si>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</si>
  <si>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</si>
  <si>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</si>
  <si>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</si>
  <si>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Kapitalinnskudd, Nysnø Klimainvesteringer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</si>
  <si>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</si>
  <si>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</si>
  <si>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</si>
  <si>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</si>
  <si>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</si>
  <si>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</si>
  <si>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</si>
  <si>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</si>
  <si>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</si>
  <si>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</si>
  <si>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</si>
  <si>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</si>
  <si>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</si>
  <si>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</si>
  <si>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</si>
  <si>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</si>
  <si>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</si>
  <si>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</si>
  <si>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</si>
  <si>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</si>
  <si>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</si>
  <si>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</si>
  <si>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</si>
  <si>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</si>
  <si>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</si>
  <si>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</si>
  <si>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</si>
  <si>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</si>
  <si>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</si>
  <si>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</si>
  <si>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</si>
  <si>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</si>
  <si>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</si>
  <si>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</si>
  <si>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</si>
  <si>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</si>
  <si>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</si>
  <si>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</si>
  <si>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</si>
  <si>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</si>
  <si>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</si>
  <si>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</si>
  <si>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</si>
  <si>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</si>
  <si>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</si>
  <si>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</si>
  <si>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</si>
  <si>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</si>
  <si>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</si>
  <si>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</si>
  <si>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</si>
  <si>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</si>
  <si>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</si>
  <si>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</si>
  <si>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</si>
  <si>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</si>
  <si>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</si>
  <si>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</si>
  <si>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</si>
  <si>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</si>
  <si>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</si>
  <si>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</si>
  <si>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</si>
  <si>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</si>
  <si>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</si>
  <si>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</si>
  <si>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</si>
  <si>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</si>
  <si>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</si>
  <si>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</si>
  <si>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</si>
  <si>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</si>
  <si>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</si>
  <si>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</si>
  <si>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</si>
  <si>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</si>
  <si>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</si>
  <si>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</si>
  <si>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</si>
  <si>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</si>
  <si>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</si>
  <si>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</si>
  <si>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</si>
  <si>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</si>
  <si>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</si>
  <si>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</si>
  <si>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</si>
  <si>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</si>
  <si>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</si>
  <si>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</si>
  <si>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</si>
  <si>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</si>
  <si>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</si>
  <si>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</si>
  <si>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</si>
  <si>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</si>
  <si>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</si>
  <si>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</si>
  <si>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</si>
  <si>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</si>
  <si>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</si>
  <si>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</si>
  <si>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</si>
  <si>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</si>
  <si>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</si>
  <si>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</si>
  <si>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</si>
  <si>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</si>
  <si>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</si>
  <si>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</si>
  <si>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</si>
  <si>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</si>
  <si>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</si>
  <si>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</si>
  <si>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</si>
  <si>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</si>
  <si>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</si>
  <si>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</si>
  <si>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</si>
  <si>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</si>
  <si>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</si>
  <si>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</si>
  <si>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</si>
  <si>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</si>
  <si>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</si>
  <si>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</si>
  <si>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</si>
  <si>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</si>
  <si>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</si>
  <si>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</si>
  <si>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</si>
  <si>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</si>
  <si>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</si>
  <si>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</si>
  <si>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</si>
  <si>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</si>
  <si>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</si>
  <si>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</si>
  <si>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</si>
  <si>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</si>
  <si>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</si>
  <si>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</si>
  <si>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</si>
  <si>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</si>
  <si>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</si>
  <si>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</si>
  <si>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</si>
  <si>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</si>
  <si>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NSB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</si>
  <si>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</si>
  <si>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</si>
  <si>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</si>
  <si>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</si>
  <si>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</si>
  <si>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</si>
  <si>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</si>
  <si>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</si>
  <si>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</si>
  <si>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</si>
  <si>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</si>
  <si>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</si>
  <si>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</si>
  <si>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</si>
  <si>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</si>
  <si>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</si>
  <si>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</si>
  <si>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</si>
  <si>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</si>
  <si>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</si>
  <si>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</si>
  <si>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</si>
  <si>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</si>
  <si>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</si>
  <si>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 og telekommunikasjoner</t>
  </si>
  <si>
    <t>Posttjenester:</t>
  </si>
  <si>
    <t>Kjøp av post- og banktjenester, kan overføres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</si>
  <si>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</si>
  <si>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</si>
  <si>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</si>
  <si>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</si>
  <si>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Tidlig frigjøring av 700 MHz-båndet,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</si>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</sst>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16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12093</v>
      </c>
      <c r="G9" s="13">
        <v>12093</v>
      </c>
      <c r="H9" s="13">
        <v>3023.25</v>
      </c>
      <c r="I9" s="13">
        <v>9069.75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201139</v>
      </c>
      <c r="G10" s="13">
        <v>201139</v>
      </c>
      <c r="H10" s="13">
        <v>50284.75</v>
      </c>
      <c r="I10" s="13">
        <v>150854.25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210600</v>
      </c>
      <c r="G11" s="13">
        <v>210600</v>
      </c>
      <c r="H11" s="13">
        <v>210600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423832</v>
      </c>
      <c r="G12" s="16">
        <f>SUBTOTAL(9,G9:G11)</f>
        <v>423832</v>
      </c>
      <c r="H12" s="16">
        <f>SUBTOTAL(9,H9:H11)</f>
        <v>263908</v>
      </c>
      <c r="I12" s="16">
        <f>SUBTOTAL(9,I9:I11)</f>
        <v>159924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10065</v>
      </c>
      <c r="G14" s="13">
        <v>10065</v>
      </c>
      <c r="H14" s="13">
        <v>2516.25</v>
      </c>
      <c r="I14" s="13">
        <v>7548.75</v>
      </c>
    </row>
    <row r="15" spans="1:17" ht="14.2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10065</v>
      </c>
      <c r="G15" s="16">
        <f>SUBTOTAL(9,G14:G14)</f>
        <v>10065</v>
      </c>
      <c r="H15" s="16">
        <f>SUBTOTAL(9,H14:H14)</f>
        <v>2516.25</v>
      </c>
      <c r="I15" s="16">
        <f>SUBTOTAL(9,I14:I14)</f>
        <v>7548.75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433897</v>
      </c>
      <c r="G16" s="19">
        <f>SUBTOTAL(9,G7:G15)</f>
        <v>433897</v>
      </c>
      <c r="H16" s="19">
        <f>SUBTOTAL(9,H7:H15)</f>
        <v>266424.25</v>
      </c>
      <c r="I16" s="19">
        <f>SUBTOTAL(9,I7:I15)</f>
        <v>167472.75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0</v>
      </c>
      <c r="F21" s="13">
        <v>121200</v>
      </c>
      <c r="G21" s="13">
        <v>121200</v>
      </c>
      <c r="H21" s="13">
        <v>8408.1024799999996</v>
      </c>
      <c r="I21" s="13">
        <v>112791.89752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0</v>
      </c>
      <c r="F22" s="16">
        <f>SUBTOTAL(9,F21:F21)</f>
        <v>121200</v>
      </c>
      <c r="G22" s="16">
        <f>SUBTOTAL(9,G21:G21)</f>
        <v>121200</v>
      </c>
      <c r="H22" s="16">
        <f>SUBTOTAL(9,H21:H21)</f>
        <v>8408.1024799999996</v>
      </c>
      <c r="I22" s="16">
        <f>SUBTOTAL(9,I21:I21)</f>
        <v>112791.89752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0</v>
      </c>
      <c r="F24" s="13">
        <v>190200</v>
      </c>
      <c r="G24" s="13">
        <v>190200</v>
      </c>
      <c r="H24" s="13">
        <v>10799.93189</v>
      </c>
      <c r="I24" s="13">
        <v>179400.06810999999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0</v>
      </c>
      <c r="F25" s="16">
        <f>SUBTOTAL(9,F24:F24)</f>
        <v>190200</v>
      </c>
      <c r="G25" s="16">
        <f>SUBTOTAL(9,G24:G24)</f>
        <v>190200</v>
      </c>
      <c r="H25" s="16">
        <f>SUBTOTAL(9,H24:H24)</f>
        <v>10799.93189</v>
      </c>
      <c r="I25" s="16">
        <f>SUBTOTAL(9,I24:I24)</f>
        <v>179400.06810999999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0</v>
      </c>
      <c r="F27" s="13">
        <v>106200</v>
      </c>
      <c r="G27" s="13">
        <v>106200</v>
      </c>
      <c r="H27" s="13">
        <v>9595.9081900000001</v>
      </c>
      <c r="I27" s="13">
        <v>96604.091809999998</v>
      </c>
    </row>
    <row r="28" spans="2:9" x14ac:dyDescent="0.2">
      <c r="B28"/>
      <c r="C28" s="2">
        <v>21</v>
      </c>
      <c r="D28" s="5" t="s">
        <v>25</v>
      </c>
      <c r="E28" s="13">
        <v>0</v>
      </c>
      <c r="F28" s="13">
        <v>14000</v>
      </c>
      <c r="G28" s="13">
        <v>14000</v>
      </c>
      <c r="H28" s="13">
        <v>1223.9234799999999</v>
      </c>
      <c r="I28" s="13">
        <v>12776.076520000001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0</v>
      </c>
      <c r="F29" s="16">
        <f>SUBTOTAL(9,F27:F28)</f>
        <v>120200</v>
      </c>
      <c r="G29" s="16">
        <f>SUBTOTAL(9,G27:G28)</f>
        <v>120200</v>
      </c>
      <c r="H29" s="16">
        <f>SUBTOTAL(9,H27:H28)</f>
        <v>10819.83167</v>
      </c>
      <c r="I29" s="16">
        <f>SUBTOTAL(9,I27:I28)</f>
        <v>109380.16833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0</v>
      </c>
      <c r="F30" s="19">
        <f>SUBTOTAL(9,F19:F29)</f>
        <v>431600</v>
      </c>
      <c r="G30" s="19">
        <f>SUBTOTAL(9,G19:G29)</f>
        <v>431600</v>
      </c>
      <c r="H30" s="19">
        <f>SUBTOTAL(9,H19:H29)</f>
        <v>30027.866040000004</v>
      </c>
      <c r="I30" s="19">
        <f>SUBTOTAL(9,I19:I29)</f>
        <v>401572.13396000001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0</v>
      </c>
      <c r="F35" s="13">
        <v>956500</v>
      </c>
      <c r="G35" s="13">
        <v>956500</v>
      </c>
      <c r="H35" s="13">
        <v>82432.302160000007</v>
      </c>
      <c r="I35" s="13">
        <v>874067.69784000004</v>
      </c>
    </row>
    <row r="36" spans="2:9" x14ac:dyDescent="0.2">
      <c r="B36"/>
      <c r="C36" s="2">
        <v>21</v>
      </c>
      <c r="D36" s="5" t="s">
        <v>25</v>
      </c>
      <c r="E36" s="13">
        <v>0</v>
      </c>
      <c r="F36" s="13">
        <v>0</v>
      </c>
      <c r="G36" s="13">
        <v>0</v>
      </c>
      <c r="H36" s="13">
        <v>267.28390000000002</v>
      </c>
      <c r="I36" s="13">
        <v>-267.28390000000002</v>
      </c>
    </row>
    <row r="37" spans="2:9" x14ac:dyDescent="0.2">
      <c r="B37"/>
      <c r="C37" s="2">
        <v>45</v>
      </c>
      <c r="D37" s="5" t="s">
        <v>30</v>
      </c>
      <c r="E37" s="13">
        <v>0</v>
      </c>
      <c r="F37" s="13">
        <v>412800</v>
      </c>
      <c r="G37" s="13">
        <v>412800</v>
      </c>
      <c r="H37" s="13">
        <v>50843.383439999998</v>
      </c>
      <c r="I37" s="13">
        <v>361956.61655999999</v>
      </c>
    </row>
    <row r="38" spans="2:9" x14ac:dyDescent="0.2">
      <c r="B38"/>
      <c r="C38" s="2">
        <v>50</v>
      </c>
      <c r="D38" s="5" t="s">
        <v>31</v>
      </c>
      <c r="E38" s="13">
        <v>0</v>
      </c>
      <c r="F38" s="13">
        <v>8000</v>
      </c>
      <c r="G38" s="13">
        <v>8000</v>
      </c>
      <c r="H38" s="13">
        <v>0</v>
      </c>
      <c r="I38" s="13">
        <v>8000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197000</v>
      </c>
      <c r="G39" s="13">
        <v>197000</v>
      </c>
      <c r="H39" s="13">
        <v>15670.078</v>
      </c>
      <c r="I39" s="13">
        <v>181329.92199999999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0</v>
      </c>
      <c r="I40" s="13">
        <v>1500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15000</v>
      </c>
      <c r="G41" s="13">
        <v>15000</v>
      </c>
      <c r="H41" s="13">
        <v>6229.6003000000001</v>
      </c>
      <c r="I41" s="13">
        <v>8770.3996999999999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5000</v>
      </c>
      <c r="G42" s="13">
        <v>5000</v>
      </c>
      <c r="H42" s="13">
        <v>236.60311999999999</v>
      </c>
      <c r="I42" s="13">
        <v>4763.3968800000002</v>
      </c>
    </row>
    <row r="43" spans="2:9" ht="15" customHeight="1" x14ac:dyDescent="0.2">
      <c r="B43"/>
      <c r="C43" s="14">
        <f>SUBTOTAL(9,C35:C42)</f>
        <v>406</v>
      </c>
      <c r="D43" s="15" t="s">
        <v>36</v>
      </c>
      <c r="E43" s="16">
        <f>SUBTOTAL(9,E35:E42)</f>
        <v>0</v>
      </c>
      <c r="F43" s="16">
        <f>SUBTOTAL(9,F35:F42)</f>
        <v>1595800</v>
      </c>
      <c r="G43" s="16">
        <f>SUBTOTAL(9,G35:G42)</f>
        <v>1595800</v>
      </c>
      <c r="H43" s="16">
        <f>SUBTOTAL(9,H35:H42)</f>
        <v>155679.25092000002</v>
      </c>
      <c r="I43" s="16">
        <f>SUBTOTAL(9,I35:I42)</f>
        <v>1440120.7490799997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0</v>
      </c>
      <c r="F45" s="13">
        <v>7300</v>
      </c>
      <c r="G45" s="13">
        <v>7300</v>
      </c>
      <c r="H45" s="13">
        <v>462.93083000000001</v>
      </c>
      <c r="I45" s="13">
        <v>6837.0691699999998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0</v>
      </c>
      <c r="F46" s="16">
        <f>SUBTOTAL(9,F45:F45)</f>
        <v>7300</v>
      </c>
      <c r="G46" s="16">
        <f>SUBTOTAL(9,G45:G45)</f>
        <v>7300</v>
      </c>
      <c r="H46" s="16">
        <f>SUBTOTAL(9,H45:H45)</f>
        <v>462.93083000000001</v>
      </c>
      <c r="I46" s="16">
        <f>SUBTOTAL(9,I45:I45)</f>
        <v>6837.0691699999998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0</v>
      </c>
      <c r="F48" s="13">
        <v>88900</v>
      </c>
      <c r="G48" s="13">
        <v>88900</v>
      </c>
      <c r="H48" s="13">
        <v>8976.2363100000002</v>
      </c>
      <c r="I48" s="13">
        <v>79923.763690000007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0</v>
      </c>
      <c r="F49" s="16">
        <f>SUBTOTAL(9,F48:F48)</f>
        <v>88900</v>
      </c>
      <c r="G49" s="16">
        <f>SUBTOTAL(9,G48:G48)</f>
        <v>88900</v>
      </c>
      <c r="H49" s="16">
        <f>SUBTOTAL(9,H48:H48)</f>
        <v>8976.2363100000002</v>
      </c>
      <c r="I49" s="16">
        <f>SUBTOTAL(9,I48:I48)</f>
        <v>79923.763690000007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0</v>
      </c>
      <c r="F51" s="13">
        <v>22200</v>
      </c>
      <c r="G51" s="13">
        <v>22200</v>
      </c>
      <c r="H51" s="13">
        <v>2469.7761500000001</v>
      </c>
      <c r="I51" s="13">
        <v>19730.223849999998</v>
      </c>
    </row>
    <row r="52" spans="2:9" x14ac:dyDescent="0.2">
      <c r="B52"/>
      <c r="C52" s="2">
        <v>45</v>
      </c>
      <c r="D52" s="5" t="s">
        <v>30</v>
      </c>
      <c r="E52" s="13">
        <v>0</v>
      </c>
      <c r="F52" s="13">
        <v>29000</v>
      </c>
      <c r="G52" s="13">
        <v>29000</v>
      </c>
      <c r="H52" s="13">
        <v>0</v>
      </c>
      <c r="I52" s="13">
        <v>29000</v>
      </c>
    </row>
    <row r="53" spans="2:9" ht="15" customHeight="1" x14ac:dyDescent="0.2">
      <c r="B53"/>
      <c r="C53" s="14">
        <f>SUBTOTAL(9,C51:C52)</f>
        <v>46</v>
      </c>
      <c r="D53" s="15" t="s">
        <v>42</v>
      </c>
      <c r="E53" s="16">
        <f>SUBTOTAL(9,E51:E52)</f>
        <v>0</v>
      </c>
      <c r="F53" s="16">
        <f>SUBTOTAL(9,F51:F52)</f>
        <v>51200</v>
      </c>
      <c r="G53" s="16">
        <f>SUBTOTAL(9,G51:G52)</f>
        <v>51200</v>
      </c>
      <c r="H53" s="16">
        <f>SUBTOTAL(9,H51:H52)</f>
        <v>2469.7761500000001</v>
      </c>
      <c r="I53" s="16">
        <f>SUBTOTAL(9,I51:I52)</f>
        <v>48730.223849999995</v>
      </c>
    </row>
    <row r="54" spans="2:9" ht="15" customHeight="1" x14ac:dyDescent="0.25">
      <c r="B54" s="10">
        <v>45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0</v>
      </c>
      <c r="F55" s="13">
        <v>25000</v>
      </c>
      <c r="G55" s="13">
        <v>25000</v>
      </c>
      <c r="H55" s="13">
        <v>2597.71272</v>
      </c>
      <c r="I55" s="13">
        <v>22402.28728</v>
      </c>
    </row>
    <row r="56" spans="2:9" ht="15" customHeight="1" x14ac:dyDescent="0.2">
      <c r="B56"/>
      <c r="C56" s="14">
        <f>SUBTOTAL(9,C55:C55)</f>
        <v>1</v>
      </c>
      <c r="D56" s="15" t="s">
        <v>44</v>
      </c>
      <c r="E56" s="16">
        <f>SUBTOTAL(9,E55:E55)</f>
        <v>0</v>
      </c>
      <c r="F56" s="16">
        <f>SUBTOTAL(9,F55:F55)</f>
        <v>25000</v>
      </c>
      <c r="G56" s="16">
        <f>SUBTOTAL(9,G55:G55)</f>
        <v>25000</v>
      </c>
      <c r="H56" s="16">
        <f>SUBTOTAL(9,H55:H55)</f>
        <v>2597.71272</v>
      </c>
      <c r="I56" s="16">
        <f>SUBTOTAL(9,I55:I55)</f>
        <v>22402.28728</v>
      </c>
    </row>
    <row r="57" spans="2:9" ht="15" customHeight="1" x14ac:dyDescent="0.25">
      <c r="B57" s="10">
        <v>51</v>
      </c>
      <c r="C57" s="11"/>
      <c r="D57" s="5" t="s">
        <v>45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0</v>
      </c>
      <c r="F58" s="13">
        <v>537700</v>
      </c>
      <c r="G58" s="13">
        <v>537700</v>
      </c>
      <c r="H58" s="13">
        <v>51640.987670000002</v>
      </c>
      <c r="I58" s="13">
        <v>486059.01233</v>
      </c>
    </row>
    <row r="59" spans="2:9" x14ac:dyDescent="0.2">
      <c r="B59"/>
      <c r="C59" s="2">
        <v>75</v>
      </c>
      <c r="D59" s="5" t="s">
        <v>46</v>
      </c>
      <c r="E59" s="13">
        <v>0</v>
      </c>
      <c r="F59" s="13">
        <v>26200</v>
      </c>
      <c r="G59" s="13">
        <v>26200</v>
      </c>
      <c r="H59" s="13">
        <v>13100</v>
      </c>
      <c r="I59" s="13">
        <v>13100</v>
      </c>
    </row>
    <row r="60" spans="2:9" ht="15" customHeight="1" x14ac:dyDescent="0.2">
      <c r="B60"/>
      <c r="C60" s="14">
        <f>SUBTOTAL(9,C58:C59)</f>
        <v>76</v>
      </c>
      <c r="D60" s="15" t="s">
        <v>47</v>
      </c>
      <c r="E60" s="16">
        <f>SUBTOTAL(9,E58:E59)</f>
        <v>0</v>
      </c>
      <c r="F60" s="16">
        <f>SUBTOTAL(9,F58:F59)</f>
        <v>563900</v>
      </c>
      <c r="G60" s="16">
        <f>SUBTOTAL(9,G58:G59)</f>
        <v>563900</v>
      </c>
      <c r="H60" s="16">
        <f>SUBTOTAL(9,H58:H59)</f>
        <v>64740.987670000002</v>
      </c>
      <c r="I60" s="16">
        <f>SUBTOTAL(9,I58:I59)</f>
        <v>499159.01233</v>
      </c>
    </row>
    <row r="61" spans="2:9" ht="15" customHeight="1" x14ac:dyDescent="0.2">
      <c r="C61" s="17">
        <f>SUBTOTAL(9,C33:C60)</f>
        <v>531</v>
      </c>
      <c r="D61" s="18" t="s">
        <v>48</v>
      </c>
      <c r="E61" s="19">
        <f>SUBTOTAL(9,E33:E60)</f>
        <v>0</v>
      </c>
      <c r="F61" s="19">
        <f>SUBTOTAL(9,F33:F60)</f>
        <v>2332100</v>
      </c>
      <c r="G61" s="19">
        <f>SUBTOTAL(9,G33:G60)</f>
        <v>2332100</v>
      </c>
      <c r="H61" s="19">
        <f>SUBTOTAL(9,H33:H60)</f>
        <v>234926.89460000003</v>
      </c>
      <c r="I61" s="19">
        <f>SUBTOTAL(9,I33:I60)</f>
        <v>2097173.1053999998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50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3">
        <v>0</v>
      </c>
      <c r="F66" s="13">
        <v>112195</v>
      </c>
      <c r="G66" s="13">
        <v>112195</v>
      </c>
      <c r="H66" s="13">
        <v>8496.0111400000005</v>
      </c>
      <c r="I66" s="13">
        <v>103698.98886</v>
      </c>
    </row>
    <row r="67" spans="2:9" ht="15" customHeight="1" x14ac:dyDescent="0.2">
      <c r="B67"/>
      <c r="C67" s="14">
        <f>SUBTOTAL(9,C66:C66)</f>
        <v>1</v>
      </c>
      <c r="D67" s="15" t="s">
        <v>51</v>
      </c>
      <c r="E67" s="16">
        <f>SUBTOTAL(9,E66:E66)</f>
        <v>0</v>
      </c>
      <c r="F67" s="16">
        <f>SUBTOTAL(9,F66:F66)</f>
        <v>112195</v>
      </c>
      <c r="G67" s="16">
        <f>SUBTOTAL(9,G66:G66)</f>
        <v>112195</v>
      </c>
      <c r="H67" s="16">
        <f>SUBTOTAL(9,H66:H66)</f>
        <v>8496.0111400000005</v>
      </c>
      <c r="I67" s="16">
        <f>SUBTOTAL(9,I66:I66)</f>
        <v>103698.98886</v>
      </c>
    </row>
    <row r="68" spans="2:9" ht="15" customHeight="1" x14ac:dyDescent="0.2">
      <c r="C68" s="17">
        <f>SUBTOTAL(9,C64:C67)</f>
        <v>1</v>
      </c>
      <c r="D68" s="18" t="s">
        <v>52</v>
      </c>
      <c r="E68" s="19">
        <f>SUBTOTAL(9,E64:E67)</f>
        <v>0</v>
      </c>
      <c r="F68" s="19">
        <f>SUBTOTAL(9,F64:F67)</f>
        <v>112195</v>
      </c>
      <c r="G68" s="19">
        <f>SUBTOTAL(9,G64:G67)</f>
        <v>112195</v>
      </c>
      <c r="H68" s="19">
        <f>SUBTOTAL(9,H64:H67)</f>
        <v>8496.0111400000005</v>
      </c>
      <c r="I68" s="19">
        <f>SUBTOTAL(9,I64:I67)</f>
        <v>103698.98886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53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54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55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0</v>
      </c>
      <c r="F73" s="13">
        <v>2264824</v>
      </c>
      <c r="G73" s="13">
        <v>2264824</v>
      </c>
      <c r="H73" s="13">
        <v>198555.62465000001</v>
      </c>
      <c r="I73" s="13">
        <v>2066268.3753500001</v>
      </c>
    </row>
    <row r="74" spans="2:9" x14ac:dyDescent="0.2">
      <c r="B74"/>
      <c r="C74" s="2">
        <v>21</v>
      </c>
      <c r="D74" s="5" t="s">
        <v>56</v>
      </c>
      <c r="E74" s="13">
        <v>0</v>
      </c>
      <c r="F74" s="13">
        <v>13239</v>
      </c>
      <c r="G74" s="13">
        <v>13239</v>
      </c>
      <c r="H74" s="13">
        <v>280.58848999999998</v>
      </c>
      <c r="I74" s="13">
        <v>12958.41151</v>
      </c>
    </row>
    <row r="75" spans="2:9" x14ac:dyDescent="0.2">
      <c r="B75"/>
      <c r="C75" s="2">
        <v>45</v>
      </c>
      <c r="D75" s="5" t="s">
        <v>30</v>
      </c>
      <c r="E75" s="13">
        <v>0</v>
      </c>
      <c r="F75" s="13">
        <v>21609</v>
      </c>
      <c r="G75" s="13">
        <v>21609</v>
      </c>
      <c r="H75" s="13">
        <v>498.53564999999998</v>
      </c>
      <c r="I75" s="13">
        <v>21110.464349999998</v>
      </c>
    </row>
    <row r="76" spans="2:9" x14ac:dyDescent="0.2">
      <c r="B76"/>
      <c r="C76" s="2">
        <v>70</v>
      </c>
      <c r="D76" s="5" t="s">
        <v>57</v>
      </c>
      <c r="E76" s="13">
        <v>0</v>
      </c>
      <c r="F76" s="13">
        <v>1085</v>
      </c>
      <c r="G76" s="13">
        <v>1085</v>
      </c>
      <c r="H76" s="13">
        <v>0</v>
      </c>
      <c r="I76" s="13">
        <v>1085</v>
      </c>
    </row>
    <row r="77" spans="2:9" x14ac:dyDescent="0.2">
      <c r="B77"/>
      <c r="C77" s="2">
        <v>71</v>
      </c>
      <c r="D77" s="5" t="s">
        <v>58</v>
      </c>
      <c r="E77" s="13">
        <v>0</v>
      </c>
      <c r="F77" s="13">
        <v>184</v>
      </c>
      <c r="G77" s="13">
        <v>184</v>
      </c>
      <c r="H77" s="13">
        <v>0</v>
      </c>
      <c r="I77" s="13">
        <v>184</v>
      </c>
    </row>
    <row r="78" spans="2:9" x14ac:dyDescent="0.2">
      <c r="B78"/>
      <c r="C78" s="2">
        <v>90</v>
      </c>
      <c r="D78" s="5" t="s">
        <v>59</v>
      </c>
      <c r="E78" s="13">
        <v>0</v>
      </c>
      <c r="F78" s="13">
        <v>360</v>
      </c>
      <c r="G78" s="13">
        <v>360</v>
      </c>
      <c r="H78" s="13">
        <v>3.3584700000000001</v>
      </c>
      <c r="I78" s="13">
        <v>356.64152999999999</v>
      </c>
    </row>
    <row r="79" spans="2:9" ht="15" customHeight="1" x14ac:dyDescent="0.2">
      <c r="B79"/>
      <c r="C79" s="14">
        <f>SUBTOTAL(9,C73:C78)</f>
        <v>298</v>
      </c>
      <c r="D79" s="15" t="s">
        <v>60</v>
      </c>
      <c r="E79" s="16">
        <f>SUBTOTAL(9,E73:E78)</f>
        <v>0</v>
      </c>
      <c r="F79" s="16">
        <f>SUBTOTAL(9,F73:F78)</f>
        <v>2301301</v>
      </c>
      <c r="G79" s="16">
        <f>SUBTOTAL(9,G73:G78)</f>
        <v>2301301</v>
      </c>
      <c r="H79" s="16">
        <f>SUBTOTAL(9,H73:H78)</f>
        <v>199338.10726000002</v>
      </c>
      <c r="I79" s="16">
        <f>SUBTOTAL(9,I73:I78)</f>
        <v>2101962.89274</v>
      </c>
    </row>
    <row r="80" spans="2:9" ht="15" customHeight="1" x14ac:dyDescent="0.25">
      <c r="B80" s="10">
        <v>103</v>
      </c>
      <c r="C80" s="11"/>
      <c r="D80" s="5" t="s">
        <v>61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0</v>
      </c>
      <c r="F81" s="13">
        <v>49043</v>
      </c>
      <c r="G81" s="13">
        <v>49043</v>
      </c>
      <c r="H81" s="13">
        <v>113.14167999999999</v>
      </c>
      <c r="I81" s="13">
        <v>48929.858319999999</v>
      </c>
    </row>
    <row r="82" spans="2:9" ht="15" customHeight="1" x14ac:dyDescent="0.2">
      <c r="B82"/>
      <c r="C82" s="14">
        <f>SUBTOTAL(9,C81:C81)</f>
        <v>1</v>
      </c>
      <c r="D82" s="15" t="s">
        <v>62</v>
      </c>
      <c r="E82" s="16">
        <f>SUBTOTAL(9,E81:E81)</f>
        <v>0</v>
      </c>
      <c r="F82" s="16">
        <f>SUBTOTAL(9,F81:F81)</f>
        <v>49043</v>
      </c>
      <c r="G82" s="16">
        <f>SUBTOTAL(9,G81:G81)</f>
        <v>49043</v>
      </c>
      <c r="H82" s="16">
        <f>SUBTOTAL(9,H81:H81)</f>
        <v>113.14167999999999</v>
      </c>
      <c r="I82" s="16">
        <f>SUBTOTAL(9,I81:I81)</f>
        <v>48929.858319999999</v>
      </c>
    </row>
    <row r="83" spans="2:9" ht="15" customHeight="1" x14ac:dyDescent="0.25">
      <c r="B83" s="10">
        <v>104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0</v>
      </c>
      <c r="F84" s="13">
        <v>9991</v>
      </c>
      <c r="G84" s="13">
        <v>9991</v>
      </c>
      <c r="H84" s="13">
        <v>3527.7948299999998</v>
      </c>
      <c r="I84" s="13">
        <v>6463.2051700000002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0</v>
      </c>
      <c r="F85" s="16">
        <f>SUBTOTAL(9,F84:F84)</f>
        <v>9991</v>
      </c>
      <c r="G85" s="16">
        <f>SUBTOTAL(9,G84:G84)</f>
        <v>9991</v>
      </c>
      <c r="H85" s="16">
        <f>SUBTOTAL(9,H84:H84)</f>
        <v>3527.7948299999998</v>
      </c>
      <c r="I85" s="16">
        <f>SUBTOTAL(9,I84:I84)</f>
        <v>6463.2051700000002</v>
      </c>
    </row>
    <row r="86" spans="2:9" ht="15" customHeight="1" x14ac:dyDescent="0.2">
      <c r="C86" s="17">
        <f>SUBTOTAL(9,C72:C85)</f>
        <v>300</v>
      </c>
      <c r="D86" s="18" t="s">
        <v>65</v>
      </c>
      <c r="E86" s="19">
        <f>SUBTOTAL(9,E72:E85)</f>
        <v>0</v>
      </c>
      <c r="F86" s="19">
        <f>SUBTOTAL(9,F72:F85)</f>
        <v>2360335</v>
      </c>
      <c r="G86" s="19">
        <f>SUBTOTAL(9,G72:G85)</f>
        <v>2360335</v>
      </c>
      <c r="H86" s="19">
        <f>SUBTOTAL(9,H72:H85)</f>
        <v>202979.04377000002</v>
      </c>
      <c r="I86" s="19">
        <f>SUBTOTAL(9,I72:I85)</f>
        <v>2157355.9562300001</v>
      </c>
    </row>
    <row r="87" spans="2:9" ht="27" customHeight="1" x14ac:dyDescent="0.25">
      <c r="B87" s="1"/>
      <c r="C87" s="2"/>
      <c r="D87" s="9" t="s">
        <v>66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67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68</v>
      </c>
      <c r="E89" s="13">
        <v>0</v>
      </c>
      <c r="F89" s="13">
        <v>12912</v>
      </c>
      <c r="G89" s="13">
        <v>12912</v>
      </c>
      <c r="H89" s="13">
        <v>307.38549999999998</v>
      </c>
      <c r="I89" s="13">
        <v>12604.6145</v>
      </c>
    </row>
    <row r="90" spans="2:9" x14ac:dyDescent="0.2">
      <c r="B90"/>
      <c r="C90" s="2">
        <v>70</v>
      </c>
      <c r="D90" s="5" t="s">
        <v>69</v>
      </c>
      <c r="E90" s="13">
        <v>0</v>
      </c>
      <c r="F90" s="13">
        <v>38050</v>
      </c>
      <c r="G90" s="13">
        <v>38050</v>
      </c>
      <c r="H90" s="13">
        <v>143.99875</v>
      </c>
      <c r="I90" s="13">
        <v>37906.001250000001</v>
      </c>
    </row>
    <row r="91" spans="2:9" x14ac:dyDescent="0.2">
      <c r="B91"/>
      <c r="C91" s="2">
        <v>71</v>
      </c>
      <c r="D91" s="5" t="s">
        <v>70</v>
      </c>
      <c r="E91" s="13">
        <v>0</v>
      </c>
      <c r="F91" s="13">
        <v>7859</v>
      </c>
      <c r="G91" s="13">
        <v>7859</v>
      </c>
      <c r="H91" s="13">
        <v>12.298159999999999</v>
      </c>
      <c r="I91" s="13">
        <v>7846.7018399999997</v>
      </c>
    </row>
    <row r="92" spans="2:9" ht="15" customHeight="1" x14ac:dyDescent="0.2">
      <c r="B92"/>
      <c r="C92" s="14">
        <f>SUBTOTAL(9,C89:C91)</f>
        <v>162</v>
      </c>
      <c r="D92" s="15" t="s">
        <v>71</v>
      </c>
      <c r="E92" s="16">
        <f>SUBTOTAL(9,E89:E91)</f>
        <v>0</v>
      </c>
      <c r="F92" s="16">
        <f>SUBTOTAL(9,F89:F91)</f>
        <v>58821</v>
      </c>
      <c r="G92" s="16">
        <f>SUBTOTAL(9,G89:G91)</f>
        <v>58821</v>
      </c>
      <c r="H92" s="16">
        <f>SUBTOTAL(9,H89:H91)</f>
        <v>463.68240999999995</v>
      </c>
      <c r="I92" s="16">
        <f>SUBTOTAL(9,I89:I91)</f>
        <v>58357.317589999999</v>
      </c>
    </row>
    <row r="93" spans="2:9" ht="15" customHeight="1" x14ac:dyDescent="0.25">
      <c r="B93" s="10">
        <v>116</v>
      </c>
      <c r="C93" s="11"/>
      <c r="D93" s="5" t="s">
        <v>72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73</v>
      </c>
      <c r="E94" s="13">
        <v>0</v>
      </c>
      <c r="F94" s="13">
        <v>1605201</v>
      </c>
      <c r="G94" s="13">
        <v>1605201</v>
      </c>
      <c r="H94" s="13">
        <v>247791.06412</v>
      </c>
      <c r="I94" s="13">
        <v>1357409.93588</v>
      </c>
    </row>
    <row r="95" spans="2:9" x14ac:dyDescent="0.2">
      <c r="B95"/>
      <c r="C95" s="2">
        <v>90</v>
      </c>
      <c r="D95" s="5" t="s">
        <v>74</v>
      </c>
      <c r="E95" s="13">
        <v>0</v>
      </c>
      <c r="F95" s="13">
        <v>190000</v>
      </c>
      <c r="G95" s="13">
        <v>190000</v>
      </c>
      <c r="H95" s="13">
        <v>169519.35</v>
      </c>
      <c r="I95" s="13">
        <v>20480.650000000001</v>
      </c>
    </row>
    <row r="96" spans="2:9" ht="15" customHeight="1" x14ac:dyDescent="0.2">
      <c r="B96"/>
      <c r="C96" s="14">
        <f>SUBTOTAL(9,C94:C95)</f>
        <v>160</v>
      </c>
      <c r="D96" s="15" t="s">
        <v>75</v>
      </c>
      <c r="E96" s="16">
        <f>SUBTOTAL(9,E94:E95)</f>
        <v>0</v>
      </c>
      <c r="F96" s="16">
        <f>SUBTOTAL(9,F94:F95)</f>
        <v>1795201</v>
      </c>
      <c r="G96" s="16">
        <f>SUBTOTAL(9,G94:G95)</f>
        <v>1795201</v>
      </c>
      <c r="H96" s="16">
        <f>SUBTOTAL(9,H94:H95)</f>
        <v>417310.41411999997</v>
      </c>
      <c r="I96" s="16">
        <f>SUBTOTAL(9,I94:I95)</f>
        <v>1377890.5858799999</v>
      </c>
    </row>
    <row r="97" spans="2:9" ht="15" customHeight="1" x14ac:dyDescent="0.25">
      <c r="B97" s="10">
        <v>117</v>
      </c>
      <c r="C97" s="11"/>
      <c r="D97" s="5" t="s">
        <v>76</v>
      </c>
      <c r="E97" s="12"/>
      <c r="F97" s="1"/>
      <c r="H97" s="1"/>
      <c r="I97" s="1"/>
    </row>
    <row r="98" spans="2:9" x14ac:dyDescent="0.2">
      <c r="B98"/>
      <c r="C98" s="2">
        <v>77</v>
      </c>
      <c r="D98" s="5" t="s">
        <v>77</v>
      </c>
      <c r="E98" s="13">
        <v>0</v>
      </c>
      <c r="F98" s="13">
        <v>1559000</v>
      </c>
      <c r="G98" s="13">
        <v>1559000</v>
      </c>
      <c r="H98" s="13">
        <v>21547.824769999999</v>
      </c>
      <c r="I98" s="13">
        <v>1537452.1752299999</v>
      </c>
    </row>
    <row r="99" spans="2:9" x14ac:dyDescent="0.2">
      <c r="B99"/>
      <c r="C99" s="2">
        <v>78</v>
      </c>
      <c r="D99" s="5" t="s">
        <v>78</v>
      </c>
      <c r="E99" s="13">
        <v>0</v>
      </c>
      <c r="F99" s="13">
        <v>1218000</v>
      </c>
      <c r="G99" s="13">
        <v>1218000</v>
      </c>
      <c r="H99" s="13">
        <v>17671.015299999999</v>
      </c>
      <c r="I99" s="13">
        <v>1200328.9846999999</v>
      </c>
    </row>
    <row r="100" spans="2:9" ht="15" customHeight="1" x14ac:dyDescent="0.2">
      <c r="B100"/>
      <c r="C100" s="14">
        <f>SUBTOTAL(9,C98:C99)</f>
        <v>155</v>
      </c>
      <c r="D100" s="15" t="s">
        <v>79</v>
      </c>
      <c r="E100" s="16">
        <f>SUBTOTAL(9,E98:E99)</f>
        <v>0</v>
      </c>
      <c r="F100" s="16">
        <f>SUBTOTAL(9,F98:F99)</f>
        <v>2777000</v>
      </c>
      <c r="G100" s="16">
        <f>SUBTOTAL(9,G98:G99)</f>
        <v>2777000</v>
      </c>
      <c r="H100" s="16">
        <f>SUBTOTAL(9,H98:H99)</f>
        <v>39218.840069999998</v>
      </c>
      <c r="I100" s="16">
        <f>SUBTOTAL(9,I98:I99)</f>
        <v>2737781.1599300001</v>
      </c>
    </row>
    <row r="101" spans="2:9" ht="15" customHeight="1" x14ac:dyDescent="0.25">
      <c r="B101" s="10">
        <v>118</v>
      </c>
      <c r="C101" s="11"/>
      <c r="D101" s="5" t="s">
        <v>80</v>
      </c>
      <c r="E101" s="12"/>
      <c r="F101" s="1"/>
      <c r="H101" s="1"/>
      <c r="I101" s="1"/>
    </row>
    <row r="102" spans="2:9" x14ac:dyDescent="0.2">
      <c r="B102"/>
      <c r="C102" s="2">
        <v>21</v>
      </c>
      <c r="D102" s="5" t="s">
        <v>81</v>
      </c>
      <c r="E102" s="13">
        <v>0</v>
      </c>
      <c r="F102" s="13">
        <v>85532</v>
      </c>
      <c r="G102" s="13">
        <v>85532</v>
      </c>
      <c r="H102" s="13">
        <v>1071.70993</v>
      </c>
      <c r="I102" s="13">
        <v>84460.290070000003</v>
      </c>
    </row>
    <row r="103" spans="2:9" ht="25.5" x14ac:dyDescent="0.2">
      <c r="B103"/>
      <c r="C103" s="2">
        <v>70</v>
      </c>
      <c r="D103" s="5" t="s">
        <v>82</v>
      </c>
      <c r="E103" s="13">
        <v>0</v>
      </c>
      <c r="F103" s="13">
        <v>325818</v>
      </c>
      <c r="G103" s="13">
        <v>325818</v>
      </c>
      <c r="H103" s="13">
        <v>806.34812999999997</v>
      </c>
      <c r="I103" s="13">
        <v>325011.65187</v>
      </c>
    </row>
    <row r="104" spans="2:9" x14ac:dyDescent="0.2">
      <c r="B104"/>
      <c r="C104" s="2">
        <v>71</v>
      </c>
      <c r="D104" s="5" t="s">
        <v>83</v>
      </c>
      <c r="E104" s="13">
        <v>0</v>
      </c>
      <c r="F104" s="13">
        <v>13039</v>
      </c>
      <c r="G104" s="13">
        <v>13039</v>
      </c>
      <c r="H104" s="13">
        <v>0</v>
      </c>
      <c r="I104" s="13">
        <v>13039</v>
      </c>
    </row>
    <row r="105" spans="2:9" x14ac:dyDescent="0.2">
      <c r="B105"/>
      <c r="C105" s="2">
        <v>72</v>
      </c>
      <c r="D105" s="5" t="s">
        <v>84</v>
      </c>
      <c r="E105" s="13">
        <v>0</v>
      </c>
      <c r="F105" s="13">
        <v>38621</v>
      </c>
      <c r="G105" s="13">
        <v>38621</v>
      </c>
      <c r="H105" s="13">
        <v>0</v>
      </c>
      <c r="I105" s="13">
        <v>38621</v>
      </c>
    </row>
    <row r="106" spans="2:9" x14ac:dyDescent="0.2">
      <c r="B106"/>
      <c r="C106" s="2">
        <v>73</v>
      </c>
      <c r="D106" s="5" t="s">
        <v>85</v>
      </c>
      <c r="E106" s="13">
        <v>0</v>
      </c>
      <c r="F106" s="13">
        <v>32597</v>
      </c>
      <c r="G106" s="13">
        <v>32597</v>
      </c>
      <c r="H106" s="13">
        <v>0</v>
      </c>
      <c r="I106" s="13">
        <v>32597</v>
      </c>
    </row>
    <row r="107" spans="2:9" x14ac:dyDescent="0.2">
      <c r="B107"/>
      <c r="C107" s="2">
        <v>74</v>
      </c>
      <c r="D107" s="5" t="s">
        <v>86</v>
      </c>
      <c r="E107" s="13">
        <v>0</v>
      </c>
      <c r="F107" s="13">
        <v>45583</v>
      </c>
      <c r="G107" s="13">
        <v>45583</v>
      </c>
      <c r="H107" s="13">
        <v>423.70179999999999</v>
      </c>
      <c r="I107" s="13">
        <v>45159.298199999997</v>
      </c>
    </row>
    <row r="108" spans="2:9" ht="15" customHeight="1" x14ac:dyDescent="0.2">
      <c r="B108"/>
      <c r="C108" s="14">
        <f>SUBTOTAL(9,C102:C107)</f>
        <v>381</v>
      </c>
      <c r="D108" s="15" t="s">
        <v>87</v>
      </c>
      <c r="E108" s="16">
        <f>SUBTOTAL(9,E102:E107)</f>
        <v>0</v>
      </c>
      <c r="F108" s="16">
        <f>SUBTOTAL(9,F102:F107)</f>
        <v>541190</v>
      </c>
      <c r="G108" s="16">
        <f>SUBTOTAL(9,G102:G107)</f>
        <v>541190</v>
      </c>
      <c r="H108" s="16">
        <f>SUBTOTAL(9,H102:H107)</f>
        <v>2301.7598599999997</v>
      </c>
      <c r="I108" s="16">
        <f>SUBTOTAL(9,I102:I107)</f>
        <v>538888.24014000001</v>
      </c>
    </row>
    <row r="109" spans="2:9" ht="15" customHeight="1" x14ac:dyDescent="0.2">
      <c r="C109" s="17">
        <f>SUBTOTAL(9,C88:C108)</f>
        <v>858</v>
      </c>
      <c r="D109" s="18" t="s">
        <v>88</v>
      </c>
      <c r="E109" s="19">
        <f>SUBTOTAL(9,E88:E108)</f>
        <v>0</v>
      </c>
      <c r="F109" s="19">
        <f>SUBTOTAL(9,F88:F108)</f>
        <v>5172212</v>
      </c>
      <c r="G109" s="19">
        <f>SUBTOTAL(9,G88:G108)</f>
        <v>5172212</v>
      </c>
      <c r="H109" s="19">
        <f>SUBTOTAL(9,H88:H108)</f>
        <v>459294.69646000001</v>
      </c>
      <c r="I109" s="19">
        <f>SUBTOTAL(9,I88:I108)</f>
        <v>4712917.3035399998</v>
      </c>
    </row>
    <row r="110" spans="2:9" ht="27" customHeight="1" x14ac:dyDescent="0.25">
      <c r="B110" s="1"/>
      <c r="C110" s="2"/>
      <c r="D110" s="9" t="s">
        <v>89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55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20</v>
      </c>
      <c r="E112" s="13">
        <v>0</v>
      </c>
      <c r="F112" s="13">
        <v>1573979</v>
      </c>
      <c r="G112" s="13">
        <v>1573979</v>
      </c>
      <c r="H112" s="13">
        <v>124079.51961</v>
      </c>
      <c r="I112" s="13">
        <v>1449899.4803899999</v>
      </c>
    </row>
    <row r="113" spans="2:9" x14ac:dyDescent="0.2">
      <c r="B113"/>
      <c r="C113" s="2">
        <v>21</v>
      </c>
      <c r="D113" s="5" t="s">
        <v>56</v>
      </c>
      <c r="E113" s="13">
        <v>0</v>
      </c>
      <c r="F113" s="13">
        <v>151942</v>
      </c>
      <c r="G113" s="13">
        <v>151942</v>
      </c>
      <c r="H113" s="13">
        <v>504.22485</v>
      </c>
      <c r="I113" s="13">
        <v>151437.77515</v>
      </c>
    </row>
    <row r="114" spans="2:9" x14ac:dyDescent="0.2">
      <c r="B114"/>
      <c r="C114" s="2">
        <v>45</v>
      </c>
      <c r="D114" s="5" t="s">
        <v>30</v>
      </c>
      <c r="E114" s="13">
        <v>0</v>
      </c>
      <c r="F114" s="13">
        <v>31554</v>
      </c>
      <c r="G114" s="13">
        <v>31554</v>
      </c>
      <c r="H114" s="13">
        <v>32.840000000000003</v>
      </c>
      <c r="I114" s="13">
        <v>31521.16</v>
      </c>
    </row>
    <row r="115" spans="2:9" ht="15" customHeight="1" x14ac:dyDescent="0.2">
      <c r="B115"/>
      <c r="C115" s="14">
        <f>SUBTOTAL(9,C112:C114)</f>
        <v>67</v>
      </c>
      <c r="D115" s="15" t="s">
        <v>90</v>
      </c>
      <c r="E115" s="16">
        <f>SUBTOTAL(9,E112:E114)</f>
        <v>0</v>
      </c>
      <c r="F115" s="16">
        <f>SUBTOTAL(9,F112:F114)</f>
        <v>1757475</v>
      </c>
      <c r="G115" s="16">
        <f>SUBTOTAL(9,G112:G114)</f>
        <v>1757475</v>
      </c>
      <c r="H115" s="16">
        <f>SUBTOTAL(9,H112:H114)</f>
        <v>124616.58446</v>
      </c>
      <c r="I115" s="16">
        <f>SUBTOTAL(9,I112:I114)</f>
        <v>1632858.4155399997</v>
      </c>
    </row>
    <row r="116" spans="2:9" ht="15" customHeight="1" x14ac:dyDescent="0.25">
      <c r="B116" s="10">
        <v>141</v>
      </c>
      <c r="C116" s="11"/>
      <c r="D116" s="5" t="s">
        <v>91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20</v>
      </c>
      <c r="E117" s="13">
        <v>0</v>
      </c>
      <c r="F117" s="13">
        <v>279377</v>
      </c>
      <c r="G117" s="13">
        <v>279377</v>
      </c>
      <c r="H117" s="13">
        <v>21777.92281</v>
      </c>
      <c r="I117" s="13">
        <v>257599.07719000001</v>
      </c>
    </row>
    <row r="118" spans="2:9" x14ac:dyDescent="0.2">
      <c r="B118"/>
      <c r="C118" s="2">
        <v>21</v>
      </c>
      <c r="D118" s="5" t="s">
        <v>56</v>
      </c>
      <c r="E118" s="13">
        <v>0</v>
      </c>
      <c r="F118" s="13">
        <v>22662</v>
      </c>
      <c r="G118" s="13">
        <v>22662</v>
      </c>
      <c r="H118" s="13">
        <v>366.84640999999999</v>
      </c>
      <c r="I118" s="13">
        <v>22295.153590000002</v>
      </c>
    </row>
    <row r="119" spans="2:9" ht="15" customHeight="1" x14ac:dyDescent="0.2">
      <c r="B119"/>
      <c r="C119" s="14">
        <f>SUBTOTAL(9,C117:C118)</f>
        <v>22</v>
      </c>
      <c r="D119" s="15" t="s">
        <v>92</v>
      </c>
      <c r="E119" s="16">
        <f>SUBTOTAL(9,E117:E118)</f>
        <v>0</v>
      </c>
      <c r="F119" s="16">
        <f>SUBTOTAL(9,F117:F118)</f>
        <v>302039</v>
      </c>
      <c r="G119" s="16">
        <f>SUBTOTAL(9,G117:G118)</f>
        <v>302039</v>
      </c>
      <c r="H119" s="16">
        <f>SUBTOTAL(9,H117:H118)</f>
        <v>22144.769219999998</v>
      </c>
      <c r="I119" s="16">
        <f>SUBTOTAL(9,I117:I118)</f>
        <v>279894.23077999998</v>
      </c>
    </row>
    <row r="120" spans="2:9" ht="15" customHeight="1" x14ac:dyDescent="0.25">
      <c r="B120" s="10">
        <v>144</v>
      </c>
      <c r="C120" s="11"/>
      <c r="D120" s="5" t="s">
        <v>93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0</v>
      </c>
      <c r="F121" s="13">
        <v>53449</v>
      </c>
      <c r="G121" s="13">
        <v>53449</v>
      </c>
      <c r="H121" s="13">
        <v>5326.2982599999996</v>
      </c>
      <c r="I121" s="13">
        <v>48122.701739999997</v>
      </c>
    </row>
    <row r="122" spans="2:9" x14ac:dyDescent="0.2">
      <c r="B122"/>
      <c r="C122" s="2">
        <v>70</v>
      </c>
      <c r="D122" s="5" t="s">
        <v>94</v>
      </c>
      <c r="E122" s="13">
        <v>0</v>
      </c>
      <c r="F122" s="13">
        <v>142000</v>
      </c>
      <c r="G122" s="13">
        <v>142000</v>
      </c>
      <c r="H122" s="13">
        <v>0</v>
      </c>
      <c r="I122" s="13">
        <v>142000</v>
      </c>
    </row>
    <row r="123" spans="2:9" ht="15" customHeight="1" x14ac:dyDescent="0.2">
      <c r="B123"/>
      <c r="C123" s="14">
        <f>SUBTOTAL(9,C121:C122)</f>
        <v>71</v>
      </c>
      <c r="D123" s="15" t="s">
        <v>95</v>
      </c>
      <c r="E123" s="16">
        <f>SUBTOTAL(9,E121:E122)</f>
        <v>0</v>
      </c>
      <c r="F123" s="16">
        <f>SUBTOTAL(9,F121:F122)</f>
        <v>195449</v>
      </c>
      <c r="G123" s="16">
        <f>SUBTOTAL(9,G121:G122)</f>
        <v>195449</v>
      </c>
      <c r="H123" s="16">
        <f>SUBTOTAL(9,H121:H122)</f>
        <v>5326.2982599999996</v>
      </c>
      <c r="I123" s="16">
        <f>SUBTOTAL(9,I121:I122)</f>
        <v>190122.70173999999</v>
      </c>
    </row>
    <row r="124" spans="2:9" ht="15" customHeight="1" x14ac:dyDescent="0.2">
      <c r="C124" s="17">
        <f>SUBTOTAL(9,C111:C123)</f>
        <v>160</v>
      </c>
      <c r="D124" s="18" t="s">
        <v>96</v>
      </c>
      <c r="E124" s="19">
        <f>SUBTOTAL(9,E111:E123)</f>
        <v>0</v>
      </c>
      <c r="F124" s="19">
        <f>SUBTOTAL(9,F111:F123)</f>
        <v>2254963</v>
      </c>
      <c r="G124" s="19">
        <f>SUBTOTAL(9,G111:G123)</f>
        <v>2254963</v>
      </c>
      <c r="H124" s="19">
        <f>SUBTOTAL(9,H111:H123)</f>
        <v>152087.65194000001</v>
      </c>
      <c r="I124" s="19">
        <f>SUBTOTAL(9,I111:I123)</f>
        <v>2102875.3480599998</v>
      </c>
    </row>
    <row r="125" spans="2:9" ht="27" customHeight="1" x14ac:dyDescent="0.25">
      <c r="B125" s="1"/>
      <c r="C125" s="2"/>
      <c r="D125" s="9" t="s">
        <v>97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98</v>
      </c>
      <c r="E126" s="12"/>
      <c r="F126" s="1"/>
      <c r="H126" s="1"/>
      <c r="I126" s="1"/>
    </row>
    <row r="127" spans="2:9" x14ac:dyDescent="0.2">
      <c r="B127"/>
      <c r="C127" s="2">
        <v>70</v>
      </c>
      <c r="D127" s="5" t="s">
        <v>99</v>
      </c>
      <c r="E127" s="13">
        <v>0</v>
      </c>
      <c r="F127" s="13">
        <v>4716700</v>
      </c>
      <c r="G127" s="13">
        <v>4716700</v>
      </c>
      <c r="H127" s="13">
        <v>0</v>
      </c>
      <c r="I127" s="13">
        <v>4716700</v>
      </c>
    </row>
    <row r="128" spans="2:9" x14ac:dyDescent="0.2">
      <c r="B128"/>
      <c r="C128" s="2">
        <v>71</v>
      </c>
      <c r="D128" s="5" t="s">
        <v>100</v>
      </c>
      <c r="E128" s="13">
        <v>0</v>
      </c>
      <c r="F128" s="13">
        <v>300000</v>
      </c>
      <c r="G128" s="13">
        <v>300000</v>
      </c>
      <c r="H128" s="13">
        <v>0</v>
      </c>
      <c r="I128" s="13">
        <v>300000</v>
      </c>
    </row>
    <row r="129" spans="2:9" x14ac:dyDescent="0.2">
      <c r="B129"/>
      <c r="C129" s="2">
        <v>72</v>
      </c>
      <c r="D129" s="5" t="s">
        <v>101</v>
      </c>
      <c r="E129" s="13">
        <v>0</v>
      </c>
      <c r="F129" s="13">
        <v>380000</v>
      </c>
      <c r="G129" s="13">
        <v>380000</v>
      </c>
      <c r="H129" s="13">
        <v>0</v>
      </c>
      <c r="I129" s="13">
        <v>380000</v>
      </c>
    </row>
    <row r="130" spans="2:9" ht="15" customHeight="1" x14ac:dyDescent="0.2">
      <c r="B130"/>
      <c r="C130" s="14">
        <f>SUBTOTAL(9,C127:C129)</f>
        <v>213</v>
      </c>
      <c r="D130" s="15" t="s">
        <v>102</v>
      </c>
      <c r="E130" s="16">
        <f>SUBTOTAL(9,E127:E129)</f>
        <v>0</v>
      </c>
      <c r="F130" s="16">
        <f>SUBTOTAL(9,F127:F129)</f>
        <v>5396700</v>
      </c>
      <c r="G130" s="16">
        <f>SUBTOTAL(9,G127:G129)</f>
        <v>5396700</v>
      </c>
      <c r="H130" s="16">
        <f>SUBTOTAL(9,H127:H129)</f>
        <v>0</v>
      </c>
      <c r="I130" s="16">
        <f>SUBTOTAL(9,I127:I129)</f>
        <v>5396700</v>
      </c>
    </row>
    <row r="131" spans="2:9" ht="15" customHeight="1" x14ac:dyDescent="0.25">
      <c r="B131" s="10">
        <v>151</v>
      </c>
      <c r="C131" s="11"/>
      <c r="D131" s="5" t="s">
        <v>103</v>
      </c>
      <c r="E131" s="12"/>
      <c r="F131" s="1"/>
      <c r="H131" s="1"/>
      <c r="I131" s="1"/>
    </row>
    <row r="132" spans="2:9" x14ac:dyDescent="0.2">
      <c r="B132"/>
      <c r="C132" s="2">
        <v>70</v>
      </c>
      <c r="D132" s="5" t="s">
        <v>104</v>
      </c>
      <c r="E132" s="13">
        <v>0</v>
      </c>
      <c r="F132" s="13">
        <v>435900</v>
      </c>
      <c r="G132" s="13">
        <v>435900</v>
      </c>
      <c r="H132" s="13">
        <v>21.164059999999999</v>
      </c>
      <c r="I132" s="13">
        <v>435878.83594000002</v>
      </c>
    </row>
    <row r="133" spans="2:9" x14ac:dyDescent="0.2">
      <c r="B133"/>
      <c r="C133" s="2">
        <v>71</v>
      </c>
      <c r="D133" s="5" t="s">
        <v>105</v>
      </c>
      <c r="E133" s="13">
        <v>0</v>
      </c>
      <c r="F133" s="13">
        <v>282700</v>
      </c>
      <c r="G133" s="13">
        <v>282700</v>
      </c>
      <c r="H133" s="13">
        <v>0</v>
      </c>
      <c r="I133" s="13">
        <v>282700</v>
      </c>
    </row>
    <row r="134" spans="2:9" x14ac:dyDescent="0.2">
      <c r="B134"/>
      <c r="C134" s="2">
        <v>72</v>
      </c>
      <c r="D134" s="5" t="s">
        <v>106</v>
      </c>
      <c r="E134" s="13">
        <v>0</v>
      </c>
      <c r="F134" s="13">
        <v>705890</v>
      </c>
      <c r="G134" s="13">
        <v>705890</v>
      </c>
      <c r="H134" s="13">
        <v>0</v>
      </c>
      <c r="I134" s="13">
        <v>705890</v>
      </c>
    </row>
    <row r="135" spans="2:9" x14ac:dyDescent="0.2">
      <c r="B135"/>
      <c r="C135" s="2">
        <v>73</v>
      </c>
      <c r="D135" s="5" t="s">
        <v>107</v>
      </c>
      <c r="E135" s="13">
        <v>0</v>
      </c>
      <c r="F135" s="13">
        <v>292300</v>
      </c>
      <c r="G135" s="13">
        <v>292300</v>
      </c>
      <c r="H135" s="13">
        <v>0</v>
      </c>
      <c r="I135" s="13">
        <v>292300</v>
      </c>
    </row>
    <row r="136" spans="2:9" x14ac:dyDescent="0.2">
      <c r="B136"/>
      <c r="C136" s="2">
        <v>74</v>
      </c>
      <c r="D136" s="5" t="s">
        <v>108</v>
      </c>
      <c r="E136" s="13">
        <v>0</v>
      </c>
      <c r="F136" s="13">
        <v>276000</v>
      </c>
      <c r="G136" s="13">
        <v>276000</v>
      </c>
      <c r="H136" s="13">
        <v>37289.146390000002</v>
      </c>
      <c r="I136" s="13">
        <v>238710.85360999999</v>
      </c>
    </row>
    <row r="137" spans="2:9" ht="15" customHeight="1" x14ac:dyDescent="0.2">
      <c r="B137"/>
      <c r="C137" s="14">
        <f>SUBTOTAL(9,C132:C136)</f>
        <v>360</v>
      </c>
      <c r="D137" s="15" t="s">
        <v>109</v>
      </c>
      <c r="E137" s="16">
        <f>SUBTOTAL(9,E132:E136)</f>
        <v>0</v>
      </c>
      <c r="F137" s="16">
        <f>SUBTOTAL(9,F132:F136)</f>
        <v>1992790</v>
      </c>
      <c r="G137" s="16">
        <f>SUBTOTAL(9,G132:G136)</f>
        <v>1992790</v>
      </c>
      <c r="H137" s="16">
        <f>SUBTOTAL(9,H132:H136)</f>
        <v>37310.310450000004</v>
      </c>
      <c r="I137" s="16">
        <f>SUBTOTAL(9,I132:I136)</f>
        <v>1955479.6895500002</v>
      </c>
    </row>
    <row r="138" spans="2:9" ht="15" customHeight="1" x14ac:dyDescent="0.25">
      <c r="B138" s="10">
        <v>152</v>
      </c>
      <c r="C138" s="11"/>
      <c r="D138" s="5" t="s">
        <v>110</v>
      </c>
      <c r="E138" s="12"/>
      <c r="F138" s="1"/>
      <c r="H138" s="1"/>
      <c r="I138" s="1"/>
    </row>
    <row r="139" spans="2:9" x14ac:dyDescent="0.2">
      <c r="B139"/>
      <c r="C139" s="2">
        <v>70</v>
      </c>
      <c r="D139" s="5" t="s">
        <v>111</v>
      </c>
      <c r="E139" s="13">
        <v>0</v>
      </c>
      <c r="F139" s="13">
        <v>535157</v>
      </c>
      <c r="G139" s="13">
        <v>535157</v>
      </c>
      <c r="H139" s="13">
        <v>0</v>
      </c>
      <c r="I139" s="13">
        <v>535157</v>
      </c>
    </row>
    <row r="140" spans="2:9" x14ac:dyDescent="0.2">
      <c r="B140"/>
      <c r="C140" s="2">
        <v>71</v>
      </c>
      <c r="D140" s="5" t="s">
        <v>112</v>
      </c>
      <c r="E140" s="13">
        <v>0</v>
      </c>
      <c r="F140" s="13">
        <v>165000</v>
      </c>
      <c r="G140" s="13">
        <v>165000</v>
      </c>
      <c r="H140" s="13">
        <v>0</v>
      </c>
      <c r="I140" s="13">
        <v>165000</v>
      </c>
    </row>
    <row r="141" spans="2:9" ht="15" customHeight="1" x14ac:dyDescent="0.2">
      <c r="B141"/>
      <c r="C141" s="14">
        <f>SUBTOTAL(9,C139:C140)</f>
        <v>141</v>
      </c>
      <c r="D141" s="15" t="s">
        <v>113</v>
      </c>
      <c r="E141" s="16">
        <f>SUBTOTAL(9,E139:E140)</f>
        <v>0</v>
      </c>
      <c r="F141" s="16">
        <f>SUBTOTAL(9,F139:F140)</f>
        <v>700157</v>
      </c>
      <c r="G141" s="16">
        <f>SUBTOTAL(9,G139:G140)</f>
        <v>700157</v>
      </c>
      <c r="H141" s="16">
        <f>SUBTOTAL(9,H139:H140)</f>
        <v>0</v>
      </c>
      <c r="I141" s="16">
        <f>SUBTOTAL(9,I139:I140)</f>
        <v>700157</v>
      </c>
    </row>
    <row r="142" spans="2:9" ht="15" customHeight="1" x14ac:dyDescent="0.25">
      <c r="B142" s="10">
        <v>159</v>
      </c>
      <c r="C142" s="11"/>
      <c r="D142" s="5" t="s">
        <v>114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115</v>
      </c>
      <c r="E143" s="13">
        <v>0</v>
      </c>
      <c r="F143" s="13">
        <v>447807</v>
      </c>
      <c r="G143" s="13">
        <v>447807</v>
      </c>
      <c r="H143" s="13">
        <v>0</v>
      </c>
      <c r="I143" s="13">
        <v>447807</v>
      </c>
    </row>
    <row r="144" spans="2:9" x14ac:dyDescent="0.2">
      <c r="B144"/>
      <c r="C144" s="2">
        <v>71</v>
      </c>
      <c r="D144" s="5" t="s">
        <v>116</v>
      </c>
      <c r="E144" s="13">
        <v>0</v>
      </c>
      <c r="F144" s="13">
        <v>675674</v>
      </c>
      <c r="G144" s="13">
        <v>675674</v>
      </c>
      <c r="H144" s="13">
        <v>0</v>
      </c>
      <c r="I144" s="13">
        <v>675674</v>
      </c>
    </row>
    <row r="145" spans="2:9" x14ac:dyDescent="0.2">
      <c r="B145"/>
      <c r="C145" s="2">
        <v>72</v>
      </c>
      <c r="D145" s="5" t="s">
        <v>117</v>
      </c>
      <c r="E145" s="13">
        <v>0</v>
      </c>
      <c r="F145" s="13">
        <v>574500</v>
      </c>
      <c r="G145" s="13">
        <v>574500</v>
      </c>
      <c r="H145" s="13">
        <v>0</v>
      </c>
      <c r="I145" s="13">
        <v>574500</v>
      </c>
    </row>
    <row r="146" spans="2:9" x14ac:dyDescent="0.2">
      <c r="B146"/>
      <c r="C146" s="2">
        <v>75</v>
      </c>
      <c r="D146" s="5" t="s">
        <v>118</v>
      </c>
      <c r="E146" s="13">
        <v>0</v>
      </c>
      <c r="F146" s="13">
        <v>1015584</v>
      </c>
      <c r="G146" s="13">
        <v>1015584</v>
      </c>
      <c r="H146" s="13">
        <v>0</v>
      </c>
      <c r="I146" s="13">
        <v>1015584</v>
      </c>
    </row>
    <row r="147" spans="2:9" x14ac:dyDescent="0.2">
      <c r="B147"/>
      <c r="C147" s="2">
        <v>76</v>
      </c>
      <c r="D147" s="5" t="s">
        <v>119</v>
      </c>
      <c r="E147" s="13">
        <v>0</v>
      </c>
      <c r="F147" s="13">
        <v>80328</v>
      </c>
      <c r="G147" s="13">
        <v>80328</v>
      </c>
      <c r="H147" s="13">
        <v>0</v>
      </c>
      <c r="I147" s="13">
        <v>80328</v>
      </c>
    </row>
    <row r="148" spans="2:9" x14ac:dyDescent="0.2">
      <c r="B148"/>
      <c r="C148" s="2">
        <v>77</v>
      </c>
      <c r="D148" s="5" t="s">
        <v>120</v>
      </c>
      <c r="E148" s="13">
        <v>0</v>
      </c>
      <c r="F148" s="13">
        <v>130350</v>
      </c>
      <c r="G148" s="13">
        <v>130350</v>
      </c>
      <c r="H148" s="13">
        <v>0</v>
      </c>
      <c r="I148" s="13">
        <v>130350</v>
      </c>
    </row>
    <row r="149" spans="2:9" ht="15" customHeight="1" x14ac:dyDescent="0.2">
      <c r="B149"/>
      <c r="C149" s="14">
        <f>SUBTOTAL(9,C143:C148)</f>
        <v>441</v>
      </c>
      <c r="D149" s="15" t="s">
        <v>121</v>
      </c>
      <c r="E149" s="16">
        <f>SUBTOTAL(9,E143:E148)</f>
        <v>0</v>
      </c>
      <c r="F149" s="16">
        <f>SUBTOTAL(9,F143:F148)</f>
        <v>2924243</v>
      </c>
      <c r="G149" s="16">
        <f>SUBTOTAL(9,G143:G148)</f>
        <v>2924243</v>
      </c>
      <c r="H149" s="16">
        <f>SUBTOTAL(9,H143:H148)</f>
        <v>0</v>
      </c>
      <c r="I149" s="16">
        <f>SUBTOTAL(9,I143:I148)</f>
        <v>2924243</v>
      </c>
    </row>
    <row r="150" spans="2:9" ht="15" customHeight="1" x14ac:dyDescent="0.25">
      <c r="B150" s="10">
        <v>160</v>
      </c>
      <c r="C150" s="11"/>
      <c r="D150" s="5" t="s">
        <v>122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123</v>
      </c>
      <c r="E151" s="13">
        <v>0</v>
      </c>
      <c r="F151" s="13">
        <v>3570186</v>
      </c>
      <c r="G151" s="13">
        <v>3570186</v>
      </c>
      <c r="H151" s="13">
        <v>0</v>
      </c>
      <c r="I151" s="13">
        <v>3570186</v>
      </c>
    </row>
    <row r="152" spans="2:9" x14ac:dyDescent="0.2">
      <c r="B152"/>
      <c r="C152" s="2">
        <v>71</v>
      </c>
      <c r="D152" s="5" t="s">
        <v>124</v>
      </c>
      <c r="E152" s="13">
        <v>0</v>
      </c>
      <c r="F152" s="13">
        <v>225500</v>
      </c>
      <c r="G152" s="13">
        <v>225500</v>
      </c>
      <c r="H152" s="13">
        <v>0</v>
      </c>
      <c r="I152" s="13">
        <v>225500</v>
      </c>
    </row>
    <row r="153" spans="2:9" x14ac:dyDescent="0.2">
      <c r="B153"/>
      <c r="C153" s="2">
        <v>72</v>
      </c>
      <c r="D153" s="5" t="s">
        <v>125</v>
      </c>
      <c r="E153" s="13">
        <v>0</v>
      </c>
      <c r="F153" s="13">
        <v>130000</v>
      </c>
      <c r="G153" s="13">
        <v>130000</v>
      </c>
      <c r="H153" s="13">
        <v>0</v>
      </c>
      <c r="I153" s="13">
        <v>130000</v>
      </c>
    </row>
    <row r="154" spans="2:9" ht="15" customHeight="1" x14ac:dyDescent="0.2">
      <c r="B154"/>
      <c r="C154" s="14">
        <f>SUBTOTAL(9,C151:C153)</f>
        <v>213</v>
      </c>
      <c r="D154" s="15" t="s">
        <v>126</v>
      </c>
      <c r="E154" s="16">
        <f>SUBTOTAL(9,E151:E153)</f>
        <v>0</v>
      </c>
      <c r="F154" s="16">
        <f>SUBTOTAL(9,F151:F153)</f>
        <v>3925686</v>
      </c>
      <c r="G154" s="16">
        <f>SUBTOTAL(9,G151:G153)</f>
        <v>3925686</v>
      </c>
      <c r="H154" s="16">
        <f>SUBTOTAL(9,H151:H153)</f>
        <v>0</v>
      </c>
      <c r="I154" s="16">
        <f>SUBTOTAL(9,I151:I153)</f>
        <v>3925686</v>
      </c>
    </row>
    <row r="155" spans="2:9" ht="15" customHeight="1" x14ac:dyDescent="0.25">
      <c r="B155" s="10">
        <v>161</v>
      </c>
      <c r="C155" s="11"/>
      <c r="D155" s="5" t="s">
        <v>127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128</v>
      </c>
      <c r="E156" s="13">
        <v>0</v>
      </c>
      <c r="F156" s="13">
        <v>2764456</v>
      </c>
      <c r="G156" s="13">
        <v>2764456</v>
      </c>
      <c r="H156" s="13">
        <v>1296.44</v>
      </c>
      <c r="I156" s="13">
        <v>2763159.56</v>
      </c>
    </row>
    <row r="157" spans="2:9" x14ac:dyDescent="0.2">
      <c r="B157"/>
      <c r="C157" s="2">
        <v>71</v>
      </c>
      <c r="D157" s="5" t="s">
        <v>129</v>
      </c>
      <c r="E157" s="13">
        <v>0</v>
      </c>
      <c r="F157" s="13">
        <v>182109</v>
      </c>
      <c r="G157" s="13">
        <v>182109</v>
      </c>
      <c r="H157" s="13">
        <v>0</v>
      </c>
      <c r="I157" s="13">
        <v>182109</v>
      </c>
    </row>
    <row r="158" spans="2:9" x14ac:dyDescent="0.2">
      <c r="B158"/>
      <c r="C158" s="2">
        <v>72</v>
      </c>
      <c r="D158" s="5" t="s">
        <v>130</v>
      </c>
      <c r="E158" s="13">
        <v>0</v>
      </c>
      <c r="F158" s="13">
        <v>861714</v>
      </c>
      <c r="G158" s="13">
        <v>861714</v>
      </c>
      <c r="H158" s="13">
        <v>0</v>
      </c>
      <c r="I158" s="13">
        <v>861714</v>
      </c>
    </row>
    <row r="159" spans="2:9" ht="15" customHeight="1" x14ac:dyDescent="0.2">
      <c r="B159"/>
      <c r="C159" s="14">
        <f>SUBTOTAL(9,C156:C158)</f>
        <v>213</v>
      </c>
      <c r="D159" s="15" t="s">
        <v>131</v>
      </c>
      <c r="E159" s="16">
        <f>SUBTOTAL(9,E156:E158)</f>
        <v>0</v>
      </c>
      <c r="F159" s="16">
        <f>SUBTOTAL(9,F156:F158)</f>
        <v>3808279</v>
      </c>
      <c r="G159" s="16">
        <f>SUBTOTAL(9,G156:G158)</f>
        <v>3808279</v>
      </c>
      <c r="H159" s="16">
        <f>SUBTOTAL(9,H156:H158)</f>
        <v>1296.44</v>
      </c>
      <c r="I159" s="16">
        <f>SUBTOTAL(9,I156:I158)</f>
        <v>3806982.56</v>
      </c>
    </row>
    <row r="160" spans="2:9" ht="15" customHeight="1" x14ac:dyDescent="0.25">
      <c r="B160" s="10">
        <v>162</v>
      </c>
      <c r="C160" s="11"/>
      <c r="D160" s="5" t="s">
        <v>132</v>
      </c>
      <c r="E160" s="12"/>
      <c r="F160" s="1"/>
      <c r="H160" s="1"/>
      <c r="I160" s="1"/>
    </row>
    <row r="161" spans="2:9" x14ac:dyDescent="0.2">
      <c r="B161"/>
      <c r="C161" s="2">
        <v>70</v>
      </c>
      <c r="D161" s="5" t="s">
        <v>133</v>
      </c>
      <c r="E161" s="13">
        <v>0</v>
      </c>
      <c r="F161" s="13">
        <v>621700</v>
      </c>
      <c r="G161" s="13">
        <v>621700</v>
      </c>
      <c r="H161" s="13">
        <v>0</v>
      </c>
      <c r="I161" s="13">
        <v>621700</v>
      </c>
    </row>
    <row r="162" spans="2:9" x14ac:dyDescent="0.2">
      <c r="B162"/>
      <c r="C162" s="2">
        <v>71</v>
      </c>
      <c r="D162" s="5" t="s">
        <v>134</v>
      </c>
      <c r="E162" s="13">
        <v>0</v>
      </c>
      <c r="F162" s="13">
        <v>1091966</v>
      </c>
      <c r="G162" s="13">
        <v>1091966</v>
      </c>
      <c r="H162" s="13">
        <v>0</v>
      </c>
      <c r="I162" s="13">
        <v>1091966</v>
      </c>
    </row>
    <row r="163" spans="2:9" x14ac:dyDescent="0.2">
      <c r="B163"/>
      <c r="C163" s="2">
        <v>72</v>
      </c>
      <c r="D163" s="5" t="s">
        <v>135</v>
      </c>
      <c r="E163" s="13">
        <v>0</v>
      </c>
      <c r="F163" s="13">
        <v>1142000</v>
      </c>
      <c r="G163" s="13">
        <v>1142000</v>
      </c>
      <c r="H163" s="13">
        <v>0</v>
      </c>
      <c r="I163" s="13">
        <v>1142000</v>
      </c>
    </row>
    <row r="164" spans="2:9" x14ac:dyDescent="0.2">
      <c r="B164"/>
      <c r="C164" s="2">
        <v>73</v>
      </c>
      <c r="D164" s="5" t="s">
        <v>136</v>
      </c>
      <c r="E164" s="13">
        <v>0</v>
      </c>
      <c r="F164" s="13">
        <v>75000</v>
      </c>
      <c r="G164" s="13">
        <v>75000</v>
      </c>
      <c r="H164" s="13">
        <v>0</v>
      </c>
      <c r="I164" s="13">
        <v>75000</v>
      </c>
    </row>
    <row r="165" spans="2:9" x14ac:dyDescent="0.2">
      <c r="B165"/>
      <c r="C165" s="2">
        <v>75</v>
      </c>
      <c r="D165" s="5" t="s">
        <v>137</v>
      </c>
      <c r="E165" s="13">
        <v>0</v>
      </c>
      <c r="F165" s="13">
        <v>468750</v>
      </c>
      <c r="G165" s="13">
        <v>468750</v>
      </c>
      <c r="H165" s="13">
        <v>0</v>
      </c>
      <c r="I165" s="13">
        <v>468750</v>
      </c>
    </row>
    <row r="166" spans="2:9" x14ac:dyDescent="0.2">
      <c r="B166"/>
      <c r="C166" s="2">
        <v>95</v>
      </c>
      <c r="D166" s="5" t="s">
        <v>138</v>
      </c>
      <c r="E166" s="13">
        <v>0</v>
      </c>
      <c r="F166" s="13">
        <v>1406250</v>
      </c>
      <c r="G166" s="13">
        <v>1406250</v>
      </c>
      <c r="H166" s="13">
        <v>0</v>
      </c>
      <c r="I166" s="13">
        <v>1406250</v>
      </c>
    </row>
    <row r="167" spans="2:9" ht="15" customHeight="1" x14ac:dyDescent="0.2">
      <c r="B167"/>
      <c r="C167" s="14">
        <f>SUBTOTAL(9,C161:C166)</f>
        <v>456</v>
      </c>
      <c r="D167" s="15" t="s">
        <v>139</v>
      </c>
      <c r="E167" s="16">
        <f>SUBTOTAL(9,E161:E166)</f>
        <v>0</v>
      </c>
      <c r="F167" s="16">
        <f>SUBTOTAL(9,F161:F166)</f>
        <v>4805666</v>
      </c>
      <c r="G167" s="16">
        <f>SUBTOTAL(9,G161:G166)</f>
        <v>4805666</v>
      </c>
      <c r="H167" s="16">
        <f>SUBTOTAL(9,H161:H166)</f>
        <v>0</v>
      </c>
      <c r="I167" s="16">
        <f>SUBTOTAL(9,I161:I166)</f>
        <v>4805666</v>
      </c>
    </row>
    <row r="168" spans="2:9" ht="15" customHeight="1" x14ac:dyDescent="0.25">
      <c r="B168" s="10">
        <v>163</v>
      </c>
      <c r="C168" s="11"/>
      <c r="D168" s="5" t="s">
        <v>140</v>
      </c>
      <c r="E168" s="12"/>
      <c r="F168" s="1"/>
      <c r="H168" s="1"/>
      <c r="I168" s="1"/>
    </row>
    <row r="169" spans="2:9" x14ac:dyDescent="0.2">
      <c r="B169"/>
      <c r="C169" s="2">
        <v>45</v>
      </c>
      <c r="D169" s="5" t="s">
        <v>30</v>
      </c>
      <c r="E169" s="13">
        <v>0</v>
      </c>
      <c r="F169" s="13">
        <v>37900</v>
      </c>
      <c r="G169" s="13">
        <v>37900</v>
      </c>
      <c r="H169" s="13">
        <v>0</v>
      </c>
      <c r="I169" s="13">
        <v>37900</v>
      </c>
    </row>
    <row r="170" spans="2:9" x14ac:dyDescent="0.2">
      <c r="B170"/>
      <c r="C170" s="2">
        <v>70</v>
      </c>
      <c r="D170" s="5" t="s">
        <v>141</v>
      </c>
      <c r="E170" s="13">
        <v>0</v>
      </c>
      <c r="F170" s="13">
        <v>973642</v>
      </c>
      <c r="G170" s="13">
        <v>973642</v>
      </c>
      <c r="H170" s="13">
        <v>134.02484999999999</v>
      </c>
      <c r="I170" s="13">
        <v>973507.97514999995</v>
      </c>
    </row>
    <row r="171" spans="2:9" x14ac:dyDescent="0.2">
      <c r="B171"/>
      <c r="C171" s="2">
        <v>71</v>
      </c>
      <c r="D171" s="5" t="s">
        <v>142</v>
      </c>
      <c r="E171" s="13">
        <v>0</v>
      </c>
      <c r="F171" s="13">
        <v>467967</v>
      </c>
      <c r="G171" s="13">
        <v>467967</v>
      </c>
      <c r="H171" s="13">
        <v>0</v>
      </c>
      <c r="I171" s="13">
        <v>467967</v>
      </c>
    </row>
    <row r="172" spans="2:9" ht="15" customHeight="1" x14ac:dyDescent="0.2">
      <c r="B172"/>
      <c r="C172" s="14">
        <f>SUBTOTAL(9,C169:C171)</f>
        <v>186</v>
      </c>
      <c r="D172" s="15" t="s">
        <v>143</v>
      </c>
      <c r="E172" s="16">
        <f>SUBTOTAL(9,E169:E171)</f>
        <v>0</v>
      </c>
      <c r="F172" s="16">
        <f>SUBTOTAL(9,F169:F171)</f>
        <v>1479509</v>
      </c>
      <c r="G172" s="16">
        <f>SUBTOTAL(9,G169:G171)</f>
        <v>1479509</v>
      </c>
      <c r="H172" s="16">
        <f>SUBTOTAL(9,H169:H171)</f>
        <v>134.02484999999999</v>
      </c>
      <c r="I172" s="16">
        <f>SUBTOTAL(9,I169:I171)</f>
        <v>1479374.9751499998</v>
      </c>
    </row>
    <row r="173" spans="2:9" ht="15" customHeight="1" x14ac:dyDescent="0.25">
      <c r="B173" s="10">
        <v>164</v>
      </c>
      <c r="C173" s="11"/>
      <c r="D173" s="5" t="s">
        <v>144</v>
      </c>
      <c r="E173" s="12"/>
      <c r="F173" s="1"/>
      <c r="H173" s="1"/>
      <c r="I173" s="1"/>
    </row>
    <row r="174" spans="2:9" x14ac:dyDescent="0.2">
      <c r="B174"/>
      <c r="C174" s="2">
        <v>70</v>
      </c>
      <c r="D174" s="5" t="s">
        <v>145</v>
      </c>
      <c r="E174" s="13">
        <v>0</v>
      </c>
      <c r="F174" s="13">
        <v>372219</v>
      </c>
      <c r="G174" s="13">
        <v>372219</v>
      </c>
      <c r="H174" s="13">
        <v>0</v>
      </c>
      <c r="I174" s="13">
        <v>372219</v>
      </c>
    </row>
    <row r="175" spans="2:9" x14ac:dyDescent="0.2">
      <c r="B175"/>
      <c r="C175" s="2">
        <v>71</v>
      </c>
      <c r="D175" s="5" t="s">
        <v>146</v>
      </c>
      <c r="E175" s="13">
        <v>0</v>
      </c>
      <c r="F175" s="13">
        <v>100000</v>
      </c>
      <c r="G175" s="13">
        <v>100000</v>
      </c>
      <c r="H175" s="13">
        <v>0</v>
      </c>
      <c r="I175" s="13">
        <v>100000</v>
      </c>
    </row>
    <row r="176" spans="2:9" x14ac:dyDescent="0.2">
      <c r="B176"/>
      <c r="C176" s="2">
        <v>72</v>
      </c>
      <c r="D176" s="5" t="s">
        <v>147</v>
      </c>
      <c r="E176" s="13">
        <v>0</v>
      </c>
      <c r="F176" s="13">
        <v>530000</v>
      </c>
      <c r="G176" s="13">
        <v>530000</v>
      </c>
      <c r="H176" s="13">
        <v>0</v>
      </c>
      <c r="I176" s="13">
        <v>530000</v>
      </c>
    </row>
    <row r="177" spans="2:9" ht="15" customHeight="1" x14ac:dyDescent="0.2">
      <c r="B177"/>
      <c r="C177" s="14">
        <f>SUBTOTAL(9,C174:C176)</f>
        <v>213</v>
      </c>
      <c r="D177" s="15" t="s">
        <v>148</v>
      </c>
      <c r="E177" s="16">
        <f>SUBTOTAL(9,E174:E176)</f>
        <v>0</v>
      </c>
      <c r="F177" s="16">
        <f>SUBTOTAL(9,F174:F176)</f>
        <v>1002219</v>
      </c>
      <c r="G177" s="16">
        <f>SUBTOTAL(9,G174:G176)</f>
        <v>1002219</v>
      </c>
      <c r="H177" s="16">
        <f>SUBTOTAL(9,H174:H176)</f>
        <v>0</v>
      </c>
      <c r="I177" s="16">
        <f>SUBTOTAL(9,I174:I176)</f>
        <v>1002219</v>
      </c>
    </row>
    <row r="178" spans="2:9" ht="15" customHeight="1" x14ac:dyDescent="0.25">
      <c r="B178" s="10">
        <v>170</v>
      </c>
      <c r="C178" s="11"/>
      <c r="D178" s="5" t="s">
        <v>149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150</v>
      </c>
      <c r="E179" s="13">
        <v>0</v>
      </c>
      <c r="F179" s="13">
        <v>2128471</v>
      </c>
      <c r="G179" s="13">
        <v>2128471</v>
      </c>
      <c r="H179" s="13">
        <v>0</v>
      </c>
      <c r="I179" s="13">
        <v>2128471</v>
      </c>
    </row>
    <row r="180" spans="2:9" ht="15" customHeight="1" x14ac:dyDescent="0.2">
      <c r="B180"/>
      <c r="C180" s="14">
        <f>SUBTOTAL(9,C179:C179)</f>
        <v>70</v>
      </c>
      <c r="D180" s="15" t="s">
        <v>151</v>
      </c>
      <c r="E180" s="16">
        <f>SUBTOTAL(9,E179:E179)</f>
        <v>0</v>
      </c>
      <c r="F180" s="16">
        <f>SUBTOTAL(9,F179:F179)</f>
        <v>2128471</v>
      </c>
      <c r="G180" s="16">
        <f>SUBTOTAL(9,G179:G179)</f>
        <v>2128471</v>
      </c>
      <c r="H180" s="16">
        <f>SUBTOTAL(9,H179:H179)</f>
        <v>0</v>
      </c>
      <c r="I180" s="16">
        <f>SUBTOTAL(9,I179:I179)</f>
        <v>2128471</v>
      </c>
    </row>
    <row r="181" spans="2:9" ht="15" customHeight="1" x14ac:dyDescent="0.25">
      <c r="B181" s="10">
        <v>171</v>
      </c>
      <c r="C181" s="11"/>
      <c r="D181" s="5" t="s">
        <v>152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153</v>
      </c>
      <c r="E182" s="13">
        <v>0</v>
      </c>
      <c r="F182" s="13">
        <v>615000</v>
      </c>
      <c r="G182" s="13">
        <v>615000</v>
      </c>
      <c r="H182" s="13">
        <v>0</v>
      </c>
      <c r="I182" s="13">
        <v>615000</v>
      </c>
    </row>
    <row r="183" spans="2:9" x14ac:dyDescent="0.2">
      <c r="B183"/>
      <c r="C183" s="2">
        <v>71</v>
      </c>
      <c r="D183" s="5" t="s">
        <v>154</v>
      </c>
      <c r="E183" s="13">
        <v>0</v>
      </c>
      <c r="F183" s="13">
        <v>510000</v>
      </c>
      <c r="G183" s="13">
        <v>510000</v>
      </c>
      <c r="H183" s="13">
        <v>0</v>
      </c>
      <c r="I183" s="13">
        <v>510000</v>
      </c>
    </row>
    <row r="184" spans="2:9" x14ac:dyDescent="0.2">
      <c r="B184"/>
      <c r="C184" s="2">
        <v>72</v>
      </c>
      <c r="D184" s="5" t="s">
        <v>155</v>
      </c>
      <c r="E184" s="13">
        <v>0</v>
      </c>
      <c r="F184" s="13">
        <v>196700</v>
      </c>
      <c r="G184" s="13">
        <v>196700</v>
      </c>
      <c r="H184" s="13">
        <v>50</v>
      </c>
      <c r="I184" s="13">
        <v>196650</v>
      </c>
    </row>
    <row r="185" spans="2:9" ht="15" customHeight="1" x14ac:dyDescent="0.2">
      <c r="B185"/>
      <c r="C185" s="14">
        <f>SUBTOTAL(9,C182:C184)</f>
        <v>213</v>
      </c>
      <c r="D185" s="15" t="s">
        <v>156</v>
      </c>
      <c r="E185" s="16">
        <f>SUBTOTAL(9,E182:E184)</f>
        <v>0</v>
      </c>
      <c r="F185" s="16">
        <f>SUBTOTAL(9,F182:F184)</f>
        <v>1321700</v>
      </c>
      <c r="G185" s="16">
        <f>SUBTOTAL(9,G182:G184)</f>
        <v>1321700</v>
      </c>
      <c r="H185" s="16">
        <f>SUBTOTAL(9,H182:H184)</f>
        <v>50</v>
      </c>
      <c r="I185" s="16">
        <f>SUBTOTAL(9,I182:I184)</f>
        <v>1321650</v>
      </c>
    </row>
    <row r="186" spans="2:9" ht="15" customHeight="1" x14ac:dyDescent="0.25">
      <c r="B186" s="10">
        <v>172</v>
      </c>
      <c r="C186" s="11"/>
      <c r="D186" s="5" t="s">
        <v>157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158</v>
      </c>
      <c r="E187" s="13">
        <v>0</v>
      </c>
      <c r="F187" s="13">
        <v>916000</v>
      </c>
      <c r="G187" s="13">
        <v>916000</v>
      </c>
      <c r="H187" s="13">
        <v>0</v>
      </c>
      <c r="I187" s="13">
        <v>916000</v>
      </c>
    </row>
    <row r="188" spans="2:9" x14ac:dyDescent="0.2">
      <c r="B188"/>
      <c r="C188" s="2">
        <v>71</v>
      </c>
      <c r="D188" s="5" t="s">
        <v>159</v>
      </c>
      <c r="E188" s="13">
        <v>0</v>
      </c>
      <c r="F188" s="13">
        <v>687000</v>
      </c>
      <c r="G188" s="13">
        <v>687000</v>
      </c>
      <c r="H188" s="13">
        <v>614000</v>
      </c>
      <c r="I188" s="13">
        <v>73000</v>
      </c>
    </row>
    <row r="189" spans="2:9" x14ac:dyDescent="0.2">
      <c r="B189"/>
      <c r="C189" s="2">
        <v>72</v>
      </c>
      <c r="D189" s="5" t="s">
        <v>160</v>
      </c>
      <c r="E189" s="13">
        <v>0</v>
      </c>
      <c r="F189" s="13">
        <v>180000</v>
      </c>
      <c r="G189" s="13">
        <v>180000</v>
      </c>
      <c r="H189" s="13">
        <v>0</v>
      </c>
      <c r="I189" s="13">
        <v>180000</v>
      </c>
    </row>
    <row r="190" spans="2:9" x14ac:dyDescent="0.2">
      <c r="B190"/>
      <c r="C190" s="2">
        <v>73</v>
      </c>
      <c r="D190" s="5" t="s">
        <v>161</v>
      </c>
      <c r="E190" s="13">
        <v>0</v>
      </c>
      <c r="F190" s="13">
        <v>326500</v>
      </c>
      <c r="G190" s="13">
        <v>326500</v>
      </c>
      <c r="H190" s="13">
        <v>81474.29466</v>
      </c>
      <c r="I190" s="13">
        <v>245025.70533999999</v>
      </c>
    </row>
    <row r="191" spans="2:9" ht="15" customHeight="1" x14ac:dyDescent="0.2">
      <c r="B191"/>
      <c r="C191" s="14">
        <f>SUBTOTAL(9,C187:C190)</f>
        <v>286</v>
      </c>
      <c r="D191" s="15" t="s">
        <v>162</v>
      </c>
      <c r="E191" s="16">
        <f>SUBTOTAL(9,E187:E190)</f>
        <v>0</v>
      </c>
      <c r="F191" s="16">
        <f>SUBTOTAL(9,F187:F190)</f>
        <v>2109500</v>
      </c>
      <c r="G191" s="16">
        <f>SUBTOTAL(9,G187:G190)</f>
        <v>2109500</v>
      </c>
      <c r="H191" s="16">
        <f>SUBTOTAL(9,H187:H190)</f>
        <v>695474.29466000001</v>
      </c>
      <c r="I191" s="16">
        <f>SUBTOTAL(9,I187:I190)</f>
        <v>1414025.7053399999</v>
      </c>
    </row>
    <row r="192" spans="2:9" ht="15" customHeight="1" x14ac:dyDescent="0.25">
      <c r="B192" s="10">
        <v>179</v>
      </c>
      <c r="C192" s="11"/>
      <c r="D192" s="5" t="s">
        <v>163</v>
      </c>
      <c r="E192" s="12"/>
      <c r="F192" s="1"/>
      <c r="H192" s="1"/>
      <c r="I192" s="1"/>
    </row>
    <row r="193" spans="2:9" x14ac:dyDescent="0.2">
      <c r="B193"/>
      <c r="C193" s="2">
        <v>21</v>
      </c>
      <c r="D193" s="5" t="s">
        <v>25</v>
      </c>
      <c r="E193" s="13">
        <v>0</v>
      </c>
      <c r="F193" s="13">
        <v>550062</v>
      </c>
      <c r="G193" s="13">
        <v>550062</v>
      </c>
      <c r="H193" s="13">
        <v>0</v>
      </c>
      <c r="I193" s="13">
        <v>550062</v>
      </c>
    </row>
    <row r="194" spans="2:9" ht="15" customHeight="1" x14ac:dyDescent="0.2">
      <c r="B194"/>
      <c r="C194" s="14">
        <f>SUBTOTAL(9,C193:C193)</f>
        <v>21</v>
      </c>
      <c r="D194" s="15" t="s">
        <v>164</v>
      </c>
      <c r="E194" s="16">
        <f>SUBTOTAL(9,E193:E193)</f>
        <v>0</v>
      </c>
      <c r="F194" s="16">
        <f>SUBTOTAL(9,F193:F193)</f>
        <v>550062</v>
      </c>
      <c r="G194" s="16">
        <f>SUBTOTAL(9,G193:G193)</f>
        <v>550062</v>
      </c>
      <c r="H194" s="16">
        <f>SUBTOTAL(9,H193:H193)</f>
        <v>0</v>
      </c>
      <c r="I194" s="16">
        <f>SUBTOTAL(9,I193:I193)</f>
        <v>550062</v>
      </c>
    </row>
    <row r="195" spans="2:9" ht="15" customHeight="1" x14ac:dyDescent="0.2">
      <c r="C195" s="17">
        <f>SUBTOTAL(9,C126:C194)</f>
        <v>3026</v>
      </c>
      <c r="D195" s="18" t="s">
        <v>165</v>
      </c>
      <c r="E195" s="19">
        <f>SUBTOTAL(9,E126:E194)</f>
        <v>0</v>
      </c>
      <c r="F195" s="19">
        <f>SUBTOTAL(9,F126:F194)</f>
        <v>32144982</v>
      </c>
      <c r="G195" s="19">
        <f>SUBTOTAL(9,G126:G194)</f>
        <v>32144982</v>
      </c>
      <c r="H195" s="19">
        <f>SUBTOTAL(9,H126:H194)</f>
        <v>734265.06995999999</v>
      </c>
      <c r="I195" s="19">
        <f>SUBTOTAL(9,I126:I194)</f>
        <v>31410716.930040002</v>
      </c>
    </row>
    <row r="196" spans="2:9" ht="15" customHeight="1" x14ac:dyDescent="0.2">
      <c r="C196" s="17">
        <f>SUBTOTAL(9,C71:C195)</f>
        <v>4344</v>
      </c>
      <c r="D196" s="18" t="s">
        <v>166</v>
      </c>
      <c r="E196" s="19">
        <f>SUBTOTAL(9,E71:E195)</f>
        <v>0</v>
      </c>
      <c r="F196" s="19">
        <f>SUBTOTAL(9,F71:F195)</f>
        <v>41932492</v>
      </c>
      <c r="G196" s="19">
        <f>SUBTOTAL(9,G71:G195)</f>
        <v>41932492</v>
      </c>
      <c r="H196" s="19">
        <f>SUBTOTAL(9,H71:H195)</f>
        <v>1548626.4621299997</v>
      </c>
      <c r="I196" s="19">
        <f>SUBTOTAL(9,I71:I195)</f>
        <v>40383865.537869997</v>
      </c>
    </row>
    <row r="197" spans="2:9" x14ac:dyDescent="0.2">
      <c r="C197" s="17"/>
      <c r="D197" s="20"/>
      <c r="E197" s="21"/>
      <c r="F197" s="21"/>
      <c r="G197" s="21"/>
      <c r="H197" s="21"/>
      <c r="I197" s="21"/>
    </row>
    <row r="198" spans="2:9" ht="15" customHeight="1" x14ac:dyDescent="0.2">
      <c r="B198" s="1"/>
      <c r="C198" s="2"/>
      <c r="D198" s="3" t="s">
        <v>167</v>
      </c>
      <c r="E198" s="1"/>
      <c r="F198" s="1"/>
      <c r="G198" s="1"/>
      <c r="H198" s="1"/>
      <c r="I198" s="1"/>
    </row>
    <row r="199" spans="2:9" ht="27" customHeight="1" x14ac:dyDescent="0.25">
      <c r="B199" s="1"/>
      <c r="C199" s="2"/>
      <c r="D199" s="9" t="s">
        <v>168</v>
      </c>
      <c r="E199" s="1"/>
      <c r="F199" s="1"/>
      <c r="G199" s="1"/>
      <c r="H199" s="1"/>
      <c r="I199" s="1"/>
    </row>
    <row r="200" spans="2:9" ht="15" customHeight="1" x14ac:dyDescent="0.25">
      <c r="B200" s="10">
        <v>200</v>
      </c>
      <c r="C200" s="11"/>
      <c r="D200" s="5" t="s">
        <v>169</v>
      </c>
      <c r="E200" s="12"/>
      <c r="F200" s="1"/>
      <c r="H200" s="1"/>
      <c r="I200" s="1"/>
    </row>
    <row r="201" spans="2:9" x14ac:dyDescent="0.2">
      <c r="B201"/>
      <c r="C201" s="2">
        <v>1</v>
      </c>
      <c r="D201" s="5" t="s">
        <v>20</v>
      </c>
      <c r="E201" s="13">
        <v>0</v>
      </c>
      <c r="F201" s="13">
        <v>382440</v>
      </c>
      <c r="G201" s="13">
        <v>382440</v>
      </c>
      <c r="H201" s="13">
        <v>25805.938139999998</v>
      </c>
      <c r="I201" s="13">
        <v>356634.06186000002</v>
      </c>
    </row>
    <row r="202" spans="2:9" x14ac:dyDescent="0.2">
      <c r="B202"/>
      <c r="C202" s="2">
        <v>21</v>
      </c>
      <c r="D202" s="5" t="s">
        <v>25</v>
      </c>
      <c r="E202" s="13">
        <v>0</v>
      </c>
      <c r="F202" s="13">
        <v>16275</v>
      </c>
      <c r="G202" s="13">
        <v>16275</v>
      </c>
      <c r="H202" s="13">
        <v>536.63432</v>
      </c>
      <c r="I202" s="13">
        <v>15738.365680000001</v>
      </c>
    </row>
    <row r="203" spans="2:9" x14ac:dyDescent="0.2">
      <c r="B203"/>
      <c r="C203" s="2">
        <v>45</v>
      </c>
      <c r="D203" s="5" t="s">
        <v>30</v>
      </c>
      <c r="E203" s="13">
        <v>0</v>
      </c>
      <c r="F203" s="13">
        <v>2939</v>
      </c>
      <c r="G203" s="13">
        <v>2939</v>
      </c>
      <c r="H203" s="13">
        <v>0</v>
      </c>
      <c r="I203" s="13">
        <v>2939</v>
      </c>
    </row>
    <row r="204" spans="2:9" ht="15" customHeight="1" x14ac:dyDescent="0.2">
      <c r="B204"/>
      <c r="C204" s="14">
        <f>SUBTOTAL(9,C201:C203)</f>
        <v>67</v>
      </c>
      <c r="D204" s="15" t="s">
        <v>170</v>
      </c>
      <c r="E204" s="16">
        <f>SUBTOTAL(9,E201:E203)</f>
        <v>0</v>
      </c>
      <c r="F204" s="16">
        <f>SUBTOTAL(9,F201:F203)</f>
        <v>401654</v>
      </c>
      <c r="G204" s="16">
        <f>SUBTOTAL(9,G201:G203)</f>
        <v>401654</v>
      </c>
      <c r="H204" s="16">
        <f>SUBTOTAL(9,H201:H203)</f>
        <v>26342.572459999999</v>
      </c>
      <c r="I204" s="16">
        <f>SUBTOTAL(9,I201:I203)</f>
        <v>375311.42754</v>
      </c>
    </row>
    <row r="205" spans="2:9" ht="15" customHeight="1" x14ac:dyDescent="0.25">
      <c r="B205" s="10">
        <v>201</v>
      </c>
      <c r="C205" s="11"/>
      <c r="D205" s="5" t="s">
        <v>171</v>
      </c>
      <c r="E205" s="12"/>
      <c r="F205" s="1"/>
      <c r="H205" s="1"/>
      <c r="I205" s="1"/>
    </row>
    <row r="206" spans="2:9" x14ac:dyDescent="0.2">
      <c r="B206"/>
      <c r="C206" s="2">
        <v>21</v>
      </c>
      <c r="D206" s="5" t="s">
        <v>25</v>
      </c>
      <c r="E206" s="13">
        <v>0</v>
      </c>
      <c r="F206" s="13">
        <v>40671</v>
      </c>
      <c r="G206" s="13">
        <v>40671</v>
      </c>
      <c r="H206" s="13">
        <v>18.77582</v>
      </c>
      <c r="I206" s="13">
        <v>40652.224179999997</v>
      </c>
    </row>
    <row r="207" spans="2:9" ht="15" customHeight="1" x14ac:dyDescent="0.2">
      <c r="B207"/>
      <c r="C207" s="14">
        <f>SUBTOTAL(9,C206:C206)</f>
        <v>21</v>
      </c>
      <c r="D207" s="15" t="s">
        <v>172</v>
      </c>
      <c r="E207" s="16">
        <f>SUBTOTAL(9,E206:E206)</f>
        <v>0</v>
      </c>
      <c r="F207" s="16">
        <f>SUBTOTAL(9,F206:F206)</f>
        <v>40671</v>
      </c>
      <c r="G207" s="16">
        <f>SUBTOTAL(9,G206:G206)</f>
        <v>40671</v>
      </c>
      <c r="H207" s="16">
        <f>SUBTOTAL(9,H206:H206)</f>
        <v>18.77582</v>
      </c>
      <c r="I207" s="16">
        <f>SUBTOTAL(9,I206:I206)</f>
        <v>40652.224179999997</v>
      </c>
    </row>
    <row r="208" spans="2:9" ht="15" customHeight="1" x14ac:dyDescent="0.2">
      <c r="C208" s="17">
        <f>SUBTOTAL(9,C200:C207)</f>
        <v>88</v>
      </c>
      <c r="D208" s="18" t="s">
        <v>173</v>
      </c>
      <c r="E208" s="19">
        <f>SUBTOTAL(9,E200:E207)</f>
        <v>0</v>
      </c>
      <c r="F208" s="19">
        <f>SUBTOTAL(9,F200:F207)</f>
        <v>442325</v>
      </c>
      <c r="G208" s="19">
        <f>SUBTOTAL(9,G200:G207)</f>
        <v>442325</v>
      </c>
      <c r="H208" s="19">
        <f>SUBTOTAL(9,H200:H207)</f>
        <v>26361.348279999998</v>
      </c>
      <c r="I208" s="19">
        <f>SUBTOTAL(9,I200:I207)</f>
        <v>415963.65172000002</v>
      </c>
    </row>
    <row r="209" spans="2:9" ht="27" customHeight="1" x14ac:dyDescent="0.25">
      <c r="B209" s="1"/>
      <c r="C209" s="2"/>
      <c r="D209" s="9" t="s">
        <v>174</v>
      </c>
      <c r="E209" s="1"/>
      <c r="F209" s="1"/>
      <c r="G209" s="1"/>
      <c r="H209" s="1"/>
      <c r="I209" s="1"/>
    </row>
    <row r="210" spans="2:9" ht="15" customHeight="1" x14ac:dyDescent="0.25">
      <c r="B210" s="10">
        <v>220</v>
      </c>
      <c r="C210" s="11"/>
      <c r="D210" s="5" t="s">
        <v>175</v>
      </c>
      <c r="E210" s="12"/>
      <c r="F210" s="1"/>
      <c r="H210" s="1"/>
      <c r="I210" s="1"/>
    </row>
    <row r="211" spans="2:9" x14ac:dyDescent="0.2">
      <c r="B211"/>
      <c r="C211" s="2">
        <v>1</v>
      </c>
      <c r="D211" s="5" t="s">
        <v>20</v>
      </c>
      <c r="E211" s="13">
        <v>0</v>
      </c>
      <c r="F211" s="13">
        <v>380591</v>
      </c>
      <c r="G211" s="13">
        <v>380591</v>
      </c>
      <c r="H211" s="13">
        <v>27383.580720000002</v>
      </c>
      <c r="I211" s="13">
        <v>353207.41927999997</v>
      </c>
    </row>
    <row r="212" spans="2:9" x14ac:dyDescent="0.2">
      <c r="B212"/>
      <c r="C212" s="2">
        <v>21</v>
      </c>
      <c r="D212" s="5" t="s">
        <v>176</v>
      </c>
      <c r="E212" s="13">
        <v>0</v>
      </c>
      <c r="F212" s="13">
        <v>206019</v>
      </c>
      <c r="G212" s="13">
        <v>206019</v>
      </c>
      <c r="H212" s="13">
        <v>5601.6463299999996</v>
      </c>
      <c r="I212" s="13">
        <v>200417.35367000001</v>
      </c>
    </row>
    <row r="213" spans="2:9" x14ac:dyDescent="0.2">
      <c r="B213"/>
      <c r="C213" s="2">
        <v>70</v>
      </c>
      <c r="D213" s="5" t="s">
        <v>177</v>
      </c>
      <c r="E213" s="13">
        <v>0</v>
      </c>
      <c r="F213" s="13">
        <v>68705</v>
      </c>
      <c r="G213" s="13">
        <v>68705</v>
      </c>
      <c r="H213" s="13">
        <v>1939.29</v>
      </c>
      <c r="I213" s="13">
        <v>66765.710000000006</v>
      </c>
    </row>
    <row r="214" spans="2:9" ht="15" customHeight="1" x14ac:dyDescent="0.2">
      <c r="B214"/>
      <c r="C214" s="14">
        <f>SUBTOTAL(9,C211:C213)</f>
        <v>92</v>
      </c>
      <c r="D214" s="15" t="s">
        <v>178</v>
      </c>
      <c r="E214" s="16">
        <f>SUBTOTAL(9,E211:E213)</f>
        <v>0</v>
      </c>
      <c r="F214" s="16">
        <f>SUBTOTAL(9,F211:F213)</f>
        <v>655315</v>
      </c>
      <c r="G214" s="16">
        <f>SUBTOTAL(9,G211:G213)</f>
        <v>655315</v>
      </c>
      <c r="H214" s="16">
        <f>SUBTOTAL(9,H211:H213)</f>
        <v>34924.517050000002</v>
      </c>
      <c r="I214" s="16">
        <f>SUBTOTAL(9,I211:I213)</f>
        <v>620390.48294999998</v>
      </c>
    </row>
    <row r="215" spans="2:9" ht="15" customHeight="1" x14ac:dyDescent="0.25">
      <c r="B215" s="10">
        <v>221</v>
      </c>
      <c r="C215" s="11"/>
      <c r="D215" s="5" t="s">
        <v>179</v>
      </c>
      <c r="E215" s="12"/>
      <c r="F215" s="1"/>
      <c r="H215" s="1"/>
      <c r="I215" s="1"/>
    </row>
    <row r="216" spans="2:9" x14ac:dyDescent="0.2">
      <c r="B216"/>
      <c r="C216" s="2">
        <v>1</v>
      </c>
      <c r="D216" s="5" t="s">
        <v>20</v>
      </c>
      <c r="E216" s="13">
        <v>0</v>
      </c>
      <c r="F216" s="13">
        <v>15633</v>
      </c>
      <c r="G216" s="13">
        <v>15633</v>
      </c>
      <c r="H216" s="13">
        <v>1767.06907</v>
      </c>
      <c r="I216" s="13">
        <v>13865.93093</v>
      </c>
    </row>
    <row r="217" spans="2:9" ht="15" customHeight="1" x14ac:dyDescent="0.2">
      <c r="B217"/>
      <c r="C217" s="14">
        <f>SUBTOTAL(9,C216:C216)</f>
        <v>1</v>
      </c>
      <c r="D217" s="15" t="s">
        <v>180</v>
      </c>
      <c r="E217" s="16">
        <f>SUBTOTAL(9,E216:E216)</f>
        <v>0</v>
      </c>
      <c r="F217" s="16">
        <f>SUBTOTAL(9,F216:F216)</f>
        <v>15633</v>
      </c>
      <c r="G217" s="16">
        <f>SUBTOTAL(9,G216:G216)</f>
        <v>15633</v>
      </c>
      <c r="H217" s="16">
        <f>SUBTOTAL(9,H216:H216)</f>
        <v>1767.06907</v>
      </c>
      <c r="I217" s="16">
        <f>SUBTOTAL(9,I216:I216)</f>
        <v>13865.93093</v>
      </c>
    </row>
    <row r="218" spans="2:9" ht="15" customHeight="1" x14ac:dyDescent="0.25">
      <c r="B218" s="10">
        <v>222</v>
      </c>
      <c r="C218" s="11"/>
      <c r="D218" s="5" t="s">
        <v>181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20</v>
      </c>
      <c r="E219" s="13">
        <v>0</v>
      </c>
      <c r="F219" s="13">
        <v>108930</v>
      </c>
      <c r="G219" s="13">
        <v>108930</v>
      </c>
      <c r="H219" s="13">
        <v>8322.8723499999996</v>
      </c>
      <c r="I219" s="13">
        <v>100607.12764999999</v>
      </c>
    </row>
    <row r="220" spans="2:9" x14ac:dyDescent="0.2">
      <c r="B220"/>
      <c r="C220" s="2">
        <v>45</v>
      </c>
      <c r="D220" s="5" t="s">
        <v>30</v>
      </c>
      <c r="E220" s="13">
        <v>0</v>
      </c>
      <c r="F220" s="13">
        <v>1596</v>
      </c>
      <c r="G220" s="13">
        <v>1596</v>
      </c>
      <c r="H220" s="13">
        <v>0</v>
      </c>
      <c r="I220" s="13">
        <v>1596</v>
      </c>
    </row>
    <row r="221" spans="2:9" ht="15" customHeight="1" x14ac:dyDescent="0.2">
      <c r="B221"/>
      <c r="C221" s="14">
        <f>SUBTOTAL(9,C219:C220)</f>
        <v>46</v>
      </c>
      <c r="D221" s="15" t="s">
        <v>182</v>
      </c>
      <c r="E221" s="16">
        <f>SUBTOTAL(9,E219:E220)</f>
        <v>0</v>
      </c>
      <c r="F221" s="16">
        <f>SUBTOTAL(9,F219:F220)</f>
        <v>110526</v>
      </c>
      <c r="G221" s="16">
        <f>SUBTOTAL(9,G219:G220)</f>
        <v>110526</v>
      </c>
      <c r="H221" s="16">
        <f>SUBTOTAL(9,H219:H220)</f>
        <v>8322.8723499999996</v>
      </c>
      <c r="I221" s="16">
        <f>SUBTOTAL(9,I219:I220)</f>
        <v>102203.12764999999</v>
      </c>
    </row>
    <row r="222" spans="2:9" ht="15" customHeight="1" x14ac:dyDescent="0.25">
      <c r="B222" s="10">
        <v>225</v>
      </c>
      <c r="C222" s="11"/>
      <c r="D222" s="5" t="s">
        <v>183</v>
      </c>
      <c r="E222" s="12"/>
      <c r="F222" s="1"/>
      <c r="H222" s="1"/>
      <c r="I222" s="1"/>
    </row>
    <row r="223" spans="2:9" x14ac:dyDescent="0.2">
      <c r="B223"/>
      <c r="C223" s="2">
        <v>1</v>
      </c>
      <c r="D223" s="5" t="s">
        <v>20</v>
      </c>
      <c r="E223" s="13">
        <v>0</v>
      </c>
      <c r="F223" s="13">
        <v>23246</v>
      </c>
      <c r="G223" s="13">
        <v>23246</v>
      </c>
      <c r="H223" s="13">
        <v>561.48452999999995</v>
      </c>
      <c r="I223" s="13">
        <v>22684.515469999998</v>
      </c>
    </row>
    <row r="224" spans="2:9" x14ac:dyDescent="0.2">
      <c r="B224"/>
      <c r="C224" s="2">
        <v>21</v>
      </c>
      <c r="D224" s="5" t="s">
        <v>25</v>
      </c>
      <c r="E224" s="13">
        <v>0</v>
      </c>
      <c r="F224" s="13">
        <v>106749</v>
      </c>
      <c r="G224" s="13">
        <v>106749</v>
      </c>
      <c r="H224" s="13">
        <v>10265.03701</v>
      </c>
      <c r="I224" s="13">
        <v>96483.96299</v>
      </c>
    </row>
    <row r="225" spans="2:9" x14ac:dyDescent="0.2">
      <c r="B225"/>
      <c r="C225" s="2">
        <v>60</v>
      </c>
      <c r="D225" s="5" t="s">
        <v>184</v>
      </c>
      <c r="E225" s="13">
        <v>0</v>
      </c>
      <c r="F225" s="13">
        <v>231367</v>
      </c>
      <c r="G225" s="13">
        <v>231367</v>
      </c>
      <c r="H225" s="13">
        <v>0</v>
      </c>
      <c r="I225" s="13">
        <v>231367</v>
      </c>
    </row>
    <row r="226" spans="2:9" x14ac:dyDescent="0.2">
      <c r="B226"/>
      <c r="C226" s="2">
        <v>63</v>
      </c>
      <c r="D226" s="5" t="s">
        <v>185</v>
      </c>
      <c r="E226" s="13">
        <v>0</v>
      </c>
      <c r="F226" s="13">
        <v>71038</v>
      </c>
      <c r="G226" s="13">
        <v>71038</v>
      </c>
      <c r="H226" s="13">
        <v>0</v>
      </c>
      <c r="I226" s="13">
        <v>71038</v>
      </c>
    </row>
    <row r="227" spans="2:9" x14ac:dyDescent="0.2">
      <c r="B227"/>
      <c r="C227" s="2">
        <v>64</v>
      </c>
      <c r="D227" s="5" t="s">
        <v>186</v>
      </c>
      <c r="E227" s="13">
        <v>0</v>
      </c>
      <c r="F227" s="13">
        <v>52991</v>
      </c>
      <c r="G227" s="13">
        <v>52991</v>
      </c>
      <c r="H227" s="13">
        <v>21658.155999999999</v>
      </c>
      <c r="I227" s="13">
        <v>31332.844000000001</v>
      </c>
    </row>
    <row r="228" spans="2:9" x14ac:dyDescent="0.2">
      <c r="B228"/>
      <c r="C228" s="2">
        <v>65</v>
      </c>
      <c r="D228" s="5" t="s">
        <v>187</v>
      </c>
      <c r="E228" s="13">
        <v>0</v>
      </c>
      <c r="F228" s="13">
        <v>274477</v>
      </c>
      <c r="G228" s="13">
        <v>274477</v>
      </c>
      <c r="H228" s="13">
        <v>4326.1559999999999</v>
      </c>
      <c r="I228" s="13">
        <v>270150.84399999998</v>
      </c>
    </row>
    <row r="229" spans="2:9" x14ac:dyDescent="0.2">
      <c r="B229"/>
      <c r="C229" s="2">
        <v>66</v>
      </c>
      <c r="D229" s="5" t="s">
        <v>188</v>
      </c>
      <c r="E229" s="13">
        <v>0</v>
      </c>
      <c r="F229" s="13">
        <v>69343</v>
      </c>
      <c r="G229" s="13">
        <v>69343</v>
      </c>
      <c r="H229" s="13">
        <v>0</v>
      </c>
      <c r="I229" s="13">
        <v>69343</v>
      </c>
    </row>
    <row r="230" spans="2:9" x14ac:dyDescent="0.2">
      <c r="B230"/>
      <c r="C230" s="2">
        <v>67</v>
      </c>
      <c r="D230" s="5" t="s">
        <v>189</v>
      </c>
      <c r="E230" s="13">
        <v>0</v>
      </c>
      <c r="F230" s="13">
        <v>8978</v>
      </c>
      <c r="G230" s="13">
        <v>8978</v>
      </c>
      <c r="H230" s="13">
        <v>0</v>
      </c>
      <c r="I230" s="13">
        <v>8978</v>
      </c>
    </row>
    <row r="231" spans="2:9" x14ac:dyDescent="0.2">
      <c r="B231"/>
      <c r="C231" s="2">
        <v>68</v>
      </c>
      <c r="D231" s="5" t="s">
        <v>190</v>
      </c>
      <c r="E231" s="13">
        <v>0</v>
      </c>
      <c r="F231" s="13">
        <v>294663</v>
      </c>
      <c r="G231" s="13">
        <v>294663</v>
      </c>
      <c r="H231" s="13">
        <v>0</v>
      </c>
      <c r="I231" s="13">
        <v>294663</v>
      </c>
    </row>
    <row r="232" spans="2:9" x14ac:dyDescent="0.2">
      <c r="B232"/>
      <c r="C232" s="2">
        <v>70</v>
      </c>
      <c r="D232" s="5" t="s">
        <v>191</v>
      </c>
      <c r="E232" s="13">
        <v>0</v>
      </c>
      <c r="F232" s="13">
        <v>62868</v>
      </c>
      <c r="G232" s="13">
        <v>62868</v>
      </c>
      <c r="H232" s="13">
        <v>0</v>
      </c>
      <c r="I232" s="13">
        <v>62868</v>
      </c>
    </row>
    <row r="233" spans="2:9" x14ac:dyDescent="0.2">
      <c r="B233"/>
      <c r="C233" s="2">
        <v>74</v>
      </c>
      <c r="D233" s="5" t="s">
        <v>192</v>
      </c>
      <c r="E233" s="13">
        <v>0</v>
      </c>
      <c r="F233" s="13">
        <v>10195</v>
      </c>
      <c r="G233" s="13">
        <v>10195</v>
      </c>
      <c r="H233" s="13">
        <v>0</v>
      </c>
      <c r="I233" s="13">
        <v>10195</v>
      </c>
    </row>
    <row r="234" spans="2:9" x14ac:dyDescent="0.2">
      <c r="B234"/>
      <c r="C234" s="2">
        <v>75</v>
      </c>
      <c r="D234" s="5" t="s">
        <v>193</v>
      </c>
      <c r="E234" s="13">
        <v>0</v>
      </c>
      <c r="F234" s="13">
        <v>85287</v>
      </c>
      <c r="G234" s="13">
        <v>85287</v>
      </c>
      <c r="H234" s="13">
        <v>0</v>
      </c>
      <c r="I234" s="13">
        <v>85287</v>
      </c>
    </row>
    <row r="235" spans="2:9" ht="15" customHeight="1" x14ac:dyDescent="0.2">
      <c r="B235"/>
      <c r="C235" s="14">
        <f>SUBTOTAL(9,C223:C234)</f>
        <v>694</v>
      </c>
      <c r="D235" s="15" t="s">
        <v>194</v>
      </c>
      <c r="E235" s="16">
        <f>SUBTOTAL(9,E223:E234)</f>
        <v>0</v>
      </c>
      <c r="F235" s="16">
        <f>SUBTOTAL(9,F223:F234)</f>
        <v>1291202</v>
      </c>
      <c r="G235" s="16">
        <f>SUBTOTAL(9,G223:G234)</f>
        <v>1291202</v>
      </c>
      <c r="H235" s="16">
        <f>SUBTOTAL(9,H223:H234)</f>
        <v>36810.83354</v>
      </c>
      <c r="I235" s="16">
        <f>SUBTOTAL(9,I223:I234)</f>
        <v>1254391.16646</v>
      </c>
    </row>
    <row r="236" spans="2:9" ht="15" customHeight="1" x14ac:dyDescent="0.25">
      <c r="B236" s="10">
        <v>226</v>
      </c>
      <c r="C236" s="11"/>
      <c r="D236" s="5" t="s">
        <v>195</v>
      </c>
      <c r="E236" s="12"/>
      <c r="F236" s="1"/>
      <c r="H236" s="1"/>
      <c r="I236" s="1"/>
    </row>
    <row r="237" spans="2:9" x14ac:dyDescent="0.2">
      <c r="B237"/>
      <c r="C237" s="2">
        <v>21</v>
      </c>
      <c r="D237" s="5" t="s">
        <v>56</v>
      </c>
      <c r="E237" s="13">
        <v>0</v>
      </c>
      <c r="F237" s="13">
        <v>1177918</v>
      </c>
      <c r="G237" s="13">
        <v>1177918</v>
      </c>
      <c r="H237" s="13">
        <v>16988.687549999999</v>
      </c>
      <c r="I237" s="13">
        <v>1160929.3124500001</v>
      </c>
    </row>
    <row r="238" spans="2:9" x14ac:dyDescent="0.2">
      <c r="B238"/>
      <c r="C238" s="2">
        <v>22</v>
      </c>
      <c r="D238" s="5" t="s">
        <v>196</v>
      </c>
      <c r="E238" s="13">
        <v>0</v>
      </c>
      <c r="F238" s="13">
        <v>1600098</v>
      </c>
      <c r="G238" s="13">
        <v>1600098</v>
      </c>
      <c r="H238" s="13">
        <v>1815.3510200000001</v>
      </c>
      <c r="I238" s="13">
        <v>1598282.6489800001</v>
      </c>
    </row>
    <row r="239" spans="2:9" x14ac:dyDescent="0.2">
      <c r="B239"/>
      <c r="C239" s="2">
        <v>45</v>
      </c>
      <c r="D239" s="5" t="s">
        <v>30</v>
      </c>
      <c r="E239" s="13">
        <v>0</v>
      </c>
      <c r="F239" s="13">
        <v>49000</v>
      </c>
      <c r="G239" s="13">
        <v>49000</v>
      </c>
      <c r="H239" s="13">
        <v>198.74001999999999</v>
      </c>
      <c r="I239" s="13">
        <v>48801.259980000003</v>
      </c>
    </row>
    <row r="240" spans="2:9" x14ac:dyDescent="0.2">
      <c r="B240"/>
      <c r="C240" s="2">
        <v>60</v>
      </c>
      <c r="D240" s="5" t="s">
        <v>197</v>
      </c>
      <c r="E240" s="13">
        <v>0</v>
      </c>
      <c r="F240" s="13">
        <v>44229</v>
      </c>
      <c r="G240" s="13">
        <v>44229</v>
      </c>
      <c r="H240" s="13">
        <v>0</v>
      </c>
      <c r="I240" s="13">
        <v>44229</v>
      </c>
    </row>
    <row r="241" spans="2:9" x14ac:dyDescent="0.2">
      <c r="B241"/>
      <c r="C241" s="2">
        <v>61</v>
      </c>
      <c r="D241" s="5" t="s">
        <v>198</v>
      </c>
      <c r="E241" s="13">
        <v>0</v>
      </c>
      <c r="F241" s="13">
        <v>60000</v>
      </c>
      <c r="G241" s="13">
        <v>60000</v>
      </c>
      <c r="H241" s="13">
        <v>0</v>
      </c>
      <c r="I241" s="13">
        <v>60000</v>
      </c>
    </row>
    <row r="242" spans="2:9" x14ac:dyDescent="0.2">
      <c r="B242"/>
      <c r="C242" s="2">
        <v>63</v>
      </c>
      <c r="D242" s="5" t="s">
        <v>199</v>
      </c>
      <c r="E242" s="13">
        <v>0</v>
      </c>
      <c r="F242" s="13">
        <v>1823587</v>
      </c>
      <c r="G242" s="13">
        <v>1823587</v>
      </c>
      <c r="H242" s="13">
        <v>0</v>
      </c>
      <c r="I242" s="13">
        <v>1823587</v>
      </c>
    </row>
    <row r="243" spans="2:9" x14ac:dyDescent="0.2">
      <c r="B243"/>
      <c r="C243" s="2">
        <v>71</v>
      </c>
      <c r="D243" s="5" t="s">
        <v>200</v>
      </c>
      <c r="E243" s="13">
        <v>0</v>
      </c>
      <c r="F243" s="13">
        <v>67075</v>
      </c>
      <c r="G243" s="13">
        <v>67075</v>
      </c>
      <c r="H243" s="13">
        <v>0</v>
      </c>
      <c r="I243" s="13">
        <v>67075</v>
      </c>
    </row>
    <row r="244" spans="2:9" ht="15" customHeight="1" x14ac:dyDescent="0.2">
      <c r="B244"/>
      <c r="C244" s="14">
        <f>SUBTOTAL(9,C237:C243)</f>
        <v>343</v>
      </c>
      <c r="D244" s="15" t="s">
        <v>201</v>
      </c>
      <c r="E244" s="16">
        <f>SUBTOTAL(9,E237:E243)</f>
        <v>0</v>
      </c>
      <c r="F244" s="16">
        <f>SUBTOTAL(9,F237:F243)</f>
        <v>4821907</v>
      </c>
      <c r="G244" s="16">
        <f>SUBTOTAL(9,G237:G243)</f>
        <v>4821907</v>
      </c>
      <c r="H244" s="16">
        <f>SUBTOTAL(9,H237:H243)</f>
        <v>19002.778589999998</v>
      </c>
      <c r="I244" s="16">
        <f>SUBTOTAL(9,I237:I243)</f>
        <v>4802904.2214100007</v>
      </c>
    </row>
    <row r="245" spans="2:9" ht="15" customHeight="1" x14ac:dyDescent="0.25">
      <c r="B245" s="10">
        <v>227</v>
      </c>
      <c r="C245" s="11"/>
      <c r="D245" s="5" t="s">
        <v>202</v>
      </c>
      <c r="E245" s="12"/>
      <c r="F245" s="1"/>
      <c r="H245" s="1"/>
      <c r="I245" s="1"/>
    </row>
    <row r="246" spans="2:9" x14ac:dyDescent="0.2">
      <c r="B246"/>
      <c r="C246" s="2">
        <v>63</v>
      </c>
      <c r="D246" s="5" t="s">
        <v>203</v>
      </c>
      <c r="E246" s="13">
        <v>0</v>
      </c>
      <c r="F246" s="13">
        <v>40181</v>
      </c>
      <c r="G246" s="13">
        <v>40181</v>
      </c>
      <c r="H246" s="13">
        <v>0</v>
      </c>
      <c r="I246" s="13">
        <v>40181</v>
      </c>
    </row>
    <row r="247" spans="2:9" x14ac:dyDescent="0.2">
      <c r="B247"/>
      <c r="C247" s="2">
        <v>78</v>
      </c>
      <c r="D247" s="5" t="s">
        <v>204</v>
      </c>
      <c r="E247" s="13">
        <v>0</v>
      </c>
      <c r="F247" s="13">
        <v>164245</v>
      </c>
      <c r="G247" s="13">
        <v>164245</v>
      </c>
      <c r="H247" s="13">
        <v>12102.664000000001</v>
      </c>
      <c r="I247" s="13">
        <v>152142.33600000001</v>
      </c>
    </row>
    <row r="248" spans="2:9" ht="15" customHeight="1" x14ac:dyDescent="0.2">
      <c r="B248"/>
      <c r="C248" s="14">
        <f>SUBTOTAL(9,C246:C247)</f>
        <v>141</v>
      </c>
      <c r="D248" s="15" t="s">
        <v>205</v>
      </c>
      <c r="E248" s="16">
        <f>SUBTOTAL(9,E246:E247)</f>
        <v>0</v>
      </c>
      <c r="F248" s="16">
        <f>SUBTOTAL(9,F246:F247)</f>
        <v>204426</v>
      </c>
      <c r="G248" s="16">
        <f>SUBTOTAL(9,G246:G247)</f>
        <v>204426</v>
      </c>
      <c r="H248" s="16">
        <f>SUBTOTAL(9,H246:H247)</f>
        <v>12102.664000000001</v>
      </c>
      <c r="I248" s="16">
        <f>SUBTOTAL(9,I246:I247)</f>
        <v>192323.33600000001</v>
      </c>
    </row>
    <row r="249" spans="2:9" ht="15" customHeight="1" x14ac:dyDescent="0.25">
      <c r="B249" s="10">
        <v>228</v>
      </c>
      <c r="C249" s="11"/>
      <c r="D249" s="5" t="s">
        <v>206</v>
      </c>
      <c r="E249" s="12"/>
      <c r="F249" s="1"/>
      <c r="H249" s="1"/>
      <c r="I249" s="1"/>
    </row>
    <row r="250" spans="2:9" x14ac:dyDescent="0.2">
      <c r="B250"/>
      <c r="C250" s="2">
        <v>70</v>
      </c>
      <c r="D250" s="5" t="s">
        <v>207</v>
      </c>
      <c r="E250" s="13">
        <v>0</v>
      </c>
      <c r="F250" s="13">
        <v>2517183</v>
      </c>
      <c r="G250" s="13">
        <v>2517183</v>
      </c>
      <c r="H250" s="13">
        <v>222241.24799999999</v>
      </c>
      <c r="I250" s="13">
        <v>2294941.7519999999</v>
      </c>
    </row>
    <row r="251" spans="2:9" x14ac:dyDescent="0.2">
      <c r="B251"/>
      <c r="C251" s="2">
        <v>71</v>
      </c>
      <c r="D251" s="5" t="s">
        <v>208</v>
      </c>
      <c r="E251" s="13">
        <v>0</v>
      </c>
      <c r="F251" s="13">
        <v>1674753</v>
      </c>
      <c r="G251" s="13">
        <v>1674753</v>
      </c>
      <c r="H251" s="13">
        <v>138175.09</v>
      </c>
      <c r="I251" s="13">
        <v>1536577.91</v>
      </c>
    </row>
    <row r="252" spans="2:9" x14ac:dyDescent="0.2">
      <c r="B252"/>
      <c r="C252" s="2">
        <v>72</v>
      </c>
      <c r="D252" s="5" t="s">
        <v>209</v>
      </c>
      <c r="E252" s="13">
        <v>0</v>
      </c>
      <c r="F252" s="13">
        <v>163661</v>
      </c>
      <c r="G252" s="13">
        <v>163661</v>
      </c>
      <c r="H252" s="13">
        <v>13855.638999999999</v>
      </c>
      <c r="I252" s="13">
        <v>149805.361</v>
      </c>
    </row>
    <row r="253" spans="2:9" x14ac:dyDescent="0.2">
      <c r="B253"/>
      <c r="C253" s="2">
        <v>73</v>
      </c>
      <c r="D253" s="5" t="s">
        <v>210</v>
      </c>
      <c r="E253" s="13">
        <v>0</v>
      </c>
      <c r="F253" s="13">
        <v>117293</v>
      </c>
      <c r="G253" s="13">
        <v>117293</v>
      </c>
      <c r="H253" s="13">
        <v>7933.6639999999998</v>
      </c>
      <c r="I253" s="13">
        <v>109359.336</v>
      </c>
    </row>
    <row r="254" spans="2:9" x14ac:dyDescent="0.2">
      <c r="B254"/>
      <c r="C254" s="2">
        <v>74</v>
      </c>
      <c r="D254" s="5" t="s">
        <v>211</v>
      </c>
      <c r="E254" s="13">
        <v>0</v>
      </c>
      <c r="F254" s="13">
        <v>19084</v>
      </c>
      <c r="G254" s="13">
        <v>19084</v>
      </c>
      <c r="H254" s="13">
        <v>1505.9670000000001</v>
      </c>
      <c r="I254" s="13">
        <v>17578.032999999999</v>
      </c>
    </row>
    <row r="255" spans="2:9" x14ac:dyDescent="0.2">
      <c r="B255"/>
      <c r="C255" s="2">
        <v>75</v>
      </c>
      <c r="D255" s="5" t="s">
        <v>212</v>
      </c>
      <c r="E255" s="13">
        <v>0</v>
      </c>
      <c r="F255" s="13">
        <v>325804</v>
      </c>
      <c r="G255" s="13">
        <v>325804</v>
      </c>
      <c r="H255" s="13">
        <v>27911.644</v>
      </c>
      <c r="I255" s="13">
        <v>297892.35600000003</v>
      </c>
    </row>
    <row r="256" spans="2:9" x14ac:dyDescent="0.2">
      <c r="B256"/>
      <c r="C256" s="2">
        <v>76</v>
      </c>
      <c r="D256" s="5" t="s">
        <v>213</v>
      </c>
      <c r="E256" s="13">
        <v>0</v>
      </c>
      <c r="F256" s="13">
        <v>52323</v>
      </c>
      <c r="G256" s="13">
        <v>52323</v>
      </c>
      <c r="H256" s="13">
        <v>4342.0540000000001</v>
      </c>
      <c r="I256" s="13">
        <v>47980.946000000004</v>
      </c>
    </row>
    <row r="257" spans="2:9" x14ac:dyDescent="0.2">
      <c r="B257"/>
      <c r="C257" s="2">
        <v>77</v>
      </c>
      <c r="D257" s="5" t="s">
        <v>214</v>
      </c>
      <c r="E257" s="13">
        <v>0</v>
      </c>
      <c r="F257" s="13">
        <v>24615</v>
      </c>
      <c r="G257" s="13">
        <v>24615</v>
      </c>
      <c r="H257" s="13">
        <v>2015.4190000000001</v>
      </c>
      <c r="I257" s="13">
        <v>22599.580999999998</v>
      </c>
    </row>
    <row r="258" spans="2:9" x14ac:dyDescent="0.2">
      <c r="B258"/>
      <c r="C258" s="2">
        <v>78</v>
      </c>
      <c r="D258" s="5" t="s">
        <v>215</v>
      </c>
      <c r="E258" s="13">
        <v>0</v>
      </c>
      <c r="F258" s="13">
        <v>25325</v>
      </c>
      <c r="G258" s="13">
        <v>25325</v>
      </c>
      <c r="H258" s="13">
        <v>1866.6679999999999</v>
      </c>
      <c r="I258" s="13">
        <v>23458.331999999999</v>
      </c>
    </row>
    <row r="259" spans="2:9" x14ac:dyDescent="0.2">
      <c r="B259"/>
      <c r="C259" s="2">
        <v>79</v>
      </c>
      <c r="D259" s="5" t="s">
        <v>216</v>
      </c>
      <c r="E259" s="13">
        <v>0</v>
      </c>
      <c r="F259" s="13">
        <v>47533</v>
      </c>
      <c r="G259" s="13">
        <v>47533</v>
      </c>
      <c r="H259" s="13">
        <v>23766.486000000001</v>
      </c>
      <c r="I259" s="13">
        <v>23766.513999999999</v>
      </c>
    </row>
    <row r="260" spans="2:9" x14ac:dyDescent="0.2">
      <c r="B260"/>
      <c r="C260" s="2">
        <v>81</v>
      </c>
      <c r="D260" s="5" t="s">
        <v>217</v>
      </c>
      <c r="E260" s="13">
        <v>0</v>
      </c>
      <c r="F260" s="13">
        <v>2056</v>
      </c>
      <c r="G260" s="13">
        <v>2056</v>
      </c>
      <c r="H260" s="13">
        <v>0</v>
      </c>
      <c r="I260" s="13">
        <v>2056</v>
      </c>
    </row>
    <row r="261" spans="2:9" x14ac:dyDescent="0.2">
      <c r="B261"/>
      <c r="C261" s="2">
        <v>82</v>
      </c>
      <c r="D261" s="5" t="s">
        <v>218</v>
      </c>
      <c r="E261" s="13">
        <v>0</v>
      </c>
      <c r="F261" s="13">
        <v>64165</v>
      </c>
      <c r="G261" s="13">
        <v>64165</v>
      </c>
      <c r="H261" s="13">
        <v>0</v>
      </c>
      <c r="I261" s="13">
        <v>64165</v>
      </c>
    </row>
    <row r="262" spans="2:9" ht="15" customHeight="1" x14ac:dyDescent="0.2">
      <c r="B262"/>
      <c r="C262" s="14">
        <f>SUBTOTAL(9,C250:C261)</f>
        <v>908</v>
      </c>
      <c r="D262" s="15" t="s">
        <v>219</v>
      </c>
      <c r="E262" s="16">
        <f>SUBTOTAL(9,E250:E261)</f>
        <v>0</v>
      </c>
      <c r="F262" s="16">
        <f>SUBTOTAL(9,F250:F261)</f>
        <v>5033795</v>
      </c>
      <c r="G262" s="16">
        <f>SUBTOTAL(9,G250:G261)</f>
        <v>5033795</v>
      </c>
      <c r="H262" s="16">
        <f>SUBTOTAL(9,H250:H261)</f>
        <v>443613.87899999996</v>
      </c>
      <c r="I262" s="16">
        <f>SUBTOTAL(9,I250:I261)</f>
        <v>4590181.1210000012</v>
      </c>
    </row>
    <row r="263" spans="2:9" ht="15" customHeight="1" x14ac:dyDescent="0.25">
      <c r="B263" s="10">
        <v>229</v>
      </c>
      <c r="C263" s="11"/>
      <c r="D263" s="5" t="s">
        <v>220</v>
      </c>
      <c r="E263" s="12"/>
      <c r="F263" s="1"/>
      <c r="H263" s="1"/>
      <c r="I263" s="1"/>
    </row>
    <row r="264" spans="2:9" x14ac:dyDescent="0.2">
      <c r="B264"/>
      <c r="C264" s="2">
        <v>1</v>
      </c>
      <c r="D264" s="5" t="s">
        <v>20</v>
      </c>
      <c r="E264" s="13">
        <v>0</v>
      </c>
      <c r="F264" s="13">
        <v>26781</v>
      </c>
      <c r="G264" s="13">
        <v>26781</v>
      </c>
      <c r="H264" s="13">
        <v>2050.3987299999999</v>
      </c>
      <c r="I264" s="13">
        <v>24730.601269999999</v>
      </c>
    </row>
    <row r="265" spans="2:9" x14ac:dyDescent="0.2">
      <c r="B265"/>
      <c r="C265" s="2">
        <v>45</v>
      </c>
      <c r="D265" s="5" t="s">
        <v>30</v>
      </c>
      <c r="E265" s="13">
        <v>0</v>
      </c>
      <c r="F265" s="13">
        <v>1240</v>
      </c>
      <c r="G265" s="13">
        <v>1240</v>
      </c>
      <c r="H265" s="13">
        <v>129.08304999999999</v>
      </c>
      <c r="I265" s="13">
        <v>1110.91695</v>
      </c>
    </row>
    <row r="266" spans="2:9" ht="15" customHeight="1" x14ac:dyDescent="0.2">
      <c r="B266"/>
      <c r="C266" s="14">
        <f>SUBTOTAL(9,C264:C265)</f>
        <v>46</v>
      </c>
      <c r="D266" s="15" t="s">
        <v>221</v>
      </c>
      <c r="E266" s="16">
        <f>SUBTOTAL(9,E264:E265)</f>
        <v>0</v>
      </c>
      <c r="F266" s="16">
        <f>SUBTOTAL(9,F264:F265)</f>
        <v>28021</v>
      </c>
      <c r="G266" s="16">
        <f>SUBTOTAL(9,G264:G265)</f>
        <v>28021</v>
      </c>
      <c r="H266" s="16">
        <f>SUBTOTAL(9,H264:H265)</f>
        <v>2179.4817800000001</v>
      </c>
      <c r="I266" s="16">
        <f>SUBTOTAL(9,I264:I265)</f>
        <v>25841.518219999998</v>
      </c>
    </row>
    <row r="267" spans="2:9" ht="15" customHeight="1" x14ac:dyDescent="0.25">
      <c r="B267" s="10">
        <v>230</v>
      </c>
      <c r="C267" s="11"/>
      <c r="D267" s="5" t="s">
        <v>222</v>
      </c>
      <c r="E267" s="12"/>
      <c r="F267" s="1"/>
      <c r="H267" s="1"/>
      <c r="I267" s="1"/>
    </row>
    <row r="268" spans="2:9" x14ac:dyDescent="0.2">
      <c r="B268"/>
      <c r="C268" s="2">
        <v>1</v>
      </c>
      <c r="D268" s="5" t="s">
        <v>20</v>
      </c>
      <c r="E268" s="13">
        <v>0</v>
      </c>
      <c r="F268" s="13">
        <v>714323</v>
      </c>
      <c r="G268" s="13">
        <v>714323</v>
      </c>
      <c r="H268" s="13">
        <v>53208.668749999997</v>
      </c>
      <c r="I268" s="13">
        <v>661114.33125000005</v>
      </c>
    </row>
    <row r="269" spans="2:9" x14ac:dyDescent="0.2">
      <c r="B269"/>
      <c r="C269" s="2">
        <v>21</v>
      </c>
      <c r="D269" s="5" t="s">
        <v>25</v>
      </c>
      <c r="E269" s="13">
        <v>0</v>
      </c>
      <c r="F269" s="13">
        <v>47449</v>
      </c>
      <c r="G269" s="13">
        <v>47449</v>
      </c>
      <c r="H269" s="13">
        <v>3080.0099399999999</v>
      </c>
      <c r="I269" s="13">
        <v>44368.990059999996</v>
      </c>
    </row>
    <row r="270" spans="2:9" x14ac:dyDescent="0.2">
      <c r="B270"/>
      <c r="C270" s="2">
        <v>45</v>
      </c>
      <c r="D270" s="5" t="s">
        <v>30</v>
      </c>
      <c r="E270" s="13">
        <v>0</v>
      </c>
      <c r="F270" s="13">
        <v>9504</v>
      </c>
      <c r="G270" s="13">
        <v>9504</v>
      </c>
      <c r="H270" s="13">
        <v>0</v>
      </c>
      <c r="I270" s="13">
        <v>9504</v>
      </c>
    </row>
    <row r="271" spans="2:9" ht="15" customHeight="1" x14ac:dyDescent="0.2">
      <c r="B271"/>
      <c r="C271" s="14">
        <f>SUBTOTAL(9,C268:C270)</f>
        <v>67</v>
      </c>
      <c r="D271" s="15" t="s">
        <v>223</v>
      </c>
      <c r="E271" s="16">
        <f>SUBTOTAL(9,E268:E270)</f>
        <v>0</v>
      </c>
      <c r="F271" s="16">
        <f>SUBTOTAL(9,F268:F270)</f>
        <v>771276</v>
      </c>
      <c r="G271" s="16">
        <f>SUBTOTAL(9,G268:G270)</f>
        <v>771276</v>
      </c>
      <c r="H271" s="16">
        <f>SUBTOTAL(9,H268:H270)</f>
        <v>56288.678690000001</v>
      </c>
      <c r="I271" s="16">
        <f>SUBTOTAL(9,I268:I270)</f>
        <v>714987.32131000003</v>
      </c>
    </row>
    <row r="272" spans="2:9" ht="15" customHeight="1" x14ac:dyDescent="0.2">
      <c r="C272" s="17">
        <f>SUBTOTAL(9,C210:C271)</f>
        <v>2338</v>
      </c>
      <c r="D272" s="18" t="s">
        <v>224</v>
      </c>
      <c r="E272" s="19">
        <f>SUBTOTAL(9,E210:E271)</f>
        <v>0</v>
      </c>
      <c r="F272" s="19">
        <f>SUBTOTAL(9,F210:F271)</f>
        <v>12932101</v>
      </c>
      <c r="G272" s="19">
        <f>SUBTOTAL(9,G210:G271)</f>
        <v>12932101</v>
      </c>
      <c r="H272" s="19">
        <f>SUBTOTAL(9,H210:H271)</f>
        <v>615012.77406999993</v>
      </c>
      <c r="I272" s="19">
        <f>SUBTOTAL(9,I210:I271)</f>
        <v>12317088.225930002</v>
      </c>
    </row>
    <row r="273" spans="2:9" ht="27" customHeight="1" x14ac:dyDescent="0.25">
      <c r="B273" s="1"/>
      <c r="C273" s="2"/>
      <c r="D273" s="9" t="s">
        <v>225</v>
      </c>
      <c r="E273" s="1"/>
      <c r="F273" s="1"/>
      <c r="G273" s="1"/>
      <c r="H273" s="1"/>
      <c r="I273" s="1"/>
    </row>
    <row r="274" spans="2:9" ht="15" customHeight="1" x14ac:dyDescent="0.25">
      <c r="B274" s="10">
        <v>231</v>
      </c>
      <c r="C274" s="11"/>
      <c r="D274" s="5" t="s">
        <v>226</v>
      </c>
      <c r="E274" s="12"/>
      <c r="F274" s="1"/>
      <c r="H274" s="1"/>
      <c r="I274" s="1"/>
    </row>
    <row r="275" spans="2:9" x14ac:dyDescent="0.2">
      <c r="B275"/>
      <c r="C275" s="2">
        <v>21</v>
      </c>
      <c r="D275" s="5" t="s">
        <v>227</v>
      </c>
      <c r="E275" s="13">
        <v>0</v>
      </c>
      <c r="F275" s="13">
        <v>457516</v>
      </c>
      <c r="G275" s="13">
        <v>457516</v>
      </c>
      <c r="H275" s="13">
        <v>918.89692000000002</v>
      </c>
      <c r="I275" s="13">
        <v>456597.10307999997</v>
      </c>
    </row>
    <row r="276" spans="2:9" x14ac:dyDescent="0.2">
      <c r="B276"/>
      <c r="C276" s="2">
        <v>51</v>
      </c>
      <c r="D276" s="5" t="s">
        <v>228</v>
      </c>
      <c r="E276" s="13">
        <v>0</v>
      </c>
      <c r="F276" s="13">
        <v>8543</v>
      </c>
      <c r="G276" s="13">
        <v>8543</v>
      </c>
      <c r="H276" s="13">
        <v>0</v>
      </c>
      <c r="I276" s="13">
        <v>8543</v>
      </c>
    </row>
    <row r="277" spans="2:9" x14ac:dyDescent="0.2">
      <c r="B277"/>
      <c r="C277" s="2">
        <v>60</v>
      </c>
      <c r="D277" s="5" t="s">
        <v>229</v>
      </c>
      <c r="E277" s="13">
        <v>0</v>
      </c>
      <c r="F277" s="13">
        <v>262800</v>
      </c>
      <c r="G277" s="13">
        <v>262800</v>
      </c>
      <c r="H277" s="13">
        <v>0</v>
      </c>
      <c r="I277" s="13">
        <v>262800</v>
      </c>
    </row>
    <row r="278" spans="2:9" x14ac:dyDescent="0.2">
      <c r="B278"/>
      <c r="C278" s="2">
        <v>63</v>
      </c>
      <c r="D278" s="5" t="s">
        <v>230</v>
      </c>
      <c r="E278" s="13">
        <v>0</v>
      </c>
      <c r="F278" s="13">
        <v>149809</v>
      </c>
      <c r="G278" s="13">
        <v>149809</v>
      </c>
      <c r="H278" s="13">
        <v>0</v>
      </c>
      <c r="I278" s="13">
        <v>149809</v>
      </c>
    </row>
    <row r="279" spans="2:9" x14ac:dyDescent="0.2">
      <c r="B279"/>
      <c r="C279" s="2">
        <v>66</v>
      </c>
      <c r="D279" s="5" t="s">
        <v>231</v>
      </c>
      <c r="E279" s="13">
        <v>0</v>
      </c>
      <c r="F279" s="13">
        <v>20560</v>
      </c>
      <c r="G279" s="13">
        <v>20560</v>
      </c>
      <c r="H279" s="13">
        <v>0</v>
      </c>
      <c r="I279" s="13">
        <v>20560</v>
      </c>
    </row>
    <row r="280" spans="2:9" x14ac:dyDescent="0.2">
      <c r="B280"/>
      <c r="C280" s="2">
        <v>70</v>
      </c>
      <c r="D280" s="5" t="s">
        <v>232</v>
      </c>
      <c r="E280" s="13">
        <v>0</v>
      </c>
      <c r="F280" s="13">
        <v>68164</v>
      </c>
      <c r="G280" s="13">
        <v>68164</v>
      </c>
      <c r="H280" s="13">
        <v>0</v>
      </c>
      <c r="I280" s="13">
        <v>68164</v>
      </c>
    </row>
    <row r="281" spans="2:9" ht="15" customHeight="1" x14ac:dyDescent="0.2">
      <c r="B281"/>
      <c r="C281" s="14">
        <f>SUBTOTAL(9,C275:C280)</f>
        <v>331</v>
      </c>
      <c r="D281" s="15" t="s">
        <v>233</v>
      </c>
      <c r="E281" s="16">
        <f>SUBTOTAL(9,E275:E280)</f>
        <v>0</v>
      </c>
      <c r="F281" s="16">
        <f>SUBTOTAL(9,F275:F280)</f>
        <v>967392</v>
      </c>
      <c r="G281" s="16">
        <f>SUBTOTAL(9,G275:G280)</f>
        <v>967392</v>
      </c>
      <c r="H281" s="16">
        <f>SUBTOTAL(9,H275:H280)</f>
        <v>918.89692000000002</v>
      </c>
      <c r="I281" s="16">
        <f>SUBTOTAL(9,I275:I280)</f>
        <v>966473.10308000003</v>
      </c>
    </row>
    <row r="282" spans="2:9" ht="15" customHeight="1" x14ac:dyDescent="0.2">
      <c r="C282" s="17">
        <f>SUBTOTAL(9,C274:C281)</f>
        <v>331</v>
      </c>
      <c r="D282" s="18" t="s">
        <v>234</v>
      </c>
      <c r="E282" s="19">
        <f>SUBTOTAL(9,E274:E281)</f>
        <v>0</v>
      </c>
      <c r="F282" s="19">
        <f>SUBTOTAL(9,F274:F281)</f>
        <v>967392</v>
      </c>
      <c r="G282" s="19">
        <f>SUBTOTAL(9,G274:G281)</f>
        <v>967392</v>
      </c>
      <c r="H282" s="19">
        <f>SUBTOTAL(9,H274:H281)</f>
        <v>918.89692000000002</v>
      </c>
      <c r="I282" s="19">
        <f>SUBTOTAL(9,I274:I281)</f>
        <v>966473.10308000003</v>
      </c>
    </row>
    <row r="283" spans="2:9" ht="27" customHeight="1" x14ac:dyDescent="0.25">
      <c r="B283" s="1"/>
      <c r="C283" s="2"/>
      <c r="D283" s="9" t="s">
        <v>235</v>
      </c>
      <c r="E283" s="1"/>
      <c r="F283" s="1"/>
      <c r="G283" s="1"/>
      <c r="H283" s="1"/>
      <c r="I283" s="1"/>
    </row>
    <row r="284" spans="2:9" ht="15" customHeight="1" x14ac:dyDescent="0.25">
      <c r="B284" s="10">
        <v>240</v>
      </c>
      <c r="C284" s="11"/>
      <c r="D284" s="5" t="s">
        <v>236</v>
      </c>
      <c r="E284" s="12"/>
      <c r="F284" s="1"/>
      <c r="H284" s="1"/>
      <c r="I284" s="1"/>
    </row>
    <row r="285" spans="2:9" x14ac:dyDescent="0.2">
      <c r="B285"/>
      <c r="C285" s="2">
        <v>60</v>
      </c>
      <c r="D285" s="5" t="s">
        <v>237</v>
      </c>
      <c r="E285" s="13">
        <v>0</v>
      </c>
      <c r="F285" s="13">
        <v>725350</v>
      </c>
      <c r="G285" s="13">
        <v>725350</v>
      </c>
      <c r="H285" s="13">
        <v>362675</v>
      </c>
      <c r="I285" s="13">
        <v>362675</v>
      </c>
    </row>
    <row r="286" spans="2:9" x14ac:dyDescent="0.2">
      <c r="B286"/>
      <c r="C286" s="2">
        <v>61</v>
      </c>
      <c r="D286" s="5" t="s">
        <v>238</v>
      </c>
      <c r="E286" s="13">
        <v>0</v>
      </c>
      <c r="F286" s="13">
        <v>41864</v>
      </c>
      <c r="G286" s="13">
        <v>41864</v>
      </c>
      <c r="H286" s="13">
        <v>41864</v>
      </c>
      <c r="I286" s="13">
        <v>0</v>
      </c>
    </row>
    <row r="287" spans="2:9" ht="15" customHeight="1" x14ac:dyDescent="0.2">
      <c r="B287"/>
      <c r="C287" s="14">
        <f>SUBTOTAL(9,C285:C286)</f>
        <v>121</v>
      </c>
      <c r="D287" s="15" t="s">
        <v>239</v>
      </c>
      <c r="E287" s="16">
        <f>SUBTOTAL(9,E285:E286)</f>
        <v>0</v>
      </c>
      <c r="F287" s="16">
        <f>SUBTOTAL(9,F285:F286)</f>
        <v>767214</v>
      </c>
      <c r="G287" s="16">
        <f>SUBTOTAL(9,G285:G286)</f>
        <v>767214</v>
      </c>
      <c r="H287" s="16">
        <f>SUBTOTAL(9,H285:H286)</f>
        <v>404539</v>
      </c>
      <c r="I287" s="16">
        <f>SUBTOTAL(9,I285:I286)</f>
        <v>362675</v>
      </c>
    </row>
    <row r="288" spans="2:9" ht="15" customHeight="1" x14ac:dyDescent="0.25">
      <c r="B288" s="10">
        <v>241</v>
      </c>
      <c r="C288" s="11"/>
      <c r="D288" s="5" t="s">
        <v>240</v>
      </c>
      <c r="E288" s="12"/>
      <c r="F288" s="1"/>
      <c r="H288" s="1"/>
      <c r="I288" s="1"/>
    </row>
    <row r="289" spans="2:9" x14ac:dyDescent="0.2">
      <c r="B289"/>
      <c r="C289" s="2">
        <v>21</v>
      </c>
      <c r="D289" s="5" t="s">
        <v>241</v>
      </c>
      <c r="E289" s="13">
        <v>0</v>
      </c>
      <c r="F289" s="13">
        <v>17031</v>
      </c>
      <c r="G289" s="13">
        <v>17031</v>
      </c>
      <c r="H289" s="13">
        <v>9700.3799999999992</v>
      </c>
      <c r="I289" s="13">
        <v>7330.62</v>
      </c>
    </row>
    <row r="290" spans="2:9" x14ac:dyDescent="0.2">
      <c r="B290"/>
      <c r="C290" s="2">
        <v>70</v>
      </c>
      <c r="D290" s="5" t="s">
        <v>242</v>
      </c>
      <c r="E290" s="13">
        <v>0</v>
      </c>
      <c r="F290" s="13">
        <v>12568</v>
      </c>
      <c r="G290" s="13">
        <v>12568</v>
      </c>
      <c r="H290" s="13">
        <v>0</v>
      </c>
      <c r="I290" s="13">
        <v>12568</v>
      </c>
    </row>
    <row r="291" spans="2:9" ht="15" customHeight="1" x14ac:dyDescent="0.2">
      <c r="B291"/>
      <c r="C291" s="14">
        <f>SUBTOTAL(9,C289:C290)</f>
        <v>91</v>
      </c>
      <c r="D291" s="15" t="s">
        <v>243</v>
      </c>
      <c r="E291" s="16">
        <f>SUBTOTAL(9,E289:E290)</f>
        <v>0</v>
      </c>
      <c r="F291" s="16">
        <f>SUBTOTAL(9,F289:F290)</f>
        <v>29599</v>
      </c>
      <c r="G291" s="16">
        <f>SUBTOTAL(9,G289:G290)</f>
        <v>29599</v>
      </c>
      <c r="H291" s="16">
        <f>SUBTOTAL(9,H289:H290)</f>
        <v>9700.3799999999992</v>
      </c>
      <c r="I291" s="16">
        <f>SUBTOTAL(9,I289:I290)</f>
        <v>19898.62</v>
      </c>
    </row>
    <row r="292" spans="2:9" ht="15" customHeight="1" x14ac:dyDescent="0.2">
      <c r="C292" s="17">
        <f>SUBTOTAL(9,C284:C291)</f>
        <v>212</v>
      </c>
      <c r="D292" s="18" t="s">
        <v>244</v>
      </c>
      <c r="E292" s="19">
        <f>SUBTOTAL(9,E284:E291)</f>
        <v>0</v>
      </c>
      <c r="F292" s="19">
        <f>SUBTOTAL(9,F284:F291)</f>
        <v>796813</v>
      </c>
      <c r="G292" s="19">
        <f>SUBTOTAL(9,G284:G291)</f>
        <v>796813</v>
      </c>
      <c r="H292" s="19">
        <f>SUBTOTAL(9,H284:H291)</f>
        <v>414239.38</v>
      </c>
      <c r="I292" s="19">
        <f>SUBTOTAL(9,I284:I291)</f>
        <v>382573.62</v>
      </c>
    </row>
    <row r="293" spans="2:9" ht="27" customHeight="1" x14ac:dyDescent="0.25">
      <c r="B293" s="1"/>
      <c r="C293" s="2"/>
      <c r="D293" s="9" t="s">
        <v>245</v>
      </c>
      <c r="E293" s="1"/>
      <c r="F293" s="1"/>
      <c r="G293" s="1"/>
      <c r="H293" s="1"/>
      <c r="I293" s="1"/>
    </row>
    <row r="294" spans="2:9" ht="15" customHeight="1" x14ac:dyDescent="0.25">
      <c r="B294" s="10">
        <v>252</v>
      </c>
      <c r="C294" s="11"/>
      <c r="D294" s="5" t="s">
        <v>246</v>
      </c>
      <c r="E294" s="12"/>
      <c r="F294" s="1"/>
      <c r="H294" s="1"/>
      <c r="I294" s="1"/>
    </row>
    <row r="295" spans="2:9" x14ac:dyDescent="0.2">
      <c r="B295"/>
      <c r="C295" s="2">
        <v>70</v>
      </c>
      <c r="D295" s="5" t="s">
        <v>204</v>
      </c>
      <c r="E295" s="13">
        <v>0</v>
      </c>
      <c r="F295" s="13">
        <v>656136</v>
      </c>
      <c r="G295" s="13">
        <v>656136</v>
      </c>
      <c r="H295" s="13">
        <v>11375</v>
      </c>
      <c r="I295" s="13">
        <v>644761</v>
      </c>
    </row>
    <row r="296" spans="2:9" ht="15" customHeight="1" x14ac:dyDescent="0.2">
      <c r="B296"/>
      <c r="C296" s="14">
        <f>SUBTOTAL(9,C295:C295)</f>
        <v>70</v>
      </c>
      <c r="D296" s="15" t="s">
        <v>247</v>
      </c>
      <c r="E296" s="16">
        <f>SUBTOTAL(9,E295:E295)</f>
        <v>0</v>
      </c>
      <c r="F296" s="16">
        <f>SUBTOTAL(9,F295:F295)</f>
        <v>656136</v>
      </c>
      <c r="G296" s="16">
        <f>SUBTOTAL(9,G295:G295)</f>
        <v>656136</v>
      </c>
      <c r="H296" s="16">
        <f>SUBTOTAL(9,H295:H295)</f>
        <v>11375</v>
      </c>
      <c r="I296" s="16">
        <f>SUBTOTAL(9,I295:I295)</f>
        <v>644761</v>
      </c>
    </row>
    <row r="297" spans="2:9" ht="15" customHeight="1" x14ac:dyDescent="0.25">
      <c r="B297" s="10">
        <v>253</v>
      </c>
      <c r="C297" s="11"/>
      <c r="D297" s="5" t="s">
        <v>248</v>
      </c>
      <c r="E297" s="12"/>
      <c r="F297" s="1"/>
      <c r="H297" s="1"/>
      <c r="I297" s="1"/>
    </row>
    <row r="298" spans="2:9" x14ac:dyDescent="0.2">
      <c r="B298"/>
      <c r="C298" s="2">
        <v>70</v>
      </c>
      <c r="D298" s="5" t="s">
        <v>249</v>
      </c>
      <c r="E298" s="13">
        <v>0</v>
      </c>
      <c r="F298" s="13">
        <v>898926</v>
      </c>
      <c r="G298" s="13">
        <v>898926</v>
      </c>
      <c r="H298" s="13">
        <v>222706.19399999999</v>
      </c>
      <c r="I298" s="13">
        <v>676219.80599999998</v>
      </c>
    </row>
    <row r="299" spans="2:9" x14ac:dyDescent="0.2">
      <c r="B299"/>
      <c r="C299" s="2">
        <v>71</v>
      </c>
      <c r="D299" s="5" t="s">
        <v>250</v>
      </c>
      <c r="E299" s="13">
        <v>0</v>
      </c>
      <c r="F299" s="13">
        <v>5236</v>
      </c>
      <c r="G299" s="13">
        <v>5236</v>
      </c>
      <c r="H299" s="13">
        <v>0</v>
      </c>
      <c r="I299" s="13">
        <v>5236</v>
      </c>
    </row>
    <row r="300" spans="2:9" x14ac:dyDescent="0.2">
      <c r="B300"/>
      <c r="C300" s="2">
        <v>72</v>
      </c>
      <c r="D300" s="5" t="s">
        <v>251</v>
      </c>
      <c r="E300" s="13">
        <v>0</v>
      </c>
      <c r="F300" s="13">
        <v>668</v>
      </c>
      <c r="G300" s="13">
        <v>668</v>
      </c>
      <c r="H300" s="13">
        <v>0</v>
      </c>
      <c r="I300" s="13">
        <v>668</v>
      </c>
    </row>
    <row r="301" spans="2:9" ht="15" customHeight="1" x14ac:dyDescent="0.2">
      <c r="B301"/>
      <c r="C301" s="14">
        <f>SUBTOTAL(9,C298:C300)</f>
        <v>213</v>
      </c>
      <c r="D301" s="15" t="s">
        <v>252</v>
      </c>
      <c r="E301" s="16">
        <f>SUBTOTAL(9,E298:E300)</f>
        <v>0</v>
      </c>
      <c r="F301" s="16">
        <f>SUBTOTAL(9,F298:F300)</f>
        <v>904830</v>
      </c>
      <c r="G301" s="16">
        <f>SUBTOTAL(9,G298:G300)</f>
        <v>904830</v>
      </c>
      <c r="H301" s="16">
        <f>SUBTOTAL(9,H298:H300)</f>
        <v>222706.19399999999</v>
      </c>
      <c r="I301" s="16">
        <f>SUBTOTAL(9,I298:I300)</f>
        <v>682123.80599999998</v>
      </c>
    </row>
    <row r="302" spans="2:9" ht="15" customHeight="1" x14ac:dyDescent="0.25">
      <c r="B302" s="10">
        <v>254</v>
      </c>
      <c r="C302" s="11"/>
      <c r="D302" s="5" t="s">
        <v>253</v>
      </c>
      <c r="E302" s="12"/>
      <c r="F302" s="1"/>
      <c r="H302" s="1"/>
      <c r="I302" s="1"/>
    </row>
    <row r="303" spans="2:9" x14ac:dyDescent="0.2">
      <c r="B303"/>
      <c r="C303" s="2">
        <v>70</v>
      </c>
      <c r="D303" s="5" t="s">
        <v>254</v>
      </c>
      <c r="E303" s="13">
        <v>0</v>
      </c>
      <c r="F303" s="13">
        <v>214524</v>
      </c>
      <c r="G303" s="13">
        <v>214524</v>
      </c>
      <c r="H303" s="13">
        <v>60438</v>
      </c>
      <c r="I303" s="13">
        <v>154086</v>
      </c>
    </row>
    <row r="304" spans="2:9" x14ac:dyDescent="0.2">
      <c r="B304"/>
      <c r="C304" s="2">
        <v>73</v>
      </c>
      <c r="D304" s="5" t="s">
        <v>255</v>
      </c>
      <c r="E304" s="13">
        <v>0</v>
      </c>
      <c r="F304" s="13">
        <v>13864</v>
      </c>
      <c r="G304" s="13">
        <v>13864</v>
      </c>
      <c r="H304" s="13">
        <v>0</v>
      </c>
      <c r="I304" s="13">
        <v>13864</v>
      </c>
    </row>
    <row r="305" spans="2:9" ht="15" customHeight="1" x14ac:dyDescent="0.2">
      <c r="B305"/>
      <c r="C305" s="14">
        <f>SUBTOTAL(9,C303:C304)</f>
        <v>143</v>
      </c>
      <c r="D305" s="15" t="s">
        <v>256</v>
      </c>
      <c r="E305" s="16">
        <f>SUBTOTAL(9,E303:E304)</f>
        <v>0</v>
      </c>
      <c r="F305" s="16">
        <f>SUBTOTAL(9,F303:F304)</f>
        <v>228388</v>
      </c>
      <c r="G305" s="16">
        <f>SUBTOTAL(9,G303:G304)</f>
        <v>228388</v>
      </c>
      <c r="H305" s="16">
        <f>SUBTOTAL(9,H303:H304)</f>
        <v>60438</v>
      </c>
      <c r="I305" s="16">
        <f>SUBTOTAL(9,I303:I304)</f>
        <v>167950</v>
      </c>
    </row>
    <row r="306" spans="2:9" ht="15" customHeight="1" x14ac:dyDescent="0.25">
      <c r="B306" s="10">
        <v>255</v>
      </c>
      <c r="C306" s="11"/>
      <c r="D306" s="5" t="s">
        <v>257</v>
      </c>
      <c r="E306" s="12"/>
      <c r="F306" s="1"/>
      <c r="H306" s="1"/>
      <c r="I306" s="1"/>
    </row>
    <row r="307" spans="2:9" x14ac:dyDescent="0.2">
      <c r="B307"/>
      <c r="C307" s="2">
        <v>70</v>
      </c>
      <c r="D307" s="5" t="s">
        <v>258</v>
      </c>
      <c r="E307" s="13">
        <v>0</v>
      </c>
      <c r="F307" s="13">
        <v>37308</v>
      </c>
      <c r="G307" s="13">
        <v>37308</v>
      </c>
      <c r="H307" s="13">
        <v>18654</v>
      </c>
      <c r="I307" s="13">
        <v>18654</v>
      </c>
    </row>
    <row r="308" spans="2:9" x14ac:dyDescent="0.2">
      <c r="B308"/>
      <c r="C308" s="2">
        <v>71</v>
      </c>
      <c r="D308" s="5" t="s">
        <v>259</v>
      </c>
      <c r="E308" s="13">
        <v>0</v>
      </c>
      <c r="F308" s="13">
        <v>21496</v>
      </c>
      <c r="G308" s="13">
        <v>21496</v>
      </c>
      <c r="H308" s="13">
        <v>10748</v>
      </c>
      <c r="I308" s="13">
        <v>10748</v>
      </c>
    </row>
    <row r="309" spans="2:9" x14ac:dyDescent="0.2">
      <c r="B309"/>
      <c r="C309" s="2">
        <v>72</v>
      </c>
      <c r="D309" s="5" t="s">
        <v>260</v>
      </c>
      <c r="E309" s="13">
        <v>0</v>
      </c>
      <c r="F309" s="13">
        <v>15834</v>
      </c>
      <c r="G309" s="13">
        <v>15834</v>
      </c>
      <c r="H309" s="13">
        <v>7917</v>
      </c>
      <c r="I309" s="13">
        <v>7917</v>
      </c>
    </row>
    <row r="310" spans="2:9" x14ac:dyDescent="0.2">
      <c r="B310"/>
      <c r="C310" s="2">
        <v>73</v>
      </c>
      <c r="D310" s="5" t="s">
        <v>261</v>
      </c>
      <c r="E310" s="13">
        <v>0</v>
      </c>
      <c r="F310" s="13">
        <v>6562</v>
      </c>
      <c r="G310" s="13">
        <v>6562</v>
      </c>
      <c r="H310" s="13">
        <v>3281</v>
      </c>
      <c r="I310" s="13">
        <v>3281</v>
      </c>
    </row>
    <row r="311" spans="2:9" x14ac:dyDescent="0.2">
      <c r="B311"/>
      <c r="C311" s="2">
        <v>74</v>
      </c>
      <c r="D311" s="5" t="s">
        <v>262</v>
      </c>
      <c r="E311" s="13">
        <v>0</v>
      </c>
      <c r="F311" s="13">
        <v>8539</v>
      </c>
      <c r="G311" s="13">
        <v>8539</v>
      </c>
      <c r="H311" s="13">
        <v>4269.5</v>
      </c>
      <c r="I311" s="13">
        <v>4269.5</v>
      </c>
    </row>
    <row r="312" spans="2:9" x14ac:dyDescent="0.2">
      <c r="B312"/>
      <c r="C312" s="2">
        <v>75</v>
      </c>
      <c r="D312" s="5" t="s">
        <v>263</v>
      </c>
      <c r="E312" s="13">
        <v>0</v>
      </c>
      <c r="F312" s="13">
        <v>9485</v>
      </c>
      <c r="G312" s="13">
        <v>9485</v>
      </c>
      <c r="H312" s="13">
        <v>4743</v>
      </c>
      <c r="I312" s="13">
        <v>4742</v>
      </c>
    </row>
    <row r="313" spans="2:9" x14ac:dyDescent="0.2">
      <c r="B313"/>
      <c r="C313" s="2">
        <v>76</v>
      </c>
      <c r="D313" s="5" t="s">
        <v>264</v>
      </c>
      <c r="E313" s="13">
        <v>0</v>
      </c>
      <c r="F313" s="13">
        <v>5418</v>
      </c>
      <c r="G313" s="13">
        <v>5418</v>
      </c>
      <c r="H313" s="13">
        <v>2709</v>
      </c>
      <c r="I313" s="13">
        <v>2709</v>
      </c>
    </row>
    <row r="314" spans="2:9" ht="15" customHeight="1" x14ac:dyDescent="0.2">
      <c r="B314"/>
      <c r="C314" s="14">
        <f>SUBTOTAL(9,C307:C313)</f>
        <v>511</v>
      </c>
      <c r="D314" s="15" t="s">
        <v>265</v>
      </c>
      <c r="E314" s="16">
        <f>SUBTOTAL(9,E307:E313)</f>
        <v>0</v>
      </c>
      <c r="F314" s="16">
        <f>SUBTOTAL(9,F307:F313)</f>
        <v>104642</v>
      </c>
      <c r="G314" s="16">
        <f>SUBTOTAL(9,G307:G313)</f>
        <v>104642</v>
      </c>
      <c r="H314" s="16">
        <f>SUBTOTAL(9,H307:H313)</f>
        <v>52321.5</v>
      </c>
      <c r="I314" s="16">
        <f>SUBTOTAL(9,I307:I313)</f>
        <v>52320.5</v>
      </c>
    </row>
    <row r="315" spans="2:9" ht="15" customHeight="1" x14ac:dyDescent="0.25">
      <c r="B315" s="10">
        <v>256</v>
      </c>
      <c r="C315" s="11"/>
      <c r="D315" s="5" t="s">
        <v>266</v>
      </c>
      <c r="E315" s="12"/>
      <c r="F315" s="1"/>
      <c r="H315" s="1"/>
      <c r="I315" s="1"/>
    </row>
    <row r="316" spans="2:9" x14ac:dyDescent="0.2">
      <c r="B316"/>
      <c r="C316" s="2">
        <v>1</v>
      </c>
      <c r="D316" s="5" t="s">
        <v>20</v>
      </c>
      <c r="E316" s="13">
        <v>0</v>
      </c>
      <c r="F316" s="13">
        <v>64258</v>
      </c>
      <c r="G316" s="13">
        <v>64258</v>
      </c>
      <c r="H316" s="13">
        <v>6419.2570299999998</v>
      </c>
      <c r="I316" s="13">
        <v>57838.742969999999</v>
      </c>
    </row>
    <row r="317" spans="2:9" x14ac:dyDescent="0.2">
      <c r="B317"/>
      <c r="C317" s="2">
        <v>21</v>
      </c>
      <c r="D317" s="5" t="s">
        <v>25</v>
      </c>
      <c r="E317" s="13">
        <v>0</v>
      </c>
      <c r="F317" s="13">
        <v>8584</v>
      </c>
      <c r="G317" s="13">
        <v>8584</v>
      </c>
      <c r="H317" s="13">
        <v>247.79184000000001</v>
      </c>
      <c r="I317" s="13">
        <v>8336.2081600000001</v>
      </c>
    </row>
    <row r="318" spans="2:9" ht="15" customHeight="1" x14ac:dyDescent="0.2">
      <c r="B318"/>
      <c r="C318" s="14">
        <f>SUBTOTAL(9,C316:C317)</f>
        <v>22</v>
      </c>
      <c r="D318" s="15" t="s">
        <v>267</v>
      </c>
      <c r="E318" s="16">
        <f>SUBTOTAL(9,E316:E317)</f>
        <v>0</v>
      </c>
      <c r="F318" s="16">
        <f>SUBTOTAL(9,F316:F317)</f>
        <v>72842</v>
      </c>
      <c r="G318" s="16">
        <f>SUBTOTAL(9,G316:G317)</f>
        <v>72842</v>
      </c>
      <c r="H318" s="16">
        <f>SUBTOTAL(9,H316:H317)</f>
        <v>6667.0488699999996</v>
      </c>
      <c r="I318" s="16">
        <f>SUBTOTAL(9,I316:I317)</f>
        <v>66174.951130000001</v>
      </c>
    </row>
    <row r="319" spans="2:9" ht="15" customHeight="1" x14ac:dyDescent="0.25">
      <c r="B319" s="10">
        <v>257</v>
      </c>
      <c r="C319" s="11"/>
      <c r="D319" s="5" t="s">
        <v>268</v>
      </c>
      <c r="E319" s="12"/>
      <c r="F319" s="1"/>
      <c r="H319" s="1"/>
      <c r="I319" s="1"/>
    </row>
    <row r="320" spans="2:9" x14ac:dyDescent="0.2">
      <c r="B320"/>
      <c r="C320" s="2">
        <v>21</v>
      </c>
      <c r="D320" s="5" t="s">
        <v>241</v>
      </c>
      <c r="E320" s="13">
        <v>0</v>
      </c>
      <c r="F320" s="13">
        <v>5998</v>
      </c>
      <c r="G320" s="13">
        <v>5998</v>
      </c>
      <c r="H320" s="13">
        <v>202.04357999999999</v>
      </c>
      <c r="I320" s="13">
        <v>5795.9564200000004</v>
      </c>
    </row>
    <row r="321" spans="2:9" x14ac:dyDescent="0.2">
      <c r="B321"/>
      <c r="C321" s="2">
        <v>70</v>
      </c>
      <c r="D321" s="5" t="s">
        <v>269</v>
      </c>
      <c r="E321" s="13">
        <v>0</v>
      </c>
      <c r="F321" s="13">
        <v>171725</v>
      </c>
      <c r="G321" s="13">
        <v>171725</v>
      </c>
      <c r="H321" s="13">
        <v>6799.72</v>
      </c>
      <c r="I321" s="13">
        <v>164925.28</v>
      </c>
    </row>
    <row r="322" spans="2:9" ht="15" customHeight="1" x14ac:dyDescent="0.2">
      <c r="B322"/>
      <c r="C322" s="14">
        <f>SUBTOTAL(9,C320:C321)</f>
        <v>91</v>
      </c>
      <c r="D322" s="15" t="s">
        <v>270</v>
      </c>
      <c r="E322" s="16">
        <f>SUBTOTAL(9,E320:E321)</f>
        <v>0</v>
      </c>
      <c r="F322" s="16">
        <f>SUBTOTAL(9,F320:F321)</f>
        <v>177723</v>
      </c>
      <c r="G322" s="16">
        <f>SUBTOTAL(9,G320:G321)</f>
        <v>177723</v>
      </c>
      <c r="H322" s="16">
        <f>SUBTOTAL(9,H320:H321)</f>
        <v>7001.7635799999998</v>
      </c>
      <c r="I322" s="16">
        <f>SUBTOTAL(9,I320:I321)</f>
        <v>170721.23642</v>
      </c>
    </row>
    <row r="323" spans="2:9" ht="15" customHeight="1" x14ac:dyDescent="0.25">
      <c r="B323" s="10">
        <v>258</v>
      </c>
      <c r="C323" s="11"/>
      <c r="D323" s="5" t="s">
        <v>271</v>
      </c>
      <c r="E323" s="12"/>
      <c r="F323" s="1"/>
      <c r="H323" s="1"/>
      <c r="I323" s="1"/>
    </row>
    <row r="324" spans="2:9" x14ac:dyDescent="0.2">
      <c r="B324"/>
      <c r="C324" s="2">
        <v>21</v>
      </c>
      <c r="D324" s="5" t="s">
        <v>272</v>
      </c>
      <c r="E324" s="13">
        <v>0</v>
      </c>
      <c r="F324" s="13">
        <v>214844</v>
      </c>
      <c r="G324" s="13">
        <v>214844</v>
      </c>
      <c r="H324" s="13">
        <v>3186.7336599999999</v>
      </c>
      <c r="I324" s="13">
        <v>211657.26634</v>
      </c>
    </row>
    <row r="325" spans="2:9" x14ac:dyDescent="0.2">
      <c r="B325"/>
      <c r="C325" s="2">
        <v>60</v>
      </c>
      <c r="D325" s="5" t="s">
        <v>273</v>
      </c>
      <c r="E325" s="13">
        <v>0</v>
      </c>
      <c r="F325" s="13">
        <v>34525</v>
      </c>
      <c r="G325" s="13">
        <v>34525</v>
      </c>
      <c r="H325" s="13">
        <v>0</v>
      </c>
      <c r="I325" s="13">
        <v>34525</v>
      </c>
    </row>
    <row r="326" spans="2:9" ht="15" customHeight="1" x14ac:dyDescent="0.2">
      <c r="B326"/>
      <c r="C326" s="14">
        <f>SUBTOTAL(9,C324:C325)</f>
        <v>81</v>
      </c>
      <c r="D326" s="15" t="s">
        <v>274</v>
      </c>
      <c r="E326" s="16">
        <f>SUBTOTAL(9,E324:E325)</f>
        <v>0</v>
      </c>
      <c r="F326" s="16">
        <f>SUBTOTAL(9,F324:F325)</f>
        <v>249369</v>
      </c>
      <c r="G326" s="16">
        <f>SUBTOTAL(9,G324:G325)</f>
        <v>249369</v>
      </c>
      <c r="H326" s="16">
        <f>SUBTOTAL(9,H324:H325)</f>
        <v>3186.7336599999999</v>
      </c>
      <c r="I326" s="16">
        <f>SUBTOTAL(9,I324:I325)</f>
        <v>246182.26634</v>
      </c>
    </row>
    <row r="327" spans="2:9" ht="15" customHeight="1" x14ac:dyDescent="0.2">
      <c r="C327" s="17">
        <f>SUBTOTAL(9,C294:C326)</f>
        <v>1131</v>
      </c>
      <c r="D327" s="18" t="s">
        <v>275</v>
      </c>
      <c r="E327" s="19">
        <f>SUBTOTAL(9,E294:E326)</f>
        <v>0</v>
      </c>
      <c r="F327" s="19">
        <f>SUBTOTAL(9,F294:F326)</f>
        <v>2393930</v>
      </c>
      <c r="G327" s="19">
        <f>SUBTOTAL(9,G294:G326)</f>
        <v>2393930</v>
      </c>
      <c r="H327" s="19">
        <f>SUBTOTAL(9,H294:H326)</f>
        <v>363696.24011000001</v>
      </c>
      <c r="I327" s="19">
        <f>SUBTOTAL(9,I294:I326)</f>
        <v>2030233.7598899999</v>
      </c>
    </row>
    <row r="328" spans="2:9" ht="27" customHeight="1" x14ac:dyDescent="0.25">
      <c r="B328" s="1"/>
      <c r="C328" s="2"/>
      <c r="D328" s="9" t="s">
        <v>276</v>
      </c>
      <c r="E328" s="1"/>
      <c r="F328" s="1"/>
      <c r="G328" s="1"/>
      <c r="H328" s="1"/>
      <c r="I328" s="1"/>
    </row>
    <row r="329" spans="2:9" ht="15" customHeight="1" x14ac:dyDescent="0.25">
      <c r="B329" s="10">
        <v>260</v>
      </c>
      <c r="C329" s="11"/>
      <c r="D329" s="5" t="s">
        <v>277</v>
      </c>
      <c r="E329" s="12"/>
      <c r="F329" s="1"/>
      <c r="H329" s="1"/>
      <c r="I329" s="1"/>
    </row>
    <row r="330" spans="2:9" x14ac:dyDescent="0.2">
      <c r="B330"/>
      <c r="C330" s="2">
        <v>50</v>
      </c>
      <c r="D330" s="5" t="s">
        <v>278</v>
      </c>
      <c r="E330" s="13">
        <v>0</v>
      </c>
      <c r="F330" s="13">
        <v>35632559</v>
      </c>
      <c r="G330" s="13">
        <v>35632559</v>
      </c>
      <c r="H330" s="13">
        <v>11813255</v>
      </c>
      <c r="I330" s="13">
        <v>23819304</v>
      </c>
    </row>
    <row r="331" spans="2:9" x14ac:dyDescent="0.2">
      <c r="B331"/>
      <c r="C331" s="2">
        <v>70</v>
      </c>
      <c r="D331" s="5" t="s">
        <v>279</v>
      </c>
      <c r="E331" s="13">
        <v>0</v>
      </c>
      <c r="F331" s="13">
        <v>1578967</v>
      </c>
      <c r="G331" s="13">
        <v>1578967</v>
      </c>
      <c r="H331" s="13">
        <v>782644</v>
      </c>
      <c r="I331" s="13">
        <v>796323</v>
      </c>
    </row>
    <row r="332" spans="2:9" ht="15" customHeight="1" x14ac:dyDescent="0.2">
      <c r="B332"/>
      <c r="C332" s="14">
        <f>SUBTOTAL(9,C330:C331)</f>
        <v>120</v>
      </c>
      <c r="D332" s="15" t="s">
        <v>280</v>
      </c>
      <c r="E332" s="16">
        <f>SUBTOTAL(9,E330:E331)</f>
        <v>0</v>
      </c>
      <c r="F332" s="16">
        <f>SUBTOTAL(9,F330:F331)</f>
        <v>37211526</v>
      </c>
      <c r="G332" s="16">
        <f>SUBTOTAL(9,G330:G331)</f>
        <v>37211526</v>
      </c>
      <c r="H332" s="16">
        <f>SUBTOTAL(9,H330:H331)</f>
        <v>12595899</v>
      </c>
      <c r="I332" s="16">
        <f>SUBTOTAL(9,I330:I331)</f>
        <v>24615627</v>
      </c>
    </row>
    <row r="333" spans="2:9" ht="15" customHeight="1" x14ac:dyDescent="0.25">
      <c r="B333" s="10">
        <v>270</v>
      </c>
      <c r="C333" s="11"/>
      <c r="D333" s="5" t="s">
        <v>281</v>
      </c>
      <c r="E333" s="12"/>
      <c r="F333" s="1"/>
      <c r="H333" s="1"/>
      <c r="I333" s="1"/>
    </row>
    <row r="334" spans="2:9" x14ac:dyDescent="0.2">
      <c r="B334"/>
      <c r="C334" s="2">
        <v>75</v>
      </c>
      <c r="D334" s="5" t="s">
        <v>282</v>
      </c>
      <c r="E334" s="13">
        <v>0</v>
      </c>
      <c r="F334" s="13">
        <v>662779</v>
      </c>
      <c r="G334" s="13">
        <v>662779</v>
      </c>
      <c r="H334" s="13">
        <v>0</v>
      </c>
      <c r="I334" s="13">
        <v>662779</v>
      </c>
    </row>
    <row r="335" spans="2:9" ht="15" customHeight="1" x14ac:dyDescent="0.2">
      <c r="B335"/>
      <c r="C335" s="14">
        <f>SUBTOTAL(9,C334:C334)</f>
        <v>75</v>
      </c>
      <c r="D335" s="15" t="s">
        <v>283</v>
      </c>
      <c r="E335" s="16">
        <f>SUBTOTAL(9,E334:E334)</f>
        <v>0</v>
      </c>
      <c r="F335" s="16">
        <f>SUBTOTAL(9,F334:F334)</f>
        <v>662779</v>
      </c>
      <c r="G335" s="16">
        <f>SUBTOTAL(9,G334:G334)</f>
        <v>662779</v>
      </c>
      <c r="H335" s="16">
        <f>SUBTOTAL(9,H334:H334)</f>
        <v>0</v>
      </c>
      <c r="I335" s="16">
        <f>SUBTOTAL(9,I334:I334)</f>
        <v>662779</v>
      </c>
    </row>
    <row r="336" spans="2:9" ht="15" customHeight="1" x14ac:dyDescent="0.25">
      <c r="B336" s="10">
        <v>280</v>
      </c>
      <c r="C336" s="11"/>
      <c r="D336" s="5" t="s">
        <v>284</v>
      </c>
      <c r="E336" s="12"/>
      <c r="F336" s="1"/>
      <c r="H336" s="1"/>
      <c r="I336" s="1"/>
    </row>
    <row r="337" spans="2:9" x14ac:dyDescent="0.2">
      <c r="B337"/>
      <c r="C337" s="2">
        <v>1</v>
      </c>
      <c r="D337" s="5" t="s">
        <v>20</v>
      </c>
      <c r="E337" s="13">
        <v>0</v>
      </c>
      <c r="F337" s="13">
        <v>170786</v>
      </c>
      <c r="G337" s="13">
        <v>170786</v>
      </c>
      <c r="H337" s="13">
        <v>12131.13625</v>
      </c>
      <c r="I337" s="13">
        <v>158654.86374999999</v>
      </c>
    </row>
    <row r="338" spans="2:9" x14ac:dyDescent="0.2">
      <c r="B338"/>
      <c r="C338" s="2">
        <v>21</v>
      </c>
      <c r="D338" s="5" t="s">
        <v>25</v>
      </c>
      <c r="E338" s="13">
        <v>0</v>
      </c>
      <c r="F338" s="13">
        <v>10</v>
      </c>
      <c r="G338" s="13">
        <v>10</v>
      </c>
      <c r="H338" s="13">
        <v>150.56883999999999</v>
      </c>
      <c r="I338" s="13">
        <v>-140.56883999999999</v>
      </c>
    </row>
    <row r="339" spans="2:9" x14ac:dyDescent="0.2">
      <c r="B339"/>
      <c r="C339" s="2">
        <v>50</v>
      </c>
      <c r="D339" s="5" t="s">
        <v>285</v>
      </c>
      <c r="E339" s="13">
        <v>0</v>
      </c>
      <c r="F339" s="13">
        <v>450293</v>
      </c>
      <c r="G339" s="13">
        <v>450293</v>
      </c>
      <c r="H339" s="13">
        <v>225146.5</v>
      </c>
      <c r="I339" s="13">
        <v>225146.5</v>
      </c>
    </row>
    <row r="340" spans="2:9" x14ac:dyDescent="0.2">
      <c r="B340"/>
      <c r="C340" s="2">
        <v>51</v>
      </c>
      <c r="D340" s="5" t="s">
        <v>286</v>
      </c>
      <c r="E340" s="13">
        <v>0</v>
      </c>
      <c r="F340" s="13">
        <v>157654</v>
      </c>
      <c r="G340" s="13">
        <v>157654</v>
      </c>
      <c r="H340" s="13">
        <v>78827</v>
      </c>
      <c r="I340" s="13">
        <v>78827</v>
      </c>
    </row>
    <row r="341" spans="2:9" x14ac:dyDescent="0.2">
      <c r="B341"/>
      <c r="C341" s="2">
        <v>71</v>
      </c>
      <c r="D341" s="5" t="s">
        <v>287</v>
      </c>
      <c r="E341" s="13">
        <v>0</v>
      </c>
      <c r="F341" s="13">
        <v>136187</v>
      </c>
      <c r="G341" s="13">
        <v>136187</v>
      </c>
      <c r="H341" s="13">
        <v>68093.5</v>
      </c>
      <c r="I341" s="13">
        <v>68093.5</v>
      </c>
    </row>
    <row r="342" spans="2:9" ht="15" customHeight="1" x14ac:dyDescent="0.2">
      <c r="B342"/>
      <c r="C342" s="14">
        <f>SUBTOTAL(9,C337:C341)</f>
        <v>194</v>
      </c>
      <c r="D342" s="15" t="s">
        <v>288</v>
      </c>
      <c r="E342" s="16">
        <f>SUBTOTAL(9,E337:E341)</f>
        <v>0</v>
      </c>
      <c r="F342" s="16">
        <f>SUBTOTAL(9,F337:F341)</f>
        <v>914930</v>
      </c>
      <c r="G342" s="16">
        <f>SUBTOTAL(9,G337:G341)</f>
        <v>914930</v>
      </c>
      <c r="H342" s="16">
        <f>SUBTOTAL(9,H337:H341)</f>
        <v>384348.70509</v>
      </c>
      <c r="I342" s="16">
        <f>SUBTOTAL(9,I337:I341)</f>
        <v>530581.29490999994</v>
      </c>
    </row>
    <row r="343" spans="2:9" ht="15" customHeight="1" x14ac:dyDescent="0.25">
      <c r="B343" s="10">
        <v>281</v>
      </c>
      <c r="C343" s="11"/>
      <c r="D343" s="5" t="s">
        <v>289</v>
      </c>
      <c r="E343" s="12"/>
      <c r="F343" s="1"/>
      <c r="H343" s="1"/>
      <c r="I343" s="1"/>
    </row>
    <row r="344" spans="2:9" x14ac:dyDescent="0.2">
      <c r="B344"/>
      <c r="C344" s="2">
        <v>1</v>
      </c>
      <c r="D344" s="5" t="s">
        <v>290</v>
      </c>
      <c r="E344" s="13">
        <v>0</v>
      </c>
      <c r="F344" s="13">
        <v>195742</v>
      </c>
      <c r="G344" s="13">
        <v>195742</v>
      </c>
      <c r="H344" s="13">
        <v>105678.35921</v>
      </c>
      <c r="I344" s="13">
        <v>90063.640790000005</v>
      </c>
    </row>
    <row r="345" spans="2:9" x14ac:dyDescent="0.2">
      <c r="B345"/>
      <c r="C345" s="2">
        <v>45</v>
      </c>
      <c r="D345" s="5" t="s">
        <v>30</v>
      </c>
      <c r="E345" s="13">
        <v>0</v>
      </c>
      <c r="F345" s="13">
        <v>9282</v>
      </c>
      <c r="G345" s="13">
        <v>9282</v>
      </c>
      <c r="H345" s="13">
        <v>0</v>
      </c>
      <c r="I345" s="13">
        <v>9282</v>
      </c>
    </row>
    <row r="346" spans="2:9" x14ac:dyDescent="0.2">
      <c r="B346"/>
      <c r="C346" s="2">
        <v>50</v>
      </c>
      <c r="D346" s="5" t="s">
        <v>291</v>
      </c>
      <c r="E346" s="13">
        <v>0</v>
      </c>
      <c r="F346" s="13">
        <v>234107</v>
      </c>
      <c r="G346" s="13">
        <v>234107</v>
      </c>
      <c r="H346" s="13">
        <v>0</v>
      </c>
      <c r="I346" s="13">
        <v>234107</v>
      </c>
    </row>
    <row r="347" spans="2:9" x14ac:dyDescent="0.2">
      <c r="B347"/>
      <c r="C347" s="2">
        <v>70</v>
      </c>
      <c r="D347" s="5" t="s">
        <v>292</v>
      </c>
      <c r="E347" s="13">
        <v>0</v>
      </c>
      <c r="F347" s="13">
        <v>36309</v>
      </c>
      <c r="G347" s="13">
        <v>36309</v>
      </c>
      <c r="H347" s="13">
        <v>18895</v>
      </c>
      <c r="I347" s="13">
        <v>17414</v>
      </c>
    </row>
    <row r="348" spans="2:9" x14ac:dyDescent="0.2">
      <c r="B348"/>
      <c r="C348" s="2">
        <v>78</v>
      </c>
      <c r="D348" s="5" t="s">
        <v>293</v>
      </c>
      <c r="E348" s="13">
        <v>0</v>
      </c>
      <c r="F348" s="13">
        <v>20321</v>
      </c>
      <c r="G348" s="13">
        <v>20321</v>
      </c>
      <c r="H348" s="13">
        <v>10160.5</v>
      </c>
      <c r="I348" s="13">
        <v>10160.5</v>
      </c>
    </row>
    <row r="349" spans="2:9" ht="15" customHeight="1" x14ac:dyDescent="0.2">
      <c r="B349"/>
      <c r="C349" s="14">
        <f>SUBTOTAL(9,C344:C348)</f>
        <v>244</v>
      </c>
      <c r="D349" s="15" t="s">
        <v>294</v>
      </c>
      <c r="E349" s="16">
        <f>SUBTOTAL(9,E344:E348)</f>
        <v>0</v>
      </c>
      <c r="F349" s="16">
        <f>SUBTOTAL(9,F344:F348)</f>
        <v>495761</v>
      </c>
      <c r="G349" s="16">
        <f>SUBTOTAL(9,G344:G348)</f>
        <v>495761</v>
      </c>
      <c r="H349" s="16">
        <f>SUBTOTAL(9,H344:H348)</f>
        <v>134733.85921</v>
      </c>
      <c r="I349" s="16">
        <f>SUBTOTAL(9,I344:I348)</f>
        <v>361027.14078999998</v>
      </c>
    </row>
    <row r="350" spans="2:9" ht="15" customHeight="1" x14ac:dyDescent="0.2">
      <c r="C350" s="17">
        <f>SUBTOTAL(9,C329:C349)</f>
        <v>633</v>
      </c>
      <c r="D350" s="18" t="s">
        <v>295</v>
      </c>
      <c r="E350" s="19">
        <f>SUBTOTAL(9,E329:E349)</f>
        <v>0</v>
      </c>
      <c r="F350" s="19">
        <f>SUBTOTAL(9,F329:F349)</f>
        <v>39284996</v>
      </c>
      <c r="G350" s="19">
        <f>SUBTOTAL(9,G329:G349)</f>
        <v>39284996</v>
      </c>
      <c r="H350" s="19">
        <f>SUBTOTAL(9,H329:H349)</f>
        <v>13114981.564300001</v>
      </c>
      <c r="I350" s="19">
        <f>SUBTOTAL(9,I329:I349)</f>
        <v>26170014.435699999</v>
      </c>
    </row>
    <row r="351" spans="2:9" ht="27" customHeight="1" x14ac:dyDescent="0.25">
      <c r="B351" s="1"/>
      <c r="C351" s="2"/>
      <c r="D351" s="9" t="s">
        <v>296</v>
      </c>
      <c r="E351" s="1"/>
      <c r="F351" s="1"/>
      <c r="G351" s="1"/>
      <c r="H351" s="1"/>
      <c r="I351" s="1"/>
    </row>
    <row r="352" spans="2:9" ht="15" customHeight="1" x14ac:dyDescent="0.25">
      <c r="B352" s="10">
        <v>284</v>
      </c>
      <c r="C352" s="11"/>
      <c r="D352" s="5" t="s">
        <v>297</v>
      </c>
      <c r="E352" s="12"/>
      <c r="F352" s="1"/>
      <c r="H352" s="1"/>
      <c r="I352" s="1"/>
    </row>
    <row r="353" spans="2:9" x14ac:dyDescent="0.2">
      <c r="B353"/>
      <c r="C353" s="2">
        <v>1</v>
      </c>
      <c r="D353" s="5" t="s">
        <v>20</v>
      </c>
      <c r="E353" s="13">
        <v>0</v>
      </c>
      <c r="F353" s="13">
        <v>18962</v>
      </c>
      <c r="G353" s="13">
        <v>18962</v>
      </c>
      <c r="H353" s="13">
        <v>2099.8819199999998</v>
      </c>
      <c r="I353" s="13">
        <v>16862.11808</v>
      </c>
    </row>
    <row r="354" spans="2:9" ht="15" customHeight="1" x14ac:dyDescent="0.2">
      <c r="B354"/>
      <c r="C354" s="14">
        <f>SUBTOTAL(9,C353:C353)</f>
        <v>1</v>
      </c>
      <c r="D354" s="15" t="s">
        <v>298</v>
      </c>
      <c r="E354" s="16">
        <f>SUBTOTAL(9,E353:E353)</f>
        <v>0</v>
      </c>
      <c r="F354" s="16">
        <f>SUBTOTAL(9,F353:F353)</f>
        <v>18962</v>
      </c>
      <c r="G354" s="16">
        <f>SUBTOTAL(9,G353:G353)</f>
        <v>18962</v>
      </c>
      <c r="H354" s="16">
        <f>SUBTOTAL(9,H353:H353)</f>
        <v>2099.8819199999998</v>
      </c>
      <c r="I354" s="16">
        <f>SUBTOTAL(9,I353:I353)</f>
        <v>16862.11808</v>
      </c>
    </row>
    <row r="355" spans="2:9" ht="15" customHeight="1" x14ac:dyDescent="0.25">
      <c r="B355" s="10">
        <v>285</v>
      </c>
      <c r="C355" s="11"/>
      <c r="D355" s="5" t="s">
        <v>299</v>
      </c>
      <c r="E355" s="12"/>
      <c r="F355" s="1"/>
      <c r="H355" s="1"/>
      <c r="I355" s="1"/>
    </row>
    <row r="356" spans="2:9" x14ac:dyDescent="0.2">
      <c r="B356"/>
      <c r="C356" s="2">
        <v>52</v>
      </c>
      <c r="D356" s="5" t="s">
        <v>300</v>
      </c>
      <c r="E356" s="13">
        <v>0</v>
      </c>
      <c r="F356" s="13">
        <v>1699644</v>
      </c>
      <c r="G356" s="13">
        <v>1699644</v>
      </c>
      <c r="H356" s="13">
        <v>849822</v>
      </c>
      <c r="I356" s="13">
        <v>849822</v>
      </c>
    </row>
    <row r="357" spans="2:9" x14ac:dyDescent="0.2">
      <c r="B357"/>
      <c r="C357" s="2">
        <v>53</v>
      </c>
      <c r="D357" s="5" t="s">
        <v>301</v>
      </c>
      <c r="E357" s="13">
        <v>0</v>
      </c>
      <c r="F357" s="13">
        <v>1634642</v>
      </c>
      <c r="G357" s="13">
        <v>1634642</v>
      </c>
      <c r="H357" s="13">
        <v>803721</v>
      </c>
      <c r="I357" s="13">
        <v>830921</v>
      </c>
    </row>
    <row r="358" spans="2:9" x14ac:dyDescent="0.2">
      <c r="B358"/>
      <c r="C358" s="2">
        <v>54</v>
      </c>
      <c r="D358" s="5" t="s">
        <v>302</v>
      </c>
      <c r="E358" s="13">
        <v>0</v>
      </c>
      <c r="F358" s="13">
        <v>751245</v>
      </c>
      <c r="G358" s="13">
        <v>751245</v>
      </c>
      <c r="H358" s="13">
        <v>375622.5</v>
      </c>
      <c r="I358" s="13">
        <v>375622.5</v>
      </c>
    </row>
    <row r="359" spans="2:9" x14ac:dyDescent="0.2">
      <c r="B359"/>
      <c r="C359" s="2">
        <v>55</v>
      </c>
      <c r="D359" s="5" t="s">
        <v>303</v>
      </c>
      <c r="E359" s="13">
        <v>0</v>
      </c>
      <c r="F359" s="13">
        <v>792543</v>
      </c>
      <c r="G359" s="13">
        <v>792543</v>
      </c>
      <c r="H359" s="13">
        <v>396271.5</v>
      </c>
      <c r="I359" s="13">
        <v>396271.5</v>
      </c>
    </row>
    <row r="360" spans="2:9" ht="15" customHeight="1" x14ac:dyDescent="0.2">
      <c r="B360"/>
      <c r="C360" s="14">
        <f>SUBTOTAL(9,C356:C359)</f>
        <v>214</v>
      </c>
      <c r="D360" s="15" t="s">
        <v>304</v>
      </c>
      <c r="E360" s="16">
        <f>SUBTOTAL(9,E356:E359)</f>
        <v>0</v>
      </c>
      <c r="F360" s="16">
        <f>SUBTOTAL(9,F356:F359)</f>
        <v>4878074</v>
      </c>
      <c r="G360" s="16">
        <f>SUBTOTAL(9,G356:G359)</f>
        <v>4878074</v>
      </c>
      <c r="H360" s="16">
        <f>SUBTOTAL(9,H356:H359)</f>
        <v>2425437</v>
      </c>
      <c r="I360" s="16">
        <f>SUBTOTAL(9,I356:I359)</f>
        <v>2452637</v>
      </c>
    </row>
    <row r="361" spans="2:9" ht="15" customHeight="1" x14ac:dyDescent="0.25">
      <c r="B361" s="10">
        <v>287</v>
      </c>
      <c r="C361" s="11"/>
      <c r="D361" s="5" t="s">
        <v>305</v>
      </c>
      <c r="E361" s="12"/>
      <c r="F361" s="1"/>
      <c r="H361" s="1"/>
      <c r="I361" s="1"/>
    </row>
    <row r="362" spans="2:9" x14ac:dyDescent="0.2">
      <c r="B362"/>
      <c r="C362" s="2">
        <v>21</v>
      </c>
      <c r="D362" s="5" t="s">
        <v>306</v>
      </c>
      <c r="E362" s="13">
        <v>0</v>
      </c>
      <c r="F362" s="13">
        <v>6845</v>
      </c>
      <c r="G362" s="13">
        <v>6845</v>
      </c>
      <c r="H362" s="13">
        <v>44.433109999999999</v>
      </c>
      <c r="I362" s="13">
        <v>6800.5668900000001</v>
      </c>
    </row>
    <row r="363" spans="2:9" x14ac:dyDescent="0.2">
      <c r="B363"/>
      <c r="C363" s="2">
        <v>53</v>
      </c>
      <c r="D363" s="5" t="s">
        <v>307</v>
      </c>
      <c r="E363" s="13">
        <v>0</v>
      </c>
      <c r="F363" s="13">
        <v>5020</v>
      </c>
      <c r="G363" s="13">
        <v>5020</v>
      </c>
      <c r="H363" s="13">
        <v>2510</v>
      </c>
      <c r="I363" s="13">
        <v>2510</v>
      </c>
    </row>
    <row r="364" spans="2:9" x14ac:dyDescent="0.2">
      <c r="B364"/>
      <c r="C364" s="2">
        <v>56</v>
      </c>
      <c r="D364" s="5" t="s">
        <v>308</v>
      </c>
      <c r="E364" s="13">
        <v>0</v>
      </c>
      <c r="F364" s="13">
        <v>16803</v>
      </c>
      <c r="G364" s="13">
        <v>16803</v>
      </c>
      <c r="H364" s="13">
        <v>10803</v>
      </c>
      <c r="I364" s="13">
        <v>6000</v>
      </c>
    </row>
    <row r="365" spans="2:9" x14ac:dyDescent="0.2">
      <c r="B365"/>
      <c r="C365" s="2">
        <v>57</v>
      </c>
      <c r="D365" s="5" t="s">
        <v>309</v>
      </c>
      <c r="E365" s="13">
        <v>0</v>
      </c>
      <c r="F365" s="13">
        <v>217444</v>
      </c>
      <c r="G365" s="13">
        <v>217444</v>
      </c>
      <c r="H365" s="13">
        <v>108722</v>
      </c>
      <c r="I365" s="13">
        <v>108722</v>
      </c>
    </row>
    <row r="366" spans="2:9" x14ac:dyDescent="0.2">
      <c r="B366"/>
      <c r="C366" s="2">
        <v>60</v>
      </c>
      <c r="D366" s="5" t="s">
        <v>310</v>
      </c>
      <c r="E366" s="13">
        <v>0</v>
      </c>
      <c r="F366" s="13">
        <v>183255</v>
      </c>
      <c r="G366" s="13">
        <v>183255</v>
      </c>
      <c r="H366" s="13">
        <v>91627.5</v>
      </c>
      <c r="I366" s="13">
        <v>91627.5</v>
      </c>
    </row>
    <row r="367" spans="2:9" x14ac:dyDescent="0.2">
      <c r="B367"/>
      <c r="C367" s="2">
        <v>71</v>
      </c>
      <c r="D367" s="5" t="s">
        <v>311</v>
      </c>
      <c r="E367" s="13">
        <v>0</v>
      </c>
      <c r="F367" s="13">
        <v>48639</v>
      </c>
      <c r="G367" s="13">
        <v>48639</v>
      </c>
      <c r="H367" s="13">
        <v>26314</v>
      </c>
      <c r="I367" s="13">
        <v>22325</v>
      </c>
    </row>
    <row r="368" spans="2:9" x14ac:dyDescent="0.2">
      <c r="B368"/>
      <c r="C368" s="2">
        <v>73</v>
      </c>
      <c r="D368" s="5" t="s">
        <v>312</v>
      </c>
      <c r="E368" s="13">
        <v>0</v>
      </c>
      <c r="F368" s="13">
        <v>15783</v>
      </c>
      <c r="G368" s="13">
        <v>15783</v>
      </c>
      <c r="H368" s="13">
        <v>9783</v>
      </c>
      <c r="I368" s="13">
        <v>6000</v>
      </c>
    </row>
    <row r="369" spans="2:9" ht="15" customHeight="1" x14ac:dyDescent="0.2">
      <c r="B369"/>
      <c r="C369" s="14">
        <f>SUBTOTAL(9,C362:C368)</f>
        <v>391</v>
      </c>
      <c r="D369" s="15" t="s">
        <v>313</v>
      </c>
      <c r="E369" s="16">
        <f>SUBTOTAL(9,E362:E368)</f>
        <v>0</v>
      </c>
      <c r="F369" s="16">
        <f>SUBTOTAL(9,F362:F368)</f>
        <v>493789</v>
      </c>
      <c r="G369" s="16">
        <f>SUBTOTAL(9,G362:G368)</f>
        <v>493789</v>
      </c>
      <c r="H369" s="16">
        <f>SUBTOTAL(9,H362:H368)</f>
        <v>249803.93310999998</v>
      </c>
      <c r="I369" s="16">
        <f>SUBTOTAL(9,I362:I368)</f>
        <v>243985.06689000002</v>
      </c>
    </row>
    <row r="370" spans="2:9" ht="15" customHeight="1" x14ac:dyDescent="0.25">
      <c r="B370" s="10">
        <v>288</v>
      </c>
      <c r="C370" s="11"/>
      <c r="D370" s="5" t="s">
        <v>314</v>
      </c>
      <c r="E370" s="12"/>
      <c r="F370" s="1"/>
      <c r="H370" s="1"/>
      <c r="I370" s="1"/>
    </row>
    <row r="371" spans="2:9" x14ac:dyDescent="0.2">
      <c r="B371"/>
      <c r="C371" s="2">
        <v>21</v>
      </c>
      <c r="D371" s="5" t="s">
        <v>25</v>
      </c>
      <c r="E371" s="13">
        <v>0</v>
      </c>
      <c r="F371" s="13">
        <v>122140</v>
      </c>
      <c r="G371" s="13">
        <v>122140</v>
      </c>
      <c r="H371" s="13">
        <v>76940</v>
      </c>
      <c r="I371" s="13">
        <v>45200</v>
      </c>
    </row>
    <row r="372" spans="2:9" x14ac:dyDescent="0.2">
      <c r="B372"/>
      <c r="C372" s="2">
        <v>72</v>
      </c>
      <c r="D372" s="5" t="s">
        <v>315</v>
      </c>
      <c r="E372" s="13">
        <v>0</v>
      </c>
      <c r="F372" s="13">
        <v>286405</v>
      </c>
      <c r="G372" s="13">
        <v>286405</v>
      </c>
      <c r="H372" s="13">
        <v>0</v>
      </c>
      <c r="I372" s="13">
        <v>286405</v>
      </c>
    </row>
    <row r="373" spans="2:9" x14ac:dyDescent="0.2">
      <c r="B373"/>
      <c r="C373" s="2">
        <v>73</v>
      </c>
      <c r="D373" s="5" t="s">
        <v>316</v>
      </c>
      <c r="E373" s="13">
        <v>0</v>
      </c>
      <c r="F373" s="13">
        <v>2240253</v>
      </c>
      <c r="G373" s="13">
        <v>2240253</v>
      </c>
      <c r="H373" s="13">
        <v>0</v>
      </c>
      <c r="I373" s="13">
        <v>2240253</v>
      </c>
    </row>
    <row r="374" spans="2:9" x14ac:dyDescent="0.2">
      <c r="B374"/>
      <c r="C374" s="2">
        <v>75</v>
      </c>
      <c r="D374" s="5" t="s">
        <v>317</v>
      </c>
      <c r="E374" s="13">
        <v>0</v>
      </c>
      <c r="F374" s="13">
        <v>22793</v>
      </c>
      <c r="G374" s="13">
        <v>22793</v>
      </c>
      <c r="H374" s="13">
        <v>0</v>
      </c>
      <c r="I374" s="13">
        <v>22793</v>
      </c>
    </row>
    <row r="375" spans="2:9" x14ac:dyDescent="0.2">
      <c r="B375"/>
      <c r="C375" s="2">
        <v>76</v>
      </c>
      <c r="D375" s="5" t="s">
        <v>318</v>
      </c>
      <c r="E375" s="13">
        <v>0</v>
      </c>
      <c r="F375" s="13">
        <v>4002</v>
      </c>
      <c r="G375" s="13">
        <v>4002</v>
      </c>
      <c r="H375" s="13">
        <v>0</v>
      </c>
      <c r="I375" s="13">
        <v>4002</v>
      </c>
    </row>
    <row r="376" spans="2:9" ht="15" customHeight="1" x14ac:dyDescent="0.2">
      <c r="B376"/>
      <c r="C376" s="14">
        <f>SUBTOTAL(9,C371:C375)</f>
        <v>317</v>
      </c>
      <c r="D376" s="15" t="s">
        <v>319</v>
      </c>
      <c r="E376" s="16">
        <f>SUBTOTAL(9,E371:E375)</f>
        <v>0</v>
      </c>
      <c r="F376" s="16">
        <f>SUBTOTAL(9,F371:F375)</f>
        <v>2675593</v>
      </c>
      <c r="G376" s="16">
        <f>SUBTOTAL(9,G371:G375)</f>
        <v>2675593</v>
      </c>
      <c r="H376" s="16">
        <f>SUBTOTAL(9,H371:H375)</f>
        <v>76940</v>
      </c>
      <c r="I376" s="16">
        <f>SUBTOTAL(9,I371:I375)</f>
        <v>2598653</v>
      </c>
    </row>
    <row r="377" spans="2:9" ht="15" customHeight="1" x14ac:dyDescent="0.2">
      <c r="C377" s="17">
        <f>SUBTOTAL(9,C352:C376)</f>
        <v>923</v>
      </c>
      <c r="D377" s="18" t="s">
        <v>320</v>
      </c>
      <c r="E377" s="19">
        <f>SUBTOTAL(9,E352:E376)</f>
        <v>0</v>
      </c>
      <c r="F377" s="19">
        <f>SUBTOTAL(9,F352:F376)</f>
        <v>8066418</v>
      </c>
      <c r="G377" s="19">
        <f>SUBTOTAL(9,G352:G376)</f>
        <v>8066418</v>
      </c>
      <c r="H377" s="19">
        <f>SUBTOTAL(9,H352:H376)</f>
        <v>2754280.8150300002</v>
      </c>
      <c r="I377" s="19">
        <f>SUBTOTAL(9,I352:I376)</f>
        <v>5312137.1849699998</v>
      </c>
    </row>
    <row r="378" spans="2:9" ht="27" customHeight="1" x14ac:dyDescent="0.25">
      <c r="B378" s="1"/>
      <c r="C378" s="2"/>
      <c r="D378" s="9" t="s">
        <v>321</v>
      </c>
      <c r="E378" s="1"/>
      <c r="F378" s="1"/>
      <c r="G378" s="1"/>
      <c r="H378" s="1"/>
      <c r="I378" s="1"/>
    </row>
    <row r="379" spans="2:9" ht="15" customHeight="1" x14ac:dyDescent="0.25">
      <c r="B379" s="10">
        <v>290</v>
      </c>
      <c r="C379" s="11"/>
      <c r="D379" s="5" t="s">
        <v>322</v>
      </c>
      <c r="E379" s="12"/>
      <c r="F379" s="1"/>
      <c r="H379" s="1"/>
      <c r="I379" s="1"/>
    </row>
    <row r="380" spans="2:9" x14ac:dyDescent="0.2">
      <c r="B380"/>
      <c r="C380" s="2">
        <v>1</v>
      </c>
      <c r="D380" s="5" t="s">
        <v>20</v>
      </c>
      <c r="E380" s="13">
        <v>0</v>
      </c>
      <c r="F380" s="13">
        <v>264480</v>
      </c>
      <c r="G380" s="13">
        <v>264480</v>
      </c>
      <c r="H380" s="13">
        <v>21035.252120000001</v>
      </c>
      <c r="I380" s="13">
        <v>243444.74788000001</v>
      </c>
    </row>
    <row r="381" spans="2:9" ht="15" customHeight="1" x14ac:dyDescent="0.2">
      <c r="B381"/>
      <c r="C381" s="14">
        <f>SUBTOTAL(9,C380:C380)</f>
        <v>1</v>
      </c>
      <c r="D381" s="15" t="s">
        <v>323</v>
      </c>
      <c r="E381" s="16">
        <f>SUBTOTAL(9,E380:E380)</f>
        <v>0</v>
      </c>
      <c r="F381" s="16">
        <f>SUBTOTAL(9,F380:F380)</f>
        <v>264480</v>
      </c>
      <c r="G381" s="16">
        <f>SUBTOTAL(9,G380:G380)</f>
        <v>264480</v>
      </c>
      <c r="H381" s="16">
        <f>SUBTOTAL(9,H380:H380)</f>
        <v>21035.252120000001</v>
      </c>
      <c r="I381" s="16">
        <f>SUBTOTAL(9,I380:I380)</f>
        <v>243444.74788000001</v>
      </c>
    </row>
    <row r="382" spans="2:9" ht="15" customHeight="1" x14ac:dyDescent="0.25">
      <c r="B382" s="10">
        <v>291</v>
      </c>
      <c r="C382" s="11"/>
      <c r="D382" s="5" t="s">
        <v>324</v>
      </c>
      <c r="E382" s="12"/>
      <c r="F382" s="1"/>
      <c r="H382" s="1"/>
      <c r="I382" s="1"/>
    </row>
    <row r="383" spans="2:9" x14ac:dyDescent="0.2">
      <c r="B383"/>
      <c r="C383" s="2">
        <v>21</v>
      </c>
      <c r="D383" s="5" t="s">
        <v>56</v>
      </c>
      <c r="E383" s="13">
        <v>0</v>
      </c>
      <c r="F383" s="13">
        <v>53815</v>
      </c>
      <c r="G383" s="13">
        <v>53815</v>
      </c>
      <c r="H383" s="13">
        <v>63.3962</v>
      </c>
      <c r="I383" s="13">
        <v>53751.603799999997</v>
      </c>
    </row>
    <row r="384" spans="2:9" x14ac:dyDescent="0.2">
      <c r="B384"/>
      <c r="C384" s="2">
        <v>45</v>
      </c>
      <c r="D384" s="5" t="s">
        <v>30</v>
      </c>
      <c r="E384" s="13">
        <v>0</v>
      </c>
      <c r="F384" s="13">
        <v>52224</v>
      </c>
      <c r="G384" s="13">
        <v>52224</v>
      </c>
      <c r="H384" s="13">
        <v>1516.50307</v>
      </c>
      <c r="I384" s="13">
        <v>50707.496930000001</v>
      </c>
    </row>
    <row r="385" spans="2:9" x14ac:dyDescent="0.2">
      <c r="B385"/>
      <c r="C385" s="2">
        <v>50</v>
      </c>
      <c r="D385" s="5" t="s">
        <v>325</v>
      </c>
      <c r="E385" s="13">
        <v>0</v>
      </c>
      <c r="F385" s="13">
        <v>7021</v>
      </c>
      <c r="G385" s="13">
        <v>7021</v>
      </c>
      <c r="H385" s="13">
        <v>0</v>
      </c>
      <c r="I385" s="13">
        <v>7021</v>
      </c>
    </row>
    <row r="386" spans="2:9" x14ac:dyDescent="0.2">
      <c r="B386"/>
      <c r="C386" s="2">
        <v>60</v>
      </c>
      <c r="D386" s="5" t="s">
        <v>326</v>
      </c>
      <c r="E386" s="13">
        <v>0</v>
      </c>
      <c r="F386" s="13">
        <v>8983088</v>
      </c>
      <c r="G386" s="13">
        <v>8983088</v>
      </c>
      <c r="H386" s="13">
        <v>234313.799</v>
      </c>
      <c r="I386" s="13">
        <v>8748774.2009999994</v>
      </c>
    </row>
    <row r="387" spans="2:9" x14ac:dyDescent="0.2">
      <c r="B387"/>
      <c r="C387" s="2">
        <v>61</v>
      </c>
      <c r="D387" s="5" t="s">
        <v>327</v>
      </c>
      <c r="E387" s="13">
        <v>0</v>
      </c>
      <c r="F387" s="13">
        <v>2283887</v>
      </c>
      <c r="G387" s="13">
        <v>2283887</v>
      </c>
      <c r="H387" s="13">
        <v>6036.8580000000002</v>
      </c>
      <c r="I387" s="13">
        <v>2277850.142</v>
      </c>
    </row>
    <row r="388" spans="2:9" x14ac:dyDescent="0.2">
      <c r="B388"/>
      <c r="C388" s="2">
        <v>62</v>
      </c>
      <c r="D388" s="5" t="s">
        <v>328</v>
      </c>
      <c r="E388" s="13">
        <v>0</v>
      </c>
      <c r="F388" s="13">
        <v>269652</v>
      </c>
      <c r="G388" s="13">
        <v>269652</v>
      </c>
      <c r="H388" s="13">
        <v>0</v>
      </c>
      <c r="I388" s="13">
        <v>269652</v>
      </c>
    </row>
    <row r="389" spans="2:9" x14ac:dyDescent="0.2">
      <c r="B389"/>
      <c r="C389" s="2">
        <v>70</v>
      </c>
      <c r="D389" s="5" t="s">
        <v>329</v>
      </c>
      <c r="E389" s="13">
        <v>0</v>
      </c>
      <c r="F389" s="13">
        <v>2224</v>
      </c>
      <c r="G389" s="13">
        <v>2224</v>
      </c>
      <c r="H389" s="13">
        <v>0</v>
      </c>
      <c r="I389" s="13">
        <v>2224</v>
      </c>
    </row>
    <row r="390" spans="2:9" x14ac:dyDescent="0.2">
      <c r="B390"/>
      <c r="C390" s="2">
        <v>71</v>
      </c>
      <c r="D390" s="5" t="s">
        <v>330</v>
      </c>
      <c r="E390" s="13">
        <v>0</v>
      </c>
      <c r="F390" s="13">
        <v>134953</v>
      </c>
      <c r="G390" s="13">
        <v>134953</v>
      </c>
      <c r="H390" s="13">
        <v>0</v>
      </c>
      <c r="I390" s="13">
        <v>134953</v>
      </c>
    </row>
    <row r="391" spans="2:9" x14ac:dyDescent="0.2">
      <c r="B391"/>
      <c r="C391" s="2">
        <v>72</v>
      </c>
      <c r="D391" s="5" t="s">
        <v>331</v>
      </c>
      <c r="E391" s="13">
        <v>0</v>
      </c>
      <c r="F391" s="13">
        <v>6235</v>
      </c>
      <c r="G391" s="13">
        <v>6235</v>
      </c>
      <c r="H391" s="13">
        <v>0</v>
      </c>
      <c r="I391" s="13">
        <v>6235</v>
      </c>
    </row>
    <row r="392" spans="2:9" x14ac:dyDescent="0.2">
      <c r="B392"/>
      <c r="C392" s="2">
        <v>73</v>
      </c>
      <c r="D392" s="5" t="s">
        <v>204</v>
      </c>
      <c r="E392" s="13">
        <v>0</v>
      </c>
      <c r="F392" s="13">
        <v>14641</v>
      </c>
      <c r="G392" s="13">
        <v>14641</v>
      </c>
      <c r="H392" s="13">
        <v>0</v>
      </c>
      <c r="I392" s="13">
        <v>14641</v>
      </c>
    </row>
    <row r="393" spans="2:9" ht="15" customHeight="1" x14ac:dyDescent="0.2">
      <c r="B393"/>
      <c r="C393" s="14">
        <f>SUBTOTAL(9,C383:C392)</f>
        <v>585</v>
      </c>
      <c r="D393" s="15" t="s">
        <v>332</v>
      </c>
      <c r="E393" s="16">
        <f>SUBTOTAL(9,E383:E392)</f>
        <v>0</v>
      </c>
      <c r="F393" s="16">
        <f>SUBTOTAL(9,F383:F392)</f>
        <v>11807740</v>
      </c>
      <c r="G393" s="16">
        <f>SUBTOTAL(9,G383:G392)</f>
        <v>11807740</v>
      </c>
      <c r="H393" s="16">
        <f>SUBTOTAL(9,H383:H392)</f>
        <v>241930.55627</v>
      </c>
      <c r="I393" s="16">
        <f>SUBTOTAL(9,I383:I392)</f>
        <v>11565809.44373</v>
      </c>
    </row>
    <row r="394" spans="2:9" ht="15" customHeight="1" x14ac:dyDescent="0.25">
      <c r="B394" s="10">
        <v>292</v>
      </c>
      <c r="C394" s="11"/>
      <c r="D394" s="5" t="s">
        <v>333</v>
      </c>
      <c r="E394" s="12"/>
      <c r="F394" s="1"/>
      <c r="H394" s="1"/>
      <c r="I394" s="1"/>
    </row>
    <row r="395" spans="2:9" x14ac:dyDescent="0.2">
      <c r="B395"/>
      <c r="C395" s="2">
        <v>21</v>
      </c>
      <c r="D395" s="5" t="s">
        <v>56</v>
      </c>
      <c r="E395" s="13">
        <v>0</v>
      </c>
      <c r="F395" s="13">
        <v>62588</v>
      </c>
      <c r="G395" s="13">
        <v>62588</v>
      </c>
      <c r="H395" s="13">
        <v>1607.8450800000001</v>
      </c>
      <c r="I395" s="13">
        <v>60980.154920000001</v>
      </c>
    </row>
    <row r="396" spans="2:9" x14ac:dyDescent="0.2">
      <c r="B396"/>
      <c r="C396" s="2">
        <v>22</v>
      </c>
      <c r="D396" s="5" t="s">
        <v>334</v>
      </c>
      <c r="E396" s="13">
        <v>0</v>
      </c>
      <c r="F396" s="13">
        <v>38591</v>
      </c>
      <c r="G396" s="13">
        <v>38591</v>
      </c>
      <c r="H396" s="13">
        <v>3038.2118399999999</v>
      </c>
      <c r="I396" s="13">
        <v>35552.788159999996</v>
      </c>
    </row>
    <row r="397" spans="2:9" x14ac:dyDescent="0.2">
      <c r="B397"/>
      <c r="C397" s="2">
        <v>60</v>
      </c>
      <c r="D397" s="5" t="s">
        <v>335</v>
      </c>
      <c r="E397" s="13">
        <v>0</v>
      </c>
      <c r="F397" s="13">
        <v>1425376</v>
      </c>
      <c r="G397" s="13">
        <v>1425376</v>
      </c>
      <c r="H397" s="13">
        <v>0</v>
      </c>
      <c r="I397" s="13">
        <v>1425376</v>
      </c>
    </row>
    <row r="398" spans="2:9" ht="15" customHeight="1" x14ac:dyDescent="0.2">
      <c r="B398"/>
      <c r="C398" s="14">
        <f>SUBTOTAL(9,C395:C397)</f>
        <v>103</v>
      </c>
      <c r="D398" s="15" t="s">
        <v>336</v>
      </c>
      <c r="E398" s="16">
        <f>SUBTOTAL(9,E395:E397)</f>
        <v>0</v>
      </c>
      <c r="F398" s="16">
        <f>SUBTOTAL(9,F395:F397)</f>
        <v>1526555</v>
      </c>
      <c r="G398" s="16">
        <f>SUBTOTAL(9,G395:G397)</f>
        <v>1526555</v>
      </c>
      <c r="H398" s="16">
        <f>SUBTOTAL(9,H395:H397)</f>
        <v>4646.05692</v>
      </c>
      <c r="I398" s="16">
        <f>SUBTOTAL(9,I395:I397)</f>
        <v>1521908.9430800001</v>
      </c>
    </row>
    <row r="399" spans="2:9" ht="15" customHeight="1" x14ac:dyDescent="0.2">
      <c r="C399" s="17">
        <f>SUBTOTAL(9,C379:C398)</f>
        <v>689</v>
      </c>
      <c r="D399" s="18" t="s">
        <v>337</v>
      </c>
      <c r="E399" s="19">
        <f>SUBTOTAL(9,E379:E398)</f>
        <v>0</v>
      </c>
      <c r="F399" s="19">
        <f>SUBTOTAL(9,F379:F398)</f>
        <v>13598775</v>
      </c>
      <c r="G399" s="19">
        <f>SUBTOTAL(9,G379:G398)</f>
        <v>13598775</v>
      </c>
      <c r="H399" s="19">
        <f>SUBTOTAL(9,H379:H398)</f>
        <v>267611.86531000002</v>
      </c>
      <c r="I399" s="19">
        <f>SUBTOTAL(9,I379:I398)</f>
        <v>13331163.134690002</v>
      </c>
    </row>
    <row r="400" spans="2:9" ht="15" customHeight="1" x14ac:dyDescent="0.2">
      <c r="C400" s="17">
        <f>SUBTOTAL(9,C199:C399)</f>
        <v>6345</v>
      </c>
      <c r="D400" s="18" t="s">
        <v>338</v>
      </c>
      <c r="E400" s="19">
        <f>SUBTOTAL(9,E199:E399)</f>
        <v>0</v>
      </c>
      <c r="F400" s="19">
        <f>SUBTOTAL(9,F199:F399)</f>
        <v>78482750</v>
      </c>
      <c r="G400" s="19">
        <f>SUBTOTAL(9,G199:G399)</f>
        <v>78482750</v>
      </c>
      <c r="H400" s="19">
        <f>SUBTOTAL(9,H199:H399)</f>
        <v>17557102.884020001</v>
      </c>
      <c r="I400" s="19">
        <f>SUBTOTAL(9,I199:I399)</f>
        <v>60925647.115979999</v>
      </c>
    </row>
    <row r="401" spans="2:9" x14ac:dyDescent="0.2">
      <c r="C401" s="17"/>
      <c r="D401" s="20"/>
      <c r="E401" s="21"/>
      <c r="F401" s="21"/>
      <c r="G401" s="21"/>
      <c r="H401" s="21"/>
      <c r="I401" s="21"/>
    </row>
    <row r="402" spans="2:9" ht="15" customHeight="1" x14ac:dyDescent="0.2">
      <c r="B402" s="1"/>
      <c r="C402" s="2"/>
      <c r="D402" s="3" t="s">
        <v>339</v>
      </c>
      <c r="E402" s="1"/>
      <c r="F402" s="1"/>
      <c r="G402" s="1"/>
      <c r="H402" s="1"/>
      <c r="I402" s="1"/>
    </row>
    <row r="403" spans="2:9" ht="27" customHeight="1" x14ac:dyDescent="0.25">
      <c r="B403" s="1"/>
      <c r="C403" s="2"/>
      <c r="D403" s="9" t="s">
        <v>168</v>
      </c>
      <c r="E403" s="1"/>
      <c r="F403" s="1"/>
      <c r="G403" s="1"/>
      <c r="H403" s="1"/>
      <c r="I403" s="1"/>
    </row>
    <row r="404" spans="2:9" ht="15" customHeight="1" x14ac:dyDescent="0.25">
      <c r="B404" s="10">
        <v>300</v>
      </c>
      <c r="C404" s="11"/>
      <c r="D404" s="5" t="s">
        <v>340</v>
      </c>
      <c r="E404" s="12"/>
      <c r="F404" s="1"/>
      <c r="H404" s="1"/>
      <c r="I404" s="1"/>
    </row>
    <row r="405" spans="2:9" x14ac:dyDescent="0.2">
      <c r="B405"/>
      <c r="C405" s="2">
        <v>1</v>
      </c>
      <c r="D405" s="5" t="s">
        <v>20</v>
      </c>
      <c r="E405" s="13">
        <v>0</v>
      </c>
      <c r="F405" s="13">
        <v>168766</v>
      </c>
      <c r="G405" s="13">
        <v>168766</v>
      </c>
      <c r="H405" s="13">
        <v>11754.13033</v>
      </c>
      <c r="I405" s="13">
        <v>157011.86966999999</v>
      </c>
    </row>
    <row r="406" spans="2:9" x14ac:dyDescent="0.2">
      <c r="B406"/>
      <c r="C406" s="2">
        <v>21</v>
      </c>
      <c r="D406" s="5" t="s">
        <v>25</v>
      </c>
      <c r="E406" s="13">
        <v>0</v>
      </c>
      <c r="F406" s="13">
        <v>1211</v>
      </c>
      <c r="G406" s="13">
        <v>1211</v>
      </c>
      <c r="H406" s="13">
        <v>47.487720000000003</v>
      </c>
      <c r="I406" s="13">
        <v>1163.5122799999999</v>
      </c>
    </row>
    <row r="407" spans="2:9" ht="15" customHeight="1" x14ac:dyDescent="0.2">
      <c r="B407"/>
      <c r="C407" s="14">
        <f>SUBTOTAL(9,C405:C406)</f>
        <v>22</v>
      </c>
      <c r="D407" s="15" t="s">
        <v>341</v>
      </c>
      <c r="E407" s="16">
        <f>SUBTOTAL(9,E405:E406)</f>
        <v>0</v>
      </c>
      <c r="F407" s="16">
        <f>SUBTOTAL(9,F405:F406)</f>
        <v>169977</v>
      </c>
      <c r="G407" s="16">
        <f>SUBTOTAL(9,G405:G406)</f>
        <v>169977</v>
      </c>
      <c r="H407" s="16">
        <f>SUBTOTAL(9,H405:H406)</f>
        <v>11801.618049999999</v>
      </c>
      <c r="I407" s="16">
        <f>SUBTOTAL(9,I405:I406)</f>
        <v>158175.38194999998</v>
      </c>
    </row>
    <row r="408" spans="2:9" ht="15" customHeight="1" x14ac:dyDescent="0.2">
      <c r="C408" s="17">
        <f>SUBTOTAL(9,C404:C407)</f>
        <v>22</v>
      </c>
      <c r="D408" s="18" t="s">
        <v>173</v>
      </c>
      <c r="E408" s="19">
        <f>SUBTOTAL(9,E404:E407)</f>
        <v>0</v>
      </c>
      <c r="F408" s="19">
        <f>SUBTOTAL(9,F404:F407)</f>
        <v>169977</v>
      </c>
      <c r="G408" s="19">
        <f>SUBTOTAL(9,G404:G407)</f>
        <v>169977</v>
      </c>
      <c r="H408" s="19">
        <f>SUBTOTAL(9,H404:H407)</f>
        <v>11801.618049999999</v>
      </c>
      <c r="I408" s="19">
        <f>SUBTOTAL(9,I404:I407)</f>
        <v>158175.38194999998</v>
      </c>
    </row>
    <row r="409" spans="2:9" ht="27" customHeight="1" x14ac:dyDescent="0.25">
      <c r="B409" s="1"/>
      <c r="C409" s="2"/>
      <c r="D409" s="9" t="s">
        <v>342</v>
      </c>
      <c r="E409" s="1"/>
      <c r="F409" s="1"/>
      <c r="G409" s="1"/>
      <c r="H409" s="1"/>
      <c r="I409" s="1"/>
    </row>
    <row r="410" spans="2:9" ht="15" customHeight="1" x14ac:dyDescent="0.25">
      <c r="B410" s="10">
        <v>315</v>
      </c>
      <c r="C410" s="11"/>
      <c r="D410" s="5" t="s">
        <v>343</v>
      </c>
      <c r="E410" s="12"/>
      <c r="F410" s="1"/>
      <c r="H410" s="1"/>
      <c r="I410" s="1"/>
    </row>
    <row r="411" spans="2:9" x14ac:dyDescent="0.2">
      <c r="B411"/>
      <c r="C411" s="2">
        <v>21</v>
      </c>
      <c r="D411" s="5" t="s">
        <v>344</v>
      </c>
      <c r="E411" s="13">
        <v>0</v>
      </c>
      <c r="F411" s="13">
        <v>6130</v>
      </c>
      <c r="G411" s="13">
        <v>6130</v>
      </c>
      <c r="H411" s="13">
        <v>0</v>
      </c>
      <c r="I411" s="13">
        <v>6130</v>
      </c>
    </row>
    <row r="412" spans="2:9" x14ac:dyDescent="0.2">
      <c r="B412"/>
      <c r="C412" s="2">
        <v>70</v>
      </c>
      <c r="D412" s="5" t="s">
        <v>345</v>
      </c>
      <c r="E412" s="13">
        <v>0</v>
      </c>
      <c r="F412" s="13">
        <v>1607600</v>
      </c>
      <c r="G412" s="13">
        <v>1607600</v>
      </c>
      <c r="H412" s="13">
        <v>2.4529999999999998</v>
      </c>
      <c r="I412" s="13">
        <v>1607597.547</v>
      </c>
    </row>
    <row r="413" spans="2:9" x14ac:dyDescent="0.2">
      <c r="B413"/>
      <c r="C413" s="2">
        <v>72</v>
      </c>
      <c r="D413" s="5" t="s">
        <v>346</v>
      </c>
      <c r="E413" s="13">
        <v>0</v>
      </c>
      <c r="F413" s="13">
        <v>4535</v>
      </c>
      <c r="G413" s="13">
        <v>4535</v>
      </c>
      <c r="H413" s="13">
        <v>4535</v>
      </c>
      <c r="I413" s="13">
        <v>0</v>
      </c>
    </row>
    <row r="414" spans="2:9" x14ac:dyDescent="0.2">
      <c r="B414"/>
      <c r="C414" s="2">
        <v>75</v>
      </c>
      <c r="D414" s="5" t="s">
        <v>347</v>
      </c>
      <c r="E414" s="13">
        <v>0</v>
      </c>
      <c r="F414" s="13">
        <v>3003</v>
      </c>
      <c r="G414" s="13">
        <v>3003</v>
      </c>
      <c r="H414" s="13">
        <v>0</v>
      </c>
      <c r="I414" s="13">
        <v>3003</v>
      </c>
    </row>
    <row r="415" spans="2:9" x14ac:dyDescent="0.2">
      <c r="B415"/>
      <c r="C415" s="2">
        <v>76</v>
      </c>
      <c r="D415" s="5" t="s">
        <v>348</v>
      </c>
      <c r="E415" s="13">
        <v>0</v>
      </c>
      <c r="F415" s="13">
        <v>10235</v>
      </c>
      <c r="G415" s="13">
        <v>10235</v>
      </c>
      <c r="H415" s="13">
        <v>0</v>
      </c>
      <c r="I415" s="13">
        <v>10235</v>
      </c>
    </row>
    <row r="416" spans="2:9" x14ac:dyDescent="0.2">
      <c r="B416"/>
      <c r="C416" s="2">
        <v>78</v>
      </c>
      <c r="D416" s="5" t="s">
        <v>349</v>
      </c>
      <c r="E416" s="13">
        <v>0</v>
      </c>
      <c r="F416" s="13">
        <v>11905</v>
      </c>
      <c r="G416" s="13">
        <v>11905</v>
      </c>
      <c r="H416" s="13">
        <v>4500</v>
      </c>
      <c r="I416" s="13">
        <v>7405</v>
      </c>
    </row>
    <row r="417" spans="2:9" x14ac:dyDescent="0.2">
      <c r="B417"/>
      <c r="C417" s="2">
        <v>79</v>
      </c>
      <c r="D417" s="5" t="s">
        <v>350</v>
      </c>
      <c r="E417" s="13">
        <v>0</v>
      </c>
      <c r="F417" s="13">
        <v>10340</v>
      </c>
      <c r="G417" s="13">
        <v>10340</v>
      </c>
      <c r="H417" s="13">
        <v>2300</v>
      </c>
      <c r="I417" s="13">
        <v>8040</v>
      </c>
    </row>
    <row r="418" spans="2:9" x14ac:dyDescent="0.2">
      <c r="B418"/>
      <c r="C418" s="2">
        <v>82</v>
      </c>
      <c r="D418" s="5" t="s">
        <v>351</v>
      </c>
      <c r="E418" s="13">
        <v>0</v>
      </c>
      <c r="F418" s="13">
        <v>189400</v>
      </c>
      <c r="G418" s="13">
        <v>189400</v>
      </c>
      <c r="H418" s="13">
        <v>256.15100000000001</v>
      </c>
      <c r="I418" s="13">
        <v>189143.84899999999</v>
      </c>
    </row>
    <row r="419" spans="2:9" x14ac:dyDescent="0.2">
      <c r="B419"/>
      <c r="C419" s="2">
        <v>86</v>
      </c>
      <c r="D419" s="5" t="s">
        <v>352</v>
      </c>
      <c r="E419" s="13">
        <v>0</v>
      </c>
      <c r="F419" s="13">
        <v>43120</v>
      </c>
      <c r="G419" s="13">
        <v>43120</v>
      </c>
      <c r="H419" s="13">
        <v>2000</v>
      </c>
      <c r="I419" s="13">
        <v>41120</v>
      </c>
    </row>
    <row r="420" spans="2:9" ht="15" customHeight="1" x14ac:dyDescent="0.2">
      <c r="B420"/>
      <c r="C420" s="14">
        <f>SUBTOTAL(9,C411:C419)</f>
        <v>639</v>
      </c>
      <c r="D420" s="15" t="s">
        <v>353</v>
      </c>
      <c r="E420" s="16">
        <f>SUBTOTAL(9,E411:E419)</f>
        <v>0</v>
      </c>
      <c r="F420" s="16">
        <f>SUBTOTAL(9,F411:F419)</f>
        <v>1886268</v>
      </c>
      <c r="G420" s="16">
        <f>SUBTOTAL(9,G411:G419)</f>
        <v>1886268</v>
      </c>
      <c r="H420" s="16">
        <f>SUBTOTAL(9,H411:H419)</f>
        <v>13593.604000000001</v>
      </c>
      <c r="I420" s="16">
        <f>SUBTOTAL(9,I411:I419)</f>
        <v>1872674.3959999999</v>
      </c>
    </row>
    <row r="421" spans="2:9" ht="15" customHeight="1" x14ac:dyDescent="0.2">
      <c r="C421" s="17">
        <f>SUBTOTAL(9,C410:C420)</f>
        <v>639</v>
      </c>
      <c r="D421" s="18" t="s">
        <v>354</v>
      </c>
      <c r="E421" s="19">
        <f>SUBTOTAL(9,E410:E420)</f>
        <v>0</v>
      </c>
      <c r="F421" s="19">
        <f>SUBTOTAL(9,F410:F420)</f>
        <v>1886268</v>
      </c>
      <c r="G421" s="19">
        <f>SUBTOTAL(9,G410:G420)</f>
        <v>1886268</v>
      </c>
      <c r="H421" s="19">
        <f>SUBTOTAL(9,H410:H420)</f>
        <v>13593.604000000001</v>
      </c>
      <c r="I421" s="19">
        <f>SUBTOTAL(9,I410:I420)</f>
        <v>1872674.3959999999</v>
      </c>
    </row>
    <row r="422" spans="2:9" ht="27" customHeight="1" x14ac:dyDescent="0.25">
      <c r="B422" s="1"/>
      <c r="C422" s="2"/>
      <c r="D422" s="9" t="s">
        <v>355</v>
      </c>
      <c r="E422" s="1"/>
      <c r="F422" s="1"/>
      <c r="G422" s="1"/>
      <c r="H422" s="1"/>
      <c r="I422" s="1"/>
    </row>
    <row r="423" spans="2:9" ht="15" customHeight="1" x14ac:dyDescent="0.25">
      <c r="B423" s="10">
        <v>320</v>
      </c>
      <c r="C423" s="11"/>
      <c r="D423" s="5" t="s">
        <v>356</v>
      </c>
      <c r="E423" s="12"/>
      <c r="F423" s="1"/>
      <c r="H423" s="1"/>
      <c r="I423" s="1"/>
    </row>
    <row r="424" spans="2:9" x14ac:dyDescent="0.2">
      <c r="B424"/>
      <c r="C424" s="2">
        <v>1</v>
      </c>
      <c r="D424" s="5" t="s">
        <v>20</v>
      </c>
      <c r="E424" s="13">
        <v>0</v>
      </c>
      <c r="F424" s="13">
        <v>183116</v>
      </c>
      <c r="G424" s="13">
        <v>183116</v>
      </c>
      <c r="H424" s="13">
        <v>16077.58951</v>
      </c>
      <c r="I424" s="13">
        <v>167038.41049000001</v>
      </c>
    </row>
    <row r="425" spans="2:9" x14ac:dyDescent="0.2">
      <c r="B425"/>
      <c r="C425" s="2">
        <v>51</v>
      </c>
      <c r="D425" s="5" t="s">
        <v>357</v>
      </c>
      <c r="E425" s="13">
        <v>0</v>
      </c>
      <c r="F425" s="13">
        <v>42810</v>
      </c>
      <c r="G425" s="13">
        <v>42810</v>
      </c>
      <c r="H425" s="13">
        <v>0</v>
      </c>
      <c r="I425" s="13">
        <v>42810</v>
      </c>
    </row>
    <row r="426" spans="2:9" x14ac:dyDescent="0.2">
      <c r="B426"/>
      <c r="C426" s="2">
        <v>55</v>
      </c>
      <c r="D426" s="5" t="s">
        <v>358</v>
      </c>
      <c r="E426" s="13">
        <v>0</v>
      </c>
      <c r="F426" s="13">
        <v>982180</v>
      </c>
      <c r="G426" s="13">
        <v>982180</v>
      </c>
      <c r="H426" s="13">
        <v>0</v>
      </c>
      <c r="I426" s="13">
        <v>982180</v>
      </c>
    </row>
    <row r="427" spans="2:9" ht="15" customHeight="1" x14ac:dyDescent="0.2">
      <c r="B427"/>
      <c r="C427" s="14">
        <f>SUBTOTAL(9,C424:C426)</f>
        <v>107</v>
      </c>
      <c r="D427" s="15" t="s">
        <v>359</v>
      </c>
      <c r="E427" s="16">
        <f>SUBTOTAL(9,E424:E426)</f>
        <v>0</v>
      </c>
      <c r="F427" s="16">
        <f>SUBTOTAL(9,F424:F426)</f>
        <v>1208106</v>
      </c>
      <c r="G427" s="16">
        <f>SUBTOTAL(9,G424:G426)</f>
        <v>1208106</v>
      </c>
      <c r="H427" s="16">
        <f>SUBTOTAL(9,H424:H426)</f>
        <v>16077.58951</v>
      </c>
      <c r="I427" s="16">
        <f>SUBTOTAL(9,I424:I426)</f>
        <v>1192028.4104899999</v>
      </c>
    </row>
    <row r="428" spans="2:9" ht="15" customHeight="1" x14ac:dyDescent="0.25">
      <c r="B428" s="10">
        <v>321</v>
      </c>
      <c r="C428" s="11"/>
      <c r="D428" s="5" t="s">
        <v>360</v>
      </c>
      <c r="E428" s="12"/>
      <c r="F428" s="1"/>
      <c r="H428" s="1"/>
      <c r="I428" s="1"/>
    </row>
    <row r="429" spans="2:9" x14ac:dyDescent="0.2">
      <c r="B429"/>
      <c r="C429" s="2">
        <v>71</v>
      </c>
      <c r="D429" s="5" t="s">
        <v>361</v>
      </c>
      <c r="E429" s="13">
        <v>0</v>
      </c>
      <c r="F429" s="13">
        <v>11895</v>
      </c>
      <c r="G429" s="13">
        <v>11895</v>
      </c>
      <c r="H429" s="13">
        <v>830.93714999999997</v>
      </c>
      <c r="I429" s="13">
        <v>11064.06285</v>
      </c>
    </row>
    <row r="430" spans="2:9" x14ac:dyDescent="0.2">
      <c r="B430"/>
      <c r="C430" s="2">
        <v>73</v>
      </c>
      <c r="D430" s="5" t="s">
        <v>362</v>
      </c>
      <c r="E430" s="13">
        <v>0</v>
      </c>
      <c r="F430" s="13">
        <v>193100</v>
      </c>
      <c r="G430" s="13">
        <v>193100</v>
      </c>
      <c r="H430" s="13">
        <v>9192.1620999999996</v>
      </c>
      <c r="I430" s="13">
        <v>183907.83790000001</v>
      </c>
    </row>
    <row r="431" spans="2:9" x14ac:dyDescent="0.2">
      <c r="B431"/>
      <c r="C431" s="2">
        <v>74</v>
      </c>
      <c r="D431" s="5" t="s">
        <v>363</v>
      </c>
      <c r="E431" s="13">
        <v>0</v>
      </c>
      <c r="F431" s="13">
        <v>148430</v>
      </c>
      <c r="G431" s="13">
        <v>148430</v>
      </c>
      <c r="H431" s="13">
        <v>10935.588809999999</v>
      </c>
      <c r="I431" s="13">
        <v>137494.41119000001</v>
      </c>
    </row>
    <row r="432" spans="2:9" x14ac:dyDescent="0.2">
      <c r="B432"/>
      <c r="C432" s="2">
        <v>75</v>
      </c>
      <c r="D432" s="5" t="s">
        <v>364</v>
      </c>
      <c r="E432" s="13">
        <v>0</v>
      </c>
      <c r="F432" s="13">
        <v>203180</v>
      </c>
      <c r="G432" s="13">
        <v>203180</v>
      </c>
      <c r="H432" s="13">
        <v>6000</v>
      </c>
      <c r="I432" s="13">
        <v>197180</v>
      </c>
    </row>
    <row r="433" spans="2:9" ht="15" customHeight="1" x14ac:dyDescent="0.2">
      <c r="B433"/>
      <c r="C433" s="14">
        <f>SUBTOTAL(9,C429:C432)</f>
        <v>293</v>
      </c>
      <c r="D433" s="15" t="s">
        <v>365</v>
      </c>
      <c r="E433" s="16">
        <f>SUBTOTAL(9,E429:E432)</f>
        <v>0</v>
      </c>
      <c r="F433" s="16">
        <f>SUBTOTAL(9,F429:F432)</f>
        <v>556605</v>
      </c>
      <c r="G433" s="16">
        <f>SUBTOTAL(9,G429:G432)</f>
        <v>556605</v>
      </c>
      <c r="H433" s="16">
        <f>SUBTOTAL(9,H429:H432)</f>
        <v>26958.68806</v>
      </c>
      <c r="I433" s="16">
        <f>SUBTOTAL(9,I429:I432)</f>
        <v>529646.31194000004</v>
      </c>
    </row>
    <row r="434" spans="2:9" ht="15" customHeight="1" x14ac:dyDescent="0.25">
      <c r="B434" s="10">
        <v>322</v>
      </c>
      <c r="C434" s="11"/>
      <c r="D434" s="5" t="s">
        <v>366</v>
      </c>
      <c r="E434" s="12"/>
      <c r="F434" s="1"/>
      <c r="H434" s="1"/>
      <c r="I434" s="1"/>
    </row>
    <row r="435" spans="2:9" x14ac:dyDescent="0.2">
      <c r="B435"/>
      <c r="C435" s="2">
        <v>1</v>
      </c>
      <c r="D435" s="5" t="s">
        <v>20</v>
      </c>
      <c r="E435" s="13">
        <v>0</v>
      </c>
      <c r="F435" s="13">
        <v>23147</v>
      </c>
      <c r="G435" s="13">
        <v>23147</v>
      </c>
      <c r="H435" s="13">
        <v>1924.0081700000001</v>
      </c>
      <c r="I435" s="13">
        <v>21222.991829999999</v>
      </c>
    </row>
    <row r="436" spans="2:9" x14ac:dyDescent="0.2">
      <c r="B436"/>
      <c r="C436" s="2">
        <v>21</v>
      </c>
      <c r="D436" s="5" t="s">
        <v>56</v>
      </c>
      <c r="E436" s="13">
        <v>0</v>
      </c>
      <c r="F436" s="13">
        <v>36500</v>
      </c>
      <c r="G436" s="13">
        <v>36500</v>
      </c>
      <c r="H436" s="13">
        <v>2355.0371</v>
      </c>
      <c r="I436" s="13">
        <v>34144.962899999999</v>
      </c>
    </row>
    <row r="437" spans="2:9" x14ac:dyDescent="0.2">
      <c r="B437"/>
      <c r="C437" s="2">
        <v>50</v>
      </c>
      <c r="D437" s="5" t="s">
        <v>367</v>
      </c>
      <c r="E437" s="13">
        <v>0</v>
      </c>
      <c r="F437" s="13">
        <v>12500</v>
      </c>
      <c r="G437" s="13">
        <v>12500</v>
      </c>
      <c r="H437" s="13">
        <v>0</v>
      </c>
      <c r="I437" s="13">
        <v>12500</v>
      </c>
    </row>
    <row r="438" spans="2:9" x14ac:dyDescent="0.2">
      <c r="B438"/>
      <c r="C438" s="2">
        <v>70</v>
      </c>
      <c r="D438" s="5" t="s">
        <v>368</v>
      </c>
      <c r="E438" s="13">
        <v>0</v>
      </c>
      <c r="F438" s="13">
        <v>290600</v>
      </c>
      <c r="G438" s="13">
        <v>290600</v>
      </c>
      <c r="H438" s="13">
        <v>0</v>
      </c>
      <c r="I438" s="13">
        <v>290600</v>
      </c>
    </row>
    <row r="439" spans="2:9" x14ac:dyDescent="0.2">
      <c r="B439"/>
      <c r="C439" s="2">
        <v>78</v>
      </c>
      <c r="D439" s="5" t="s">
        <v>349</v>
      </c>
      <c r="E439" s="13">
        <v>0</v>
      </c>
      <c r="F439" s="13">
        <v>3860</v>
      </c>
      <c r="G439" s="13">
        <v>3860</v>
      </c>
      <c r="H439" s="13">
        <v>3860</v>
      </c>
      <c r="I439" s="13">
        <v>0</v>
      </c>
    </row>
    <row r="440" spans="2:9" ht="15" customHeight="1" x14ac:dyDescent="0.2">
      <c r="B440"/>
      <c r="C440" s="14">
        <f>SUBTOTAL(9,C435:C439)</f>
        <v>220</v>
      </c>
      <c r="D440" s="15" t="s">
        <v>369</v>
      </c>
      <c r="E440" s="16">
        <f>SUBTOTAL(9,E435:E439)</f>
        <v>0</v>
      </c>
      <c r="F440" s="16">
        <f>SUBTOTAL(9,F435:F439)</f>
        <v>366607</v>
      </c>
      <c r="G440" s="16">
        <f>SUBTOTAL(9,G435:G439)</f>
        <v>366607</v>
      </c>
      <c r="H440" s="16">
        <f>SUBTOTAL(9,H435:H439)</f>
        <v>8139.0452700000005</v>
      </c>
      <c r="I440" s="16">
        <f>SUBTOTAL(9,I435:I439)</f>
        <v>358467.95473</v>
      </c>
    </row>
    <row r="441" spans="2:9" ht="15" customHeight="1" x14ac:dyDescent="0.25">
      <c r="B441" s="10">
        <v>323</v>
      </c>
      <c r="C441" s="11"/>
      <c r="D441" s="5" t="s">
        <v>370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3">
        <v>0</v>
      </c>
      <c r="F442" s="13">
        <v>97297</v>
      </c>
      <c r="G442" s="13">
        <v>97297</v>
      </c>
      <c r="H442" s="13">
        <v>7916.01253</v>
      </c>
      <c r="I442" s="13">
        <v>89380.987469999993</v>
      </c>
    </row>
    <row r="443" spans="2:9" x14ac:dyDescent="0.2">
      <c r="B443"/>
      <c r="C443" s="2">
        <v>21</v>
      </c>
      <c r="D443" s="5" t="s">
        <v>56</v>
      </c>
      <c r="E443" s="13">
        <v>0</v>
      </c>
      <c r="F443" s="13">
        <v>63480</v>
      </c>
      <c r="G443" s="13">
        <v>63480</v>
      </c>
      <c r="H443" s="13">
        <v>3348.6640400000001</v>
      </c>
      <c r="I443" s="13">
        <v>60131.335959999997</v>
      </c>
    </row>
    <row r="444" spans="2:9" x14ac:dyDescent="0.2">
      <c r="B444"/>
      <c r="C444" s="2">
        <v>22</v>
      </c>
      <c r="D444" s="5" t="s">
        <v>371</v>
      </c>
      <c r="E444" s="13">
        <v>0</v>
      </c>
      <c r="F444" s="13">
        <v>47500</v>
      </c>
      <c r="G444" s="13">
        <v>47500</v>
      </c>
      <c r="H444" s="13">
        <v>0</v>
      </c>
      <c r="I444" s="13">
        <v>47500</v>
      </c>
    </row>
    <row r="445" spans="2:9" x14ac:dyDescent="0.2">
      <c r="B445"/>
      <c r="C445" s="2">
        <v>60</v>
      </c>
      <c r="D445" s="5" t="s">
        <v>372</v>
      </c>
      <c r="E445" s="13">
        <v>0</v>
      </c>
      <c r="F445" s="13">
        <v>21620</v>
      </c>
      <c r="G445" s="13">
        <v>21620</v>
      </c>
      <c r="H445" s="13">
        <v>0</v>
      </c>
      <c r="I445" s="13">
        <v>21620</v>
      </c>
    </row>
    <row r="446" spans="2:9" x14ac:dyDescent="0.2">
      <c r="B446"/>
      <c r="C446" s="2">
        <v>70</v>
      </c>
      <c r="D446" s="5" t="s">
        <v>373</v>
      </c>
      <c r="E446" s="13">
        <v>0</v>
      </c>
      <c r="F446" s="13">
        <v>1505230</v>
      </c>
      <c r="G446" s="13">
        <v>1505230</v>
      </c>
      <c r="H446" s="13">
        <v>395057.5</v>
      </c>
      <c r="I446" s="13">
        <v>1110172.5</v>
      </c>
    </row>
    <row r="447" spans="2:9" x14ac:dyDescent="0.2">
      <c r="B447"/>
      <c r="C447" s="2">
        <v>71</v>
      </c>
      <c r="D447" s="5" t="s">
        <v>374</v>
      </c>
      <c r="E447" s="13">
        <v>0</v>
      </c>
      <c r="F447" s="13">
        <v>797405</v>
      </c>
      <c r="G447" s="13">
        <v>797405</v>
      </c>
      <c r="H447" s="13">
        <v>203526.25</v>
      </c>
      <c r="I447" s="13">
        <v>593878.75</v>
      </c>
    </row>
    <row r="448" spans="2:9" x14ac:dyDescent="0.2">
      <c r="B448"/>
      <c r="C448" s="2">
        <v>73</v>
      </c>
      <c r="D448" s="5" t="s">
        <v>375</v>
      </c>
      <c r="E448" s="13">
        <v>0</v>
      </c>
      <c r="F448" s="13">
        <v>63585</v>
      </c>
      <c r="G448" s="13">
        <v>63585</v>
      </c>
      <c r="H448" s="13">
        <v>23217.5</v>
      </c>
      <c r="I448" s="13">
        <v>40367.5</v>
      </c>
    </row>
    <row r="449" spans="2:9" x14ac:dyDescent="0.2">
      <c r="B449"/>
      <c r="C449" s="2">
        <v>78</v>
      </c>
      <c r="D449" s="5" t="s">
        <v>349</v>
      </c>
      <c r="E449" s="13">
        <v>0</v>
      </c>
      <c r="F449" s="13">
        <v>325390</v>
      </c>
      <c r="G449" s="13">
        <v>325390</v>
      </c>
      <c r="H449" s="13">
        <v>124433.75</v>
      </c>
      <c r="I449" s="13">
        <v>200956.25</v>
      </c>
    </row>
    <row r="450" spans="2:9" ht="15" customHeight="1" x14ac:dyDescent="0.2">
      <c r="B450"/>
      <c r="C450" s="14">
        <f>SUBTOTAL(9,C442:C449)</f>
        <v>396</v>
      </c>
      <c r="D450" s="15" t="s">
        <v>376</v>
      </c>
      <c r="E450" s="16">
        <f>SUBTOTAL(9,E442:E449)</f>
        <v>0</v>
      </c>
      <c r="F450" s="16">
        <f>SUBTOTAL(9,F442:F449)</f>
        <v>2921507</v>
      </c>
      <c r="G450" s="16">
        <f>SUBTOTAL(9,G442:G449)</f>
        <v>2921507</v>
      </c>
      <c r="H450" s="16">
        <f>SUBTOTAL(9,H442:H449)</f>
        <v>757499.67657000001</v>
      </c>
      <c r="I450" s="16">
        <f>SUBTOTAL(9,I442:I449)</f>
        <v>2164007.3234299999</v>
      </c>
    </row>
    <row r="451" spans="2:9" ht="15" customHeight="1" x14ac:dyDescent="0.25">
      <c r="B451" s="10">
        <v>325</v>
      </c>
      <c r="C451" s="11"/>
      <c r="D451" s="5" t="s">
        <v>377</v>
      </c>
      <c r="E451" s="12"/>
      <c r="F451" s="1"/>
      <c r="H451" s="1"/>
      <c r="I451" s="1"/>
    </row>
    <row r="452" spans="2:9" x14ac:dyDescent="0.2">
      <c r="B452"/>
      <c r="C452" s="2">
        <v>1</v>
      </c>
      <c r="D452" s="5" t="s">
        <v>20</v>
      </c>
      <c r="E452" s="13">
        <v>0</v>
      </c>
      <c r="F452" s="13">
        <v>77610</v>
      </c>
      <c r="G452" s="13">
        <v>77610</v>
      </c>
      <c r="H452" s="13">
        <v>6946.7445799999996</v>
      </c>
      <c r="I452" s="13">
        <v>70663.255420000001</v>
      </c>
    </row>
    <row r="453" spans="2:9" x14ac:dyDescent="0.2">
      <c r="B453"/>
      <c r="C453" s="2">
        <v>21</v>
      </c>
      <c r="D453" s="5" t="s">
        <v>344</v>
      </c>
      <c r="E453" s="13">
        <v>0</v>
      </c>
      <c r="F453" s="13">
        <v>28219</v>
      </c>
      <c r="G453" s="13">
        <v>28219</v>
      </c>
      <c r="H453" s="13">
        <v>482.80074999999999</v>
      </c>
      <c r="I453" s="13">
        <v>27736.199250000001</v>
      </c>
    </row>
    <row r="454" spans="2:9" x14ac:dyDescent="0.2">
      <c r="B454"/>
      <c r="C454" s="2">
        <v>52</v>
      </c>
      <c r="D454" s="5" t="s">
        <v>325</v>
      </c>
      <c r="E454" s="13">
        <v>0</v>
      </c>
      <c r="F454" s="13">
        <v>13785</v>
      </c>
      <c r="G454" s="13">
        <v>13785</v>
      </c>
      <c r="H454" s="13">
        <v>13785</v>
      </c>
      <c r="I454" s="13">
        <v>0</v>
      </c>
    </row>
    <row r="455" spans="2:9" x14ac:dyDescent="0.2">
      <c r="B455"/>
      <c r="C455" s="2">
        <v>71</v>
      </c>
      <c r="D455" s="5" t="s">
        <v>378</v>
      </c>
      <c r="E455" s="13">
        <v>0</v>
      </c>
      <c r="F455" s="13">
        <v>62985</v>
      </c>
      <c r="G455" s="13">
        <v>62985</v>
      </c>
      <c r="H455" s="13">
        <v>0</v>
      </c>
      <c r="I455" s="13">
        <v>62985</v>
      </c>
    </row>
    <row r="456" spans="2:9" x14ac:dyDescent="0.2">
      <c r="B456"/>
      <c r="C456" s="2">
        <v>72</v>
      </c>
      <c r="D456" s="5" t="s">
        <v>379</v>
      </c>
      <c r="E456" s="13">
        <v>0</v>
      </c>
      <c r="F456" s="13">
        <v>11555</v>
      </c>
      <c r="G456" s="13">
        <v>11555</v>
      </c>
      <c r="H456" s="13">
        <v>3532.5</v>
      </c>
      <c r="I456" s="13">
        <v>8022.5</v>
      </c>
    </row>
    <row r="457" spans="2:9" x14ac:dyDescent="0.2">
      <c r="B457"/>
      <c r="C457" s="2">
        <v>75</v>
      </c>
      <c r="D457" s="5" t="s">
        <v>380</v>
      </c>
      <c r="E457" s="13">
        <v>0</v>
      </c>
      <c r="F457" s="13">
        <v>40000</v>
      </c>
      <c r="G457" s="13">
        <v>40000</v>
      </c>
      <c r="H457" s="13">
        <v>69.017139999999998</v>
      </c>
      <c r="I457" s="13">
        <v>39930.982859999996</v>
      </c>
    </row>
    <row r="458" spans="2:9" x14ac:dyDescent="0.2">
      <c r="B458"/>
      <c r="C458" s="2">
        <v>78</v>
      </c>
      <c r="D458" s="5" t="s">
        <v>349</v>
      </c>
      <c r="E458" s="13">
        <v>0</v>
      </c>
      <c r="F458" s="13">
        <v>52215</v>
      </c>
      <c r="G458" s="13">
        <v>52215</v>
      </c>
      <c r="H458" s="13">
        <v>24185</v>
      </c>
      <c r="I458" s="13">
        <v>28030</v>
      </c>
    </row>
    <row r="459" spans="2:9" x14ac:dyDescent="0.2">
      <c r="B459"/>
      <c r="C459" s="2">
        <v>79</v>
      </c>
      <c r="D459" s="5" t="s">
        <v>381</v>
      </c>
      <c r="E459" s="13">
        <v>0</v>
      </c>
      <c r="F459" s="13">
        <v>7830</v>
      </c>
      <c r="G459" s="13">
        <v>7830</v>
      </c>
      <c r="H459" s="13">
        <v>250</v>
      </c>
      <c r="I459" s="13">
        <v>7580</v>
      </c>
    </row>
    <row r="460" spans="2:9" x14ac:dyDescent="0.2">
      <c r="B460"/>
      <c r="C460" s="2">
        <v>82</v>
      </c>
      <c r="D460" s="5" t="s">
        <v>382</v>
      </c>
      <c r="E460" s="13">
        <v>0</v>
      </c>
      <c r="F460" s="13">
        <v>32030</v>
      </c>
      <c r="G460" s="13">
        <v>32030</v>
      </c>
      <c r="H460" s="13">
        <v>16015</v>
      </c>
      <c r="I460" s="13">
        <v>16015</v>
      </c>
    </row>
    <row r="461" spans="2:9" x14ac:dyDescent="0.2">
      <c r="B461"/>
      <c r="C461" s="2">
        <v>86</v>
      </c>
      <c r="D461" s="5" t="s">
        <v>383</v>
      </c>
      <c r="E461" s="13">
        <v>0</v>
      </c>
      <c r="F461" s="13">
        <v>36760</v>
      </c>
      <c r="G461" s="13">
        <v>36760</v>
      </c>
      <c r="H461" s="13">
        <v>18380</v>
      </c>
      <c r="I461" s="13">
        <v>18380</v>
      </c>
    </row>
    <row r="462" spans="2:9" ht="15" customHeight="1" x14ac:dyDescent="0.2">
      <c r="B462"/>
      <c r="C462" s="14">
        <f>SUBTOTAL(9,C452:C461)</f>
        <v>617</v>
      </c>
      <c r="D462" s="15" t="s">
        <v>384</v>
      </c>
      <c r="E462" s="16">
        <f>SUBTOTAL(9,E452:E461)</f>
        <v>0</v>
      </c>
      <c r="F462" s="16">
        <f>SUBTOTAL(9,F452:F461)</f>
        <v>362989</v>
      </c>
      <c r="G462" s="16">
        <f>SUBTOTAL(9,G452:G461)</f>
        <v>362989</v>
      </c>
      <c r="H462" s="16">
        <f>SUBTOTAL(9,H452:H461)</f>
        <v>83646.062470000004</v>
      </c>
      <c r="I462" s="16">
        <f>SUBTOTAL(9,I452:I461)</f>
        <v>279342.93753</v>
      </c>
    </row>
    <row r="463" spans="2:9" ht="15" customHeight="1" x14ac:dyDescent="0.25">
      <c r="B463" s="10">
        <v>326</v>
      </c>
      <c r="C463" s="11"/>
      <c r="D463" s="5" t="s">
        <v>385</v>
      </c>
      <c r="E463" s="12"/>
      <c r="F463" s="1"/>
      <c r="H463" s="1"/>
      <c r="I463" s="1"/>
    </row>
    <row r="464" spans="2:9" x14ac:dyDescent="0.2">
      <c r="B464"/>
      <c r="C464" s="2">
        <v>1</v>
      </c>
      <c r="D464" s="5" t="s">
        <v>20</v>
      </c>
      <c r="E464" s="13">
        <v>0</v>
      </c>
      <c r="F464" s="13">
        <v>641287</v>
      </c>
      <c r="G464" s="13">
        <v>641287</v>
      </c>
      <c r="H464" s="13">
        <v>62988.887779999997</v>
      </c>
      <c r="I464" s="13">
        <v>578298.11222000001</v>
      </c>
    </row>
    <row r="465" spans="2:9" x14ac:dyDescent="0.2">
      <c r="B465"/>
      <c r="C465" s="2">
        <v>21</v>
      </c>
      <c r="D465" s="5" t="s">
        <v>56</v>
      </c>
      <c r="E465" s="13">
        <v>0</v>
      </c>
      <c r="F465" s="13">
        <v>15635</v>
      </c>
      <c r="G465" s="13">
        <v>15635</v>
      </c>
      <c r="H465" s="13">
        <v>114.55</v>
      </c>
      <c r="I465" s="13">
        <v>15520.45</v>
      </c>
    </row>
    <row r="466" spans="2:9" x14ac:dyDescent="0.2">
      <c r="B466"/>
      <c r="C466" s="2">
        <v>45</v>
      </c>
      <c r="D466" s="5" t="s">
        <v>30</v>
      </c>
      <c r="E466" s="13">
        <v>0</v>
      </c>
      <c r="F466" s="13">
        <v>23855</v>
      </c>
      <c r="G466" s="13">
        <v>23855</v>
      </c>
      <c r="H466" s="13">
        <v>263.10043999999999</v>
      </c>
      <c r="I466" s="13">
        <v>23591.899560000002</v>
      </c>
    </row>
    <row r="467" spans="2:9" x14ac:dyDescent="0.2">
      <c r="B467"/>
      <c r="C467" s="2">
        <v>73</v>
      </c>
      <c r="D467" s="5" t="s">
        <v>386</v>
      </c>
      <c r="E467" s="13">
        <v>0</v>
      </c>
      <c r="F467" s="13">
        <v>26790</v>
      </c>
      <c r="G467" s="13">
        <v>26790</v>
      </c>
      <c r="H467" s="13">
        <v>12985</v>
      </c>
      <c r="I467" s="13">
        <v>13805</v>
      </c>
    </row>
    <row r="468" spans="2:9" x14ac:dyDescent="0.2">
      <c r="B468"/>
      <c r="C468" s="2">
        <v>74</v>
      </c>
      <c r="D468" s="5" t="s">
        <v>387</v>
      </c>
      <c r="E468" s="13">
        <v>0</v>
      </c>
      <c r="F468" s="13">
        <v>17720</v>
      </c>
      <c r="G468" s="13">
        <v>17720</v>
      </c>
      <c r="H468" s="13">
        <v>8860</v>
      </c>
      <c r="I468" s="13">
        <v>8860</v>
      </c>
    </row>
    <row r="469" spans="2:9" x14ac:dyDescent="0.2">
      <c r="B469"/>
      <c r="C469" s="2">
        <v>75</v>
      </c>
      <c r="D469" s="5" t="s">
        <v>388</v>
      </c>
      <c r="E469" s="13">
        <v>0</v>
      </c>
      <c r="F469" s="13">
        <v>9330</v>
      </c>
      <c r="G469" s="13">
        <v>9330</v>
      </c>
      <c r="H469" s="13">
        <v>0</v>
      </c>
      <c r="I469" s="13">
        <v>9330</v>
      </c>
    </row>
    <row r="470" spans="2:9" x14ac:dyDescent="0.2">
      <c r="B470"/>
      <c r="C470" s="2">
        <v>78</v>
      </c>
      <c r="D470" s="5" t="s">
        <v>349</v>
      </c>
      <c r="E470" s="13">
        <v>0</v>
      </c>
      <c r="F470" s="13">
        <v>66955</v>
      </c>
      <c r="G470" s="13">
        <v>66955</v>
      </c>
      <c r="H470" s="13">
        <v>20622.5</v>
      </c>
      <c r="I470" s="13">
        <v>46332.5</v>
      </c>
    </row>
    <row r="471" spans="2:9" x14ac:dyDescent="0.2">
      <c r="B471"/>
      <c r="C471" s="2">
        <v>80</v>
      </c>
      <c r="D471" s="5" t="s">
        <v>389</v>
      </c>
      <c r="E471" s="13">
        <v>0</v>
      </c>
      <c r="F471" s="13">
        <v>52040</v>
      </c>
      <c r="G471" s="13">
        <v>52040</v>
      </c>
      <c r="H471" s="13">
        <v>0</v>
      </c>
      <c r="I471" s="13">
        <v>52040</v>
      </c>
    </row>
    <row r="472" spans="2:9" ht="15" customHeight="1" x14ac:dyDescent="0.2">
      <c r="B472"/>
      <c r="C472" s="14">
        <f>SUBTOTAL(9,C464:C471)</f>
        <v>447</v>
      </c>
      <c r="D472" s="15" t="s">
        <v>390</v>
      </c>
      <c r="E472" s="16">
        <f>SUBTOTAL(9,E464:E471)</f>
        <v>0</v>
      </c>
      <c r="F472" s="16">
        <f>SUBTOTAL(9,F464:F471)</f>
        <v>853612</v>
      </c>
      <c r="G472" s="16">
        <f>SUBTOTAL(9,G464:G471)</f>
        <v>853612</v>
      </c>
      <c r="H472" s="16">
        <f>SUBTOTAL(9,H464:H471)</f>
        <v>105834.03822</v>
      </c>
      <c r="I472" s="16">
        <f>SUBTOTAL(9,I464:I471)</f>
        <v>747777.96178000001</v>
      </c>
    </row>
    <row r="473" spans="2:9" ht="15" customHeight="1" x14ac:dyDescent="0.25">
      <c r="B473" s="10">
        <v>328</v>
      </c>
      <c r="C473" s="11"/>
      <c r="D473" s="5" t="s">
        <v>391</v>
      </c>
      <c r="E473" s="12"/>
      <c r="F473" s="1"/>
      <c r="H473" s="1"/>
      <c r="I473" s="1"/>
    </row>
    <row r="474" spans="2:9" x14ac:dyDescent="0.2">
      <c r="B474"/>
      <c r="C474" s="2">
        <v>70</v>
      </c>
      <c r="D474" s="5" t="s">
        <v>392</v>
      </c>
      <c r="E474" s="13">
        <v>0</v>
      </c>
      <c r="F474" s="13">
        <v>1747630</v>
      </c>
      <c r="G474" s="13">
        <v>1747630</v>
      </c>
      <c r="H474" s="13">
        <v>639915</v>
      </c>
      <c r="I474" s="13">
        <v>1107715</v>
      </c>
    </row>
    <row r="475" spans="2:9" x14ac:dyDescent="0.2">
      <c r="B475"/>
      <c r="C475" s="2">
        <v>78</v>
      </c>
      <c r="D475" s="5" t="s">
        <v>349</v>
      </c>
      <c r="E475" s="13">
        <v>0</v>
      </c>
      <c r="F475" s="13">
        <v>116785</v>
      </c>
      <c r="G475" s="13">
        <v>116785</v>
      </c>
      <c r="H475" s="13">
        <v>59591.25</v>
      </c>
      <c r="I475" s="13">
        <v>57193.75</v>
      </c>
    </row>
    <row r="476" spans="2:9" ht="15" customHeight="1" x14ac:dyDescent="0.2">
      <c r="B476"/>
      <c r="C476" s="14">
        <f>SUBTOTAL(9,C474:C475)</f>
        <v>148</v>
      </c>
      <c r="D476" s="15" t="s">
        <v>393</v>
      </c>
      <c r="E476" s="16">
        <f>SUBTOTAL(9,E474:E475)</f>
        <v>0</v>
      </c>
      <c r="F476" s="16">
        <f>SUBTOTAL(9,F474:F475)</f>
        <v>1864415</v>
      </c>
      <c r="G476" s="16">
        <f>SUBTOTAL(9,G474:G475)</f>
        <v>1864415</v>
      </c>
      <c r="H476" s="16">
        <f>SUBTOTAL(9,H474:H475)</f>
        <v>699506.25</v>
      </c>
      <c r="I476" s="16">
        <f>SUBTOTAL(9,I474:I475)</f>
        <v>1164908.75</v>
      </c>
    </row>
    <row r="477" spans="2:9" ht="15" customHeight="1" x14ac:dyDescent="0.25">
      <c r="B477" s="10">
        <v>329</v>
      </c>
      <c r="C477" s="11"/>
      <c r="D477" s="5" t="s">
        <v>394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20</v>
      </c>
      <c r="E478" s="13">
        <v>0</v>
      </c>
      <c r="F478" s="13">
        <v>385311</v>
      </c>
      <c r="G478" s="13">
        <v>385311</v>
      </c>
      <c r="H478" s="13">
        <v>29949.251499999998</v>
      </c>
      <c r="I478" s="13">
        <v>355361.74849999999</v>
      </c>
    </row>
    <row r="479" spans="2:9" x14ac:dyDescent="0.2">
      <c r="B479"/>
      <c r="C479" s="2">
        <v>21</v>
      </c>
      <c r="D479" s="5" t="s">
        <v>56</v>
      </c>
      <c r="E479" s="13">
        <v>0</v>
      </c>
      <c r="F479" s="13">
        <v>18975</v>
      </c>
      <c r="G479" s="13">
        <v>18975</v>
      </c>
      <c r="H479" s="13">
        <v>1482.58194</v>
      </c>
      <c r="I479" s="13">
        <v>17492.41806</v>
      </c>
    </row>
    <row r="480" spans="2:9" x14ac:dyDescent="0.2">
      <c r="B480"/>
      <c r="C480" s="2">
        <v>45</v>
      </c>
      <c r="D480" s="5" t="s">
        <v>30</v>
      </c>
      <c r="E480" s="13">
        <v>0</v>
      </c>
      <c r="F480" s="13">
        <v>9030</v>
      </c>
      <c r="G480" s="13">
        <v>9030</v>
      </c>
      <c r="H480" s="13">
        <v>50.183500000000002</v>
      </c>
      <c r="I480" s="13">
        <v>8979.8165000000008</v>
      </c>
    </row>
    <row r="481" spans="2:9" x14ac:dyDescent="0.2">
      <c r="B481"/>
      <c r="C481" s="2">
        <v>78</v>
      </c>
      <c r="D481" s="5" t="s">
        <v>349</v>
      </c>
      <c r="E481" s="13">
        <v>0</v>
      </c>
      <c r="F481" s="13">
        <v>11705</v>
      </c>
      <c r="G481" s="13">
        <v>11705</v>
      </c>
      <c r="H481" s="13">
        <v>7937.5</v>
      </c>
      <c r="I481" s="13">
        <v>3767.5</v>
      </c>
    </row>
    <row r="482" spans="2:9" ht="15" customHeight="1" x14ac:dyDescent="0.2">
      <c r="B482"/>
      <c r="C482" s="14">
        <f>SUBTOTAL(9,C478:C481)</f>
        <v>145</v>
      </c>
      <c r="D482" s="15" t="s">
        <v>395</v>
      </c>
      <c r="E482" s="16">
        <f>SUBTOTAL(9,E478:E481)</f>
        <v>0</v>
      </c>
      <c r="F482" s="16">
        <f>SUBTOTAL(9,F478:F481)</f>
        <v>425021</v>
      </c>
      <c r="G482" s="16">
        <f>SUBTOTAL(9,G478:G481)</f>
        <v>425021</v>
      </c>
      <c r="H482" s="16">
        <f>SUBTOTAL(9,H478:H481)</f>
        <v>39419.516940000001</v>
      </c>
      <c r="I482" s="16">
        <f>SUBTOTAL(9,I478:I481)</f>
        <v>385601.48306</v>
      </c>
    </row>
    <row r="483" spans="2:9" ht="15" customHeight="1" x14ac:dyDescent="0.2">
      <c r="C483" s="17">
        <f>SUBTOTAL(9,C423:C482)</f>
        <v>2373</v>
      </c>
      <c r="D483" s="18" t="s">
        <v>396</v>
      </c>
      <c r="E483" s="19">
        <f>SUBTOTAL(9,E423:E482)</f>
        <v>0</v>
      </c>
      <c r="F483" s="19">
        <f>SUBTOTAL(9,F423:F482)</f>
        <v>8558862</v>
      </c>
      <c r="G483" s="19">
        <f>SUBTOTAL(9,G423:G482)</f>
        <v>8558862</v>
      </c>
      <c r="H483" s="19">
        <f>SUBTOTAL(9,H423:H482)</f>
        <v>1737080.8670399999</v>
      </c>
      <c r="I483" s="19">
        <f>SUBTOTAL(9,I423:I482)</f>
        <v>6821781.1329600001</v>
      </c>
    </row>
    <row r="484" spans="2:9" ht="27" customHeight="1" x14ac:dyDescent="0.25">
      <c r="B484" s="1"/>
      <c r="C484" s="2"/>
      <c r="D484" s="9" t="s">
        <v>397</v>
      </c>
      <c r="E484" s="1"/>
      <c r="F484" s="1"/>
      <c r="G484" s="1"/>
      <c r="H484" s="1"/>
      <c r="I484" s="1"/>
    </row>
    <row r="485" spans="2:9" ht="15" customHeight="1" x14ac:dyDescent="0.25">
      <c r="B485" s="10">
        <v>334</v>
      </c>
      <c r="C485" s="11"/>
      <c r="D485" s="5" t="s">
        <v>398</v>
      </c>
      <c r="E485" s="12"/>
      <c r="F485" s="1"/>
      <c r="H485" s="1"/>
      <c r="I485" s="1"/>
    </row>
    <row r="486" spans="2:9" x14ac:dyDescent="0.2">
      <c r="B486"/>
      <c r="C486" s="2">
        <v>1</v>
      </c>
      <c r="D486" s="5" t="s">
        <v>20</v>
      </c>
      <c r="E486" s="13">
        <v>0</v>
      </c>
      <c r="F486" s="13">
        <v>112055</v>
      </c>
      <c r="G486" s="13">
        <v>112055</v>
      </c>
      <c r="H486" s="13">
        <v>11775.70709</v>
      </c>
      <c r="I486" s="13">
        <v>100279.29291</v>
      </c>
    </row>
    <row r="487" spans="2:9" x14ac:dyDescent="0.2">
      <c r="B487"/>
      <c r="C487" s="2">
        <v>21</v>
      </c>
      <c r="D487" s="5" t="s">
        <v>56</v>
      </c>
      <c r="E487" s="13">
        <v>0</v>
      </c>
      <c r="F487" s="13">
        <v>6375</v>
      </c>
      <c r="G487" s="13">
        <v>6375</v>
      </c>
      <c r="H487" s="13">
        <v>1936.58053</v>
      </c>
      <c r="I487" s="13">
        <v>4438.4194699999998</v>
      </c>
    </row>
    <row r="488" spans="2:9" x14ac:dyDescent="0.2">
      <c r="B488"/>
      <c r="C488" s="2">
        <v>50</v>
      </c>
      <c r="D488" s="5" t="s">
        <v>399</v>
      </c>
      <c r="E488" s="13">
        <v>0</v>
      </c>
      <c r="F488" s="13">
        <v>520160</v>
      </c>
      <c r="G488" s="13">
        <v>520160</v>
      </c>
      <c r="H488" s="13">
        <v>0</v>
      </c>
      <c r="I488" s="13">
        <v>520160</v>
      </c>
    </row>
    <row r="489" spans="2:9" x14ac:dyDescent="0.2">
      <c r="B489"/>
      <c r="C489" s="2">
        <v>72</v>
      </c>
      <c r="D489" s="5" t="s">
        <v>400</v>
      </c>
      <c r="E489" s="13">
        <v>0</v>
      </c>
      <c r="F489" s="13">
        <v>71360</v>
      </c>
      <c r="G489" s="13">
        <v>71360</v>
      </c>
      <c r="H489" s="13">
        <v>0</v>
      </c>
      <c r="I489" s="13">
        <v>71360</v>
      </c>
    </row>
    <row r="490" spans="2:9" x14ac:dyDescent="0.2">
      <c r="B490"/>
      <c r="C490" s="2">
        <v>73</v>
      </c>
      <c r="D490" s="5" t="s">
        <v>401</v>
      </c>
      <c r="E490" s="13">
        <v>0</v>
      </c>
      <c r="F490" s="13">
        <v>92355</v>
      </c>
      <c r="G490" s="13">
        <v>92355</v>
      </c>
      <c r="H490" s="13">
        <v>35257</v>
      </c>
      <c r="I490" s="13">
        <v>57098</v>
      </c>
    </row>
    <row r="491" spans="2:9" x14ac:dyDescent="0.2">
      <c r="B491"/>
      <c r="C491" s="2">
        <v>75</v>
      </c>
      <c r="D491" s="5" t="s">
        <v>402</v>
      </c>
      <c r="E491" s="13">
        <v>0</v>
      </c>
      <c r="F491" s="13">
        <v>18180</v>
      </c>
      <c r="G491" s="13">
        <v>18180</v>
      </c>
      <c r="H491" s="13">
        <v>6183.0862999999999</v>
      </c>
      <c r="I491" s="13">
        <v>11996.913699999999</v>
      </c>
    </row>
    <row r="492" spans="2:9" x14ac:dyDescent="0.2">
      <c r="B492"/>
      <c r="C492" s="2">
        <v>78</v>
      </c>
      <c r="D492" s="5" t="s">
        <v>349</v>
      </c>
      <c r="E492" s="13">
        <v>0</v>
      </c>
      <c r="F492" s="13">
        <v>6505</v>
      </c>
      <c r="G492" s="13">
        <v>6505</v>
      </c>
      <c r="H492" s="13">
        <v>0</v>
      </c>
      <c r="I492" s="13">
        <v>6505</v>
      </c>
    </row>
    <row r="493" spans="2:9" ht="15" customHeight="1" x14ac:dyDescent="0.2">
      <c r="B493"/>
      <c r="C493" s="14">
        <f>SUBTOTAL(9,C486:C492)</f>
        <v>370</v>
      </c>
      <c r="D493" s="15" t="s">
        <v>403</v>
      </c>
      <c r="E493" s="16">
        <f>SUBTOTAL(9,E486:E492)</f>
        <v>0</v>
      </c>
      <c r="F493" s="16">
        <f>SUBTOTAL(9,F486:F492)</f>
        <v>826990</v>
      </c>
      <c r="G493" s="16">
        <f>SUBTOTAL(9,G486:G492)</f>
        <v>826990</v>
      </c>
      <c r="H493" s="16">
        <f>SUBTOTAL(9,H486:H492)</f>
        <v>55152.373920000005</v>
      </c>
      <c r="I493" s="16">
        <f>SUBTOTAL(9,I486:I492)</f>
        <v>771837.62608000007</v>
      </c>
    </row>
    <row r="494" spans="2:9" ht="15" customHeight="1" x14ac:dyDescent="0.25">
      <c r="B494" s="10">
        <v>335</v>
      </c>
      <c r="C494" s="11"/>
      <c r="D494" s="5" t="s">
        <v>404</v>
      </c>
      <c r="E494" s="12"/>
      <c r="F494" s="1"/>
      <c r="H494" s="1"/>
      <c r="I494" s="1"/>
    </row>
    <row r="495" spans="2:9" x14ac:dyDescent="0.2">
      <c r="B495"/>
      <c r="C495" s="2">
        <v>1</v>
      </c>
      <c r="D495" s="5" t="s">
        <v>20</v>
      </c>
      <c r="E495" s="13">
        <v>0</v>
      </c>
      <c r="F495" s="13">
        <v>52042</v>
      </c>
      <c r="G495" s="13">
        <v>52042</v>
      </c>
      <c r="H495" s="13">
        <v>5281.1291499999998</v>
      </c>
      <c r="I495" s="13">
        <v>46760.870849999999</v>
      </c>
    </row>
    <row r="496" spans="2:9" x14ac:dyDescent="0.2">
      <c r="B496"/>
      <c r="C496" s="2">
        <v>21</v>
      </c>
      <c r="D496" s="5" t="s">
        <v>25</v>
      </c>
      <c r="E496" s="13">
        <v>0</v>
      </c>
      <c r="F496" s="13">
        <v>2706</v>
      </c>
      <c r="G496" s="13">
        <v>2706</v>
      </c>
      <c r="H496" s="13">
        <v>2.8267199999999999</v>
      </c>
      <c r="I496" s="13">
        <v>2703.17328</v>
      </c>
    </row>
    <row r="497" spans="2:9" x14ac:dyDescent="0.2">
      <c r="B497"/>
      <c r="C497" s="2">
        <v>70</v>
      </c>
      <c r="D497" s="5" t="s">
        <v>405</v>
      </c>
      <c r="E497" s="13">
        <v>0</v>
      </c>
      <c r="F497" s="13">
        <v>135000</v>
      </c>
      <c r="G497" s="13">
        <v>135000</v>
      </c>
      <c r="H497" s="13">
        <v>0</v>
      </c>
      <c r="I497" s="13">
        <v>135000</v>
      </c>
    </row>
    <row r="498" spans="2:9" x14ac:dyDescent="0.2">
      <c r="B498"/>
      <c r="C498" s="2">
        <v>71</v>
      </c>
      <c r="D498" s="5" t="s">
        <v>406</v>
      </c>
      <c r="E498" s="13">
        <v>0</v>
      </c>
      <c r="F498" s="13">
        <v>318000</v>
      </c>
      <c r="G498" s="13">
        <v>318000</v>
      </c>
      <c r="H498" s="13">
        <v>77656.769339999999</v>
      </c>
      <c r="I498" s="13">
        <v>240343.23066</v>
      </c>
    </row>
    <row r="499" spans="2:9" x14ac:dyDescent="0.2">
      <c r="B499"/>
      <c r="C499" s="2">
        <v>72</v>
      </c>
      <c r="D499" s="5" t="s">
        <v>407</v>
      </c>
      <c r="E499" s="13">
        <v>0</v>
      </c>
      <c r="F499" s="13">
        <v>10000</v>
      </c>
      <c r="G499" s="13">
        <v>10000</v>
      </c>
      <c r="H499" s="13">
        <v>0</v>
      </c>
      <c r="I499" s="13">
        <v>10000</v>
      </c>
    </row>
    <row r="500" spans="2:9" x14ac:dyDescent="0.2">
      <c r="B500"/>
      <c r="C500" s="2">
        <v>73</v>
      </c>
      <c r="D500" s="5" t="s">
        <v>408</v>
      </c>
      <c r="E500" s="13">
        <v>0</v>
      </c>
      <c r="F500" s="13">
        <v>22130</v>
      </c>
      <c r="G500" s="13">
        <v>22130</v>
      </c>
      <c r="H500" s="13">
        <v>8090</v>
      </c>
      <c r="I500" s="13">
        <v>14040</v>
      </c>
    </row>
    <row r="501" spans="2:9" x14ac:dyDescent="0.2">
      <c r="B501"/>
      <c r="C501" s="2">
        <v>74</v>
      </c>
      <c r="D501" s="5" t="s">
        <v>409</v>
      </c>
      <c r="E501" s="13">
        <v>0</v>
      </c>
      <c r="F501" s="13">
        <v>19870</v>
      </c>
      <c r="G501" s="13">
        <v>19870</v>
      </c>
      <c r="H501" s="13">
        <v>1147.433</v>
      </c>
      <c r="I501" s="13">
        <v>18722.566999999999</v>
      </c>
    </row>
    <row r="502" spans="2:9" x14ac:dyDescent="0.2">
      <c r="B502"/>
      <c r="C502" s="2">
        <v>75</v>
      </c>
      <c r="D502" s="5" t="s">
        <v>410</v>
      </c>
      <c r="E502" s="13">
        <v>0</v>
      </c>
      <c r="F502" s="13">
        <v>33770</v>
      </c>
      <c r="G502" s="13">
        <v>33770</v>
      </c>
      <c r="H502" s="13">
        <v>7056.5</v>
      </c>
      <c r="I502" s="13">
        <v>26713.5</v>
      </c>
    </row>
    <row r="503" spans="2:9" x14ac:dyDescent="0.2">
      <c r="B503"/>
      <c r="C503" s="2">
        <v>77</v>
      </c>
      <c r="D503" s="5" t="s">
        <v>411</v>
      </c>
      <c r="E503" s="13">
        <v>0</v>
      </c>
      <c r="F503" s="13">
        <v>2190</v>
      </c>
      <c r="G503" s="13">
        <v>2190</v>
      </c>
      <c r="H503" s="13">
        <v>0</v>
      </c>
      <c r="I503" s="13">
        <v>2190</v>
      </c>
    </row>
    <row r="504" spans="2:9" ht="15" customHeight="1" x14ac:dyDescent="0.2">
      <c r="B504"/>
      <c r="C504" s="14">
        <f>SUBTOTAL(9,C495:C503)</f>
        <v>534</v>
      </c>
      <c r="D504" s="15" t="s">
        <v>412</v>
      </c>
      <c r="E504" s="16">
        <f>SUBTOTAL(9,E495:E503)</f>
        <v>0</v>
      </c>
      <c r="F504" s="16">
        <f>SUBTOTAL(9,F495:F503)</f>
        <v>595708</v>
      </c>
      <c r="G504" s="16">
        <f>SUBTOTAL(9,G495:G503)</f>
        <v>595708</v>
      </c>
      <c r="H504" s="16">
        <f>SUBTOTAL(9,H495:H503)</f>
        <v>99234.658210000009</v>
      </c>
      <c r="I504" s="16">
        <f>SUBTOTAL(9,I495:I503)</f>
        <v>496473.34178999998</v>
      </c>
    </row>
    <row r="505" spans="2:9" ht="15" customHeight="1" x14ac:dyDescent="0.25">
      <c r="B505" s="10">
        <v>337</v>
      </c>
      <c r="C505" s="11"/>
      <c r="D505" s="5" t="s">
        <v>413</v>
      </c>
      <c r="E505" s="12"/>
      <c r="F505" s="1"/>
      <c r="H505" s="1"/>
      <c r="I505" s="1"/>
    </row>
    <row r="506" spans="2:9" x14ac:dyDescent="0.2">
      <c r="B506"/>
      <c r="C506" s="2">
        <v>70</v>
      </c>
      <c r="D506" s="5" t="s">
        <v>414</v>
      </c>
      <c r="E506" s="13">
        <v>0</v>
      </c>
      <c r="F506" s="13">
        <v>49170</v>
      </c>
      <c r="G506" s="13">
        <v>49170</v>
      </c>
      <c r="H506" s="13">
        <v>0</v>
      </c>
      <c r="I506" s="13">
        <v>49170</v>
      </c>
    </row>
    <row r="507" spans="2:9" ht="15" customHeight="1" x14ac:dyDescent="0.2">
      <c r="B507"/>
      <c r="C507" s="14">
        <f>SUBTOTAL(9,C506:C506)</f>
        <v>70</v>
      </c>
      <c r="D507" s="15" t="s">
        <v>415</v>
      </c>
      <c r="E507" s="16">
        <f>SUBTOTAL(9,E506:E506)</f>
        <v>0</v>
      </c>
      <c r="F507" s="16">
        <f>SUBTOTAL(9,F506:F506)</f>
        <v>49170</v>
      </c>
      <c r="G507" s="16">
        <f>SUBTOTAL(9,G506:G506)</f>
        <v>49170</v>
      </c>
      <c r="H507" s="16">
        <f>SUBTOTAL(9,H506:H506)</f>
        <v>0</v>
      </c>
      <c r="I507" s="16">
        <f>SUBTOTAL(9,I506:I506)</f>
        <v>49170</v>
      </c>
    </row>
    <row r="508" spans="2:9" ht="15" customHeight="1" x14ac:dyDescent="0.25">
      <c r="B508" s="10">
        <v>339</v>
      </c>
      <c r="C508" s="11"/>
      <c r="D508" s="5" t="s">
        <v>416</v>
      </c>
      <c r="E508" s="12"/>
      <c r="F508" s="1"/>
      <c r="H508" s="1"/>
      <c r="I508" s="1"/>
    </row>
    <row r="509" spans="2:9" x14ac:dyDescent="0.2">
      <c r="B509"/>
      <c r="C509" s="2">
        <v>1</v>
      </c>
      <c r="D509" s="5" t="s">
        <v>20</v>
      </c>
      <c r="E509" s="13">
        <v>0</v>
      </c>
      <c r="F509" s="13">
        <v>78857</v>
      </c>
      <c r="G509" s="13">
        <v>78857</v>
      </c>
      <c r="H509" s="13">
        <v>7673.5467099999996</v>
      </c>
      <c r="I509" s="13">
        <v>71183.453290000005</v>
      </c>
    </row>
    <row r="510" spans="2:9" x14ac:dyDescent="0.2">
      <c r="B510"/>
      <c r="C510" s="2">
        <v>21</v>
      </c>
      <c r="D510" s="5" t="s">
        <v>56</v>
      </c>
      <c r="E510" s="13">
        <v>0</v>
      </c>
      <c r="F510" s="13">
        <v>8415</v>
      </c>
      <c r="G510" s="13">
        <v>8415</v>
      </c>
      <c r="H510" s="13">
        <v>622.30082000000004</v>
      </c>
      <c r="I510" s="13">
        <v>7792.6991799999996</v>
      </c>
    </row>
    <row r="511" spans="2:9" ht="15" customHeight="1" x14ac:dyDescent="0.2">
      <c r="B511"/>
      <c r="C511" s="14">
        <f>SUBTOTAL(9,C509:C510)</f>
        <v>22</v>
      </c>
      <c r="D511" s="15" t="s">
        <v>417</v>
      </c>
      <c r="E511" s="16">
        <f>SUBTOTAL(9,E509:E510)</f>
        <v>0</v>
      </c>
      <c r="F511" s="16">
        <f>SUBTOTAL(9,F509:F510)</f>
        <v>87272</v>
      </c>
      <c r="G511" s="16">
        <f>SUBTOTAL(9,G509:G510)</f>
        <v>87272</v>
      </c>
      <c r="H511" s="16">
        <f>SUBTOTAL(9,H509:H510)</f>
        <v>8295.8475299999991</v>
      </c>
      <c r="I511" s="16">
        <f>SUBTOTAL(9,I509:I510)</f>
        <v>78976.152470000001</v>
      </c>
    </row>
    <row r="512" spans="2:9" ht="15" customHeight="1" x14ac:dyDescent="0.2">
      <c r="C512" s="17">
        <f>SUBTOTAL(9,C485:C511)</f>
        <v>996</v>
      </c>
      <c r="D512" s="18" t="s">
        <v>418</v>
      </c>
      <c r="E512" s="19">
        <f>SUBTOTAL(9,E485:E511)</f>
        <v>0</v>
      </c>
      <c r="F512" s="19">
        <f>SUBTOTAL(9,F485:F511)</f>
        <v>1559140</v>
      </c>
      <c r="G512" s="19">
        <f>SUBTOTAL(9,G485:G511)</f>
        <v>1559140</v>
      </c>
      <c r="H512" s="19">
        <f>SUBTOTAL(9,H485:H511)</f>
        <v>162682.87965999998</v>
      </c>
      <c r="I512" s="19">
        <f>SUBTOTAL(9,I485:I511)</f>
        <v>1396457.1203400001</v>
      </c>
    </row>
    <row r="513" spans="2:9" ht="27" customHeight="1" x14ac:dyDescent="0.25">
      <c r="B513" s="1"/>
      <c r="C513" s="2"/>
      <c r="D513" s="9" t="s">
        <v>419</v>
      </c>
      <c r="E513" s="1"/>
      <c r="F513" s="1"/>
      <c r="G513" s="1"/>
      <c r="H513" s="1"/>
      <c r="I513" s="1"/>
    </row>
    <row r="514" spans="2:9" ht="15" customHeight="1" x14ac:dyDescent="0.25">
      <c r="B514" s="10">
        <v>340</v>
      </c>
      <c r="C514" s="11"/>
      <c r="D514" s="5" t="s">
        <v>420</v>
      </c>
      <c r="E514" s="12"/>
      <c r="F514" s="1"/>
      <c r="H514" s="1"/>
      <c r="I514" s="1"/>
    </row>
    <row r="515" spans="2:9" x14ac:dyDescent="0.2">
      <c r="B515"/>
      <c r="C515" s="2">
        <v>70</v>
      </c>
      <c r="D515" s="5" t="s">
        <v>421</v>
      </c>
      <c r="E515" s="13">
        <v>0</v>
      </c>
      <c r="F515" s="13">
        <v>2184900</v>
      </c>
      <c r="G515" s="13">
        <v>2184900</v>
      </c>
      <c r="H515" s="13">
        <v>677900</v>
      </c>
      <c r="I515" s="13">
        <v>1507000</v>
      </c>
    </row>
    <row r="516" spans="2:9" x14ac:dyDescent="0.2">
      <c r="B516"/>
      <c r="C516" s="2">
        <v>71</v>
      </c>
      <c r="D516" s="5" t="s">
        <v>422</v>
      </c>
      <c r="E516" s="13">
        <v>0</v>
      </c>
      <c r="F516" s="13">
        <v>101900</v>
      </c>
      <c r="G516" s="13">
        <v>101900</v>
      </c>
      <c r="H516" s="13">
        <v>25475</v>
      </c>
      <c r="I516" s="13">
        <v>76425</v>
      </c>
    </row>
    <row r="517" spans="2:9" ht="15" customHeight="1" x14ac:dyDescent="0.2">
      <c r="B517"/>
      <c r="C517" s="14">
        <f>SUBTOTAL(9,C515:C516)</f>
        <v>141</v>
      </c>
      <c r="D517" s="15" t="s">
        <v>423</v>
      </c>
      <c r="E517" s="16">
        <f>SUBTOTAL(9,E515:E516)</f>
        <v>0</v>
      </c>
      <c r="F517" s="16">
        <f>SUBTOTAL(9,F515:F516)</f>
        <v>2286800</v>
      </c>
      <c r="G517" s="16">
        <f>SUBTOTAL(9,G515:G516)</f>
        <v>2286800</v>
      </c>
      <c r="H517" s="16">
        <f>SUBTOTAL(9,H515:H516)</f>
        <v>703375</v>
      </c>
      <c r="I517" s="16">
        <f>SUBTOTAL(9,I515:I516)</f>
        <v>1583425</v>
      </c>
    </row>
    <row r="518" spans="2:9" ht="15" customHeight="1" x14ac:dyDescent="0.25">
      <c r="B518" s="10">
        <v>341</v>
      </c>
      <c r="C518" s="11"/>
      <c r="D518" s="5" t="s">
        <v>424</v>
      </c>
      <c r="E518" s="12"/>
      <c r="F518" s="1"/>
      <c r="H518" s="1"/>
      <c r="I518" s="1"/>
    </row>
    <row r="519" spans="2:9" x14ac:dyDescent="0.2">
      <c r="B519"/>
      <c r="C519" s="2">
        <v>70</v>
      </c>
      <c r="D519" s="5" t="s">
        <v>425</v>
      </c>
      <c r="E519" s="13">
        <v>0</v>
      </c>
      <c r="F519" s="13">
        <v>384600</v>
      </c>
      <c r="G519" s="13">
        <v>384600</v>
      </c>
      <c r="H519" s="13">
        <v>54.3</v>
      </c>
      <c r="I519" s="13">
        <v>384545.7</v>
      </c>
    </row>
    <row r="520" spans="2:9" x14ac:dyDescent="0.2">
      <c r="B520"/>
      <c r="C520" s="2">
        <v>75</v>
      </c>
      <c r="D520" s="5" t="s">
        <v>426</v>
      </c>
      <c r="E520" s="13">
        <v>0</v>
      </c>
      <c r="F520" s="13">
        <v>5000</v>
      </c>
      <c r="G520" s="13">
        <v>5000</v>
      </c>
      <c r="H520" s="13">
        <v>0</v>
      </c>
      <c r="I520" s="13">
        <v>5000</v>
      </c>
    </row>
    <row r="521" spans="2:9" x14ac:dyDescent="0.2">
      <c r="B521"/>
      <c r="C521" s="2">
        <v>78</v>
      </c>
      <c r="D521" s="5" t="s">
        <v>349</v>
      </c>
      <c r="E521" s="13">
        <v>0</v>
      </c>
      <c r="F521" s="13">
        <v>14510</v>
      </c>
      <c r="G521" s="13">
        <v>14510</v>
      </c>
      <c r="H521" s="13">
        <v>0</v>
      </c>
      <c r="I521" s="13">
        <v>14510</v>
      </c>
    </row>
    <row r="522" spans="2:9" ht="15" customHeight="1" x14ac:dyDescent="0.2">
      <c r="B522"/>
      <c r="C522" s="14">
        <f>SUBTOTAL(9,C519:C521)</f>
        <v>223</v>
      </c>
      <c r="D522" s="15" t="s">
        <v>427</v>
      </c>
      <c r="E522" s="16">
        <f>SUBTOTAL(9,E519:E521)</f>
        <v>0</v>
      </c>
      <c r="F522" s="16">
        <f>SUBTOTAL(9,F519:F521)</f>
        <v>404110</v>
      </c>
      <c r="G522" s="16">
        <f>SUBTOTAL(9,G519:G521)</f>
        <v>404110</v>
      </c>
      <c r="H522" s="16">
        <f>SUBTOTAL(9,H519:H521)</f>
        <v>54.3</v>
      </c>
      <c r="I522" s="16">
        <f>SUBTOTAL(9,I519:I521)</f>
        <v>404055.7</v>
      </c>
    </row>
    <row r="523" spans="2:9" ht="15" customHeight="1" x14ac:dyDescent="0.25">
      <c r="B523" s="10">
        <v>342</v>
      </c>
      <c r="C523" s="11"/>
      <c r="D523" s="5" t="s">
        <v>428</v>
      </c>
      <c r="E523" s="12"/>
      <c r="F523" s="1"/>
      <c r="H523" s="1"/>
      <c r="I523" s="1"/>
    </row>
    <row r="524" spans="2:9" x14ac:dyDescent="0.2">
      <c r="B524"/>
      <c r="C524" s="2">
        <v>1</v>
      </c>
      <c r="D524" s="5" t="s">
        <v>20</v>
      </c>
      <c r="E524" s="13">
        <v>0</v>
      </c>
      <c r="F524" s="13">
        <v>68108</v>
      </c>
      <c r="G524" s="13">
        <v>68108</v>
      </c>
      <c r="H524" s="13">
        <v>6786.6094800000001</v>
      </c>
      <c r="I524" s="13">
        <v>61321.390520000001</v>
      </c>
    </row>
    <row r="525" spans="2:9" x14ac:dyDescent="0.2">
      <c r="B525"/>
      <c r="C525" s="2">
        <v>60</v>
      </c>
      <c r="D525" s="5" t="s">
        <v>429</v>
      </c>
      <c r="E525" s="13">
        <v>0</v>
      </c>
      <c r="F525" s="13">
        <v>37641</v>
      </c>
      <c r="G525" s="13">
        <v>37641</v>
      </c>
      <c r="H525" s="13">
        <v>0</v>
      </c>
      <c r="I525" s="13">
        <v>37641</v>
      </c>
    </row>
    <row r="526" spans="2:9" x14ac:dyDescent="0.2">
      <c r="B526"/>
      <c r="C526" s="2">
        <v>70</v>
      </c>
      <c r="D526" s="5" t="s">
        <v>430</v>
      </c>
      <c r="E526" s="13">
        <v>0</v>
      </c>
      <c r="F526" s="13">
        <v>40470</v>
      </c>
      <c r="G526" s="13">
        <v>40470</v>
      </c>
      <c r="H526" s="13">
        <v>0</v>
      </c>
      <c r="I526" s="13">
        <v>40470</v>
      </c>
    </row>
    <row r="527" spans="2:9" x14ac:dyDescent="0.2">
      <c r="B527"/>
      <c r="C527" s="2">
        <v>71</v>
      </c>
      <c r="D527" s="5" t="s">
        <v>431</v>
      </c>
      <c r="E527" s="13">
        <v>0</v>
      </c>
      <c r="F527" s="13">
        <v>5940</v>
      </c>
      <c r="G527" s="13">
        <v>5940</v>
      </c>
      <c r="H527" s="13">
        <v>0</v>
      </c>
      <c r="I527" s="13">
        <v>5940</v>
      </c>
    </row>
    <row r="528" spans="2:9" ht="15" customHeight="1" x14ac:dyDescent="0.2">
      <c r="B528"/>
      <c r="C528" s="14">
        <f>SUBTOTAL(9,C524:C527)</f>
        <v>202</v>
      </c>
      <c r="D528" s="15" t="s">
        <v>432</v>
      </c>
      <c r="E528" s="16">
        <f>SUBTOTAL(9,E524:E527)</f>
        <v>0</v>
      </c>
      <c r="F528" s="16">
        <f>SUBTOTAL(9,F524:F527)</f>
        <v>152159</v>
      </c>
      <c r="G528" s="16">
        <f>SUBTOTAL(9,G524:G527)</f>
        <v>152159</v>
      </c>
      <c r="H528" s="16">
        <f>SUBTOTAL(9,H524:H527)</f>
        <v>6786.6094800000001</v>
      </c>
      <c r="I528" s="16">
        <f>SUBTOTAL(9,I524:I527)</f>
        <v>145372.39052000002</v>
      </c>
    </row>
    <row r="529" spans="2:9" ht="15" customHeight="1" x14ac:dyDescent="0.2">
      <c r="C529" s="17">
        <f>SUBTOTAL(9,C514:C528)</f>
        <v>566</v>
      </c>
      <c r="D529" s="18" t="s">
        <v>433</v>
      </c>
      <c r="E529" s="19">
        <f>SUBTOTAL(9,E514:E528)</f>
        <v>0</v>
      </c>
      <c r="F529" s="19">
        <f>SUBTOTAL(9,F514:F528)</f>
        <v>2843069</v>
      </c>
      <c r="G529" s="19">
        <f>SUBTOTAL(9,G514:G528)</f>
        <v>2843069</v>
      </c>
      <c r="H529" s="19">
        <f>SUBTOTAL(9,H514:H528)</f>
        <v>710215.90948000003</v>
      </c>
      <c r="I529" s="19">
        <f>SUBTOTAL(9,I514:I528)</f>
        <v>2132853.0905200001</v>
      </c>
    </row>
    <row r="530" spans="2:9" ht="15" customHeight="1" x14ac:dyDescent="0.2">
      <c r="C530" s="17">
        <f>SUBTOTAL(9,C403:C529)</f>
        <v>4596</v>
      </c>
      <c r="D530" s="18" t="s">
        <v>434</v>
      </c>
      <c r="E530" s="19">
        <f>SUBTOTAL(9,E403:E529)</f>
        <v>0</v>
      </c>
      <c r="F530" s="19">
        <f>SUBTOTAL(9,F403:F529)</f>
        <v>15017316</v>
      </c>
      <c r="G530" s="19">
        <f>SUBTOTAL(9,G403:G529)</f>
        <v>15017316</v>
      </c>
      <c r="H530" s="19">
        <f>SUBTOTAL(9,H403:H529)</f>
        <v>2635374.8782299999</v>
      </c>
      <c r="I530" s="19">
        <f>SUBTOTAL(9,I403:I529)</f>
        <v>12381941.121770002</v>
      </c>
    </row>
    <row r="531" spans="2:9" x14ac:dyDescent="0.2">
      <c r="C531" s="17"/>
      <c r="D531" s="20"/>
      <c r="E531" s="21"/>
      <c r="F531" s="21"/>
      <c r="G531" s="21"/>
      <c r="H531" s="21"/>
      <c r="I531" s="21"/>
    </row>
    <row r="532" spans="2:9" ht="15" customHeight="1" x14ac:dyDescent="0.2">
      <c r="B532" s="1"/>
      <c r="C532" s="2"/>
      <c r="D532" s="3" t="s">
        <v>435</v>
      </c>
      <c r="E532" s="1"/>
      <c r="F532" s="1"/>
      <c r="G532" s="1"/>
      <c r="H532" s="1"/>
      <c r="I532" s="1"/>
    </row>
    <row r="533" spans="2:9" ht="27" customHeight="1" x14ac:dyDescent="0.25">
      <c r="B533" s="1"/>
      <c r="C533" s="2"/>
      <c r="D533" s="9" t="s">
        <v>168</v>
      </c>
      <c r="E533" s="1"/>
      <c r="F533" s="1"/>
      <c r="G533" s="1"/>
      <c r="H533" s="1"/>
      <c r="I533" s="1"/>
    </row>
    <row r="534" spans="2:9" ht="15" customHeight="1" x14ac:dyDescent="0.25">
      <c r="B534" s="10">
        <v>400</v>
      </c>
      <c r="C534" s="11"/>
      <c r="D534" s="5" t="s">
        <v>436</v>
      </c>
      <c r="E534" s="12"/>
      <c r="F534" s="1"/>
      <c r="H534" s="1"/>
      <c r="I534" s="1"/>
    </row>
    <row r="535" spans="2:9" x14ac:dyDescent="0.2">
      <c r="B535"/>
      <c r="C535" s="2">
        <v>1</v>
      </c>
      <c r="D535" s="5" t="s">
        <v>20</v>
      </c>
      <c r="E535" s="13">
        <v>0</v>
      </c>
      <c r="F535" s="13">
        <v>464378</v>
      </c>
      <c r="G535" s="13">
        <v>464378</v>
      </c>
      <c r="H535" s="13">
        <v>29879.55862</v>
      </c>
      <c r="I535" s="13">
        <v>434498.44137999997</v>
      </c>
    </row>
    <row r="536" spans="2:9" x14ac:dyDescent="0.2">
      <c r="B536"/>
      <c r="C536" s="2">
        <v>23</v>
      </c>
      <c r="D536" s="5" t="s">
        <v>437</v>
      </c>
      <c r="E536" s="13">
        <v>0</v>
      </c>
      <c r="F536" s="13">
        <v>30280</v>
      </c>
      <c r="G536" s="13">
        <v>30280</v>
      </c>
      <c r="H536" s="13">
        <v>147.38329999999999</v>
      </c>
      <c r="I536" s="13">
        <v>30132.616699999999</v>
      </c>
    </row>
    <row r="537" spans="2:9" x14ac:dyDescent="0.2">
      <c r="B537"/>
      <c r="C537" s="2">
        <v>50</v>
      </c>
      <c r="D537" s="5" t="s">
        <v>325</v>
      </c>
      <c r="E537" s="13">
        <v>0</v>
      </c>
      <c r="F537" s="13">
        <v>42551</v>
      </c>
      <c r="G537" s="13">
        <v>42551</v>
      </c>
      <c r="H537" s="13">
        <v>0</v>
      </c>
      <c r="I537" s="13">
        <v>42551</v>
      </c>
    </row>
    <row r="538" spans="2:9" x14ac:dyDescent="0.2">
      <c r="B538"/>
      <c r="C538" s="2">
        <v>70</v>
      </c>
      <c r="D538" s="5" t="s">
        <v>438</v>
      </c>
      <c r="E538" s="13">
        <v>0</v>
      </c>
      <c r="F538" s="13">
        <v>10206</v>
      </c>
      <c r="G538" s="13">
        <v>10206</v>
      </c>
      <c r="H538" s="13">
        <v>0</v>
      </c>
      <c r="I538" s="13">
        <v>10206</v>
      </c>
    </row>
    <row r="539" spans="2:9" x14ac:dyDescent="0.2">
      <c r="B539"/>
      <c r="C539" s="2">
        <v>71</v>
      </c>
      <c r="D539" s="5" t="s">
        <v>439</v>
      </c>
      <c r="E539" s="13">
        <v>0</v>
      </c>
      <c r="F539" s="13">
        <v>14427</v>
      </c>
      <c r="G539" s="13">
        <v>14427</v>
      </c>
      <c r="H539" s="13">
        <v>4114.4155899999996</v>
      </c>
      <c r="I539" s="13">
        <v>10312.584409999999</v>
      </c>
    </row>
    <row r="540" spans="2:9" ht="15" customHeight="1" x14ac:dyDescent="0.2">
      <c r="B540"/>
      <c r="C540" s="14">
        <f>SUBTOTAL(9,C535:C539)</f>
        <v>215</v>
      </c>
      <c r="D540" s="15" t="s">
        <v>440</v>
      </c>
      <c r="E540" s="16">
        <f>SUBTOTAL(9,E535:E539)</f>
        <v>0</v>
      </c>
      <c r="F540" s="16">
        <f>SUBTOTAL(9,F535:F539)</f>
        <v>561842</v>
      </c>
      <c r="G540" s="16">
        <f>SUBTOTAL(9,G535:G539)</f>
        <v>561842</v>
      </c>
      <c r="H540" s="16">
        <f>SUBTOTAL(9,H535:H539)</f>
        <v>34141.357510000002</v>
      </c>
      <c r="I540" s="16">
        <f>SUBTOTAL(9,I535:I539)</f>
        <v>527700.64249</v>
      </c>
    </row>
    <row r="541" spans="2:9" ht="15" customHeight="1" x14ac:dyDescent="0.2">
      <c r="C541" s="17">
        <f>SUBTOTAL(9,C534:C540)</f>
        <v>215</v>
      </c>
      <c r="D541" s="18" t="s">
        <v>173</v>
      </c>
      <c r="E541" s="19">
        <f>SUBTOTAL(9,E534:E540)</f>
        <v>0</v>
      </c>
      <c r="F541" s="19">
        <f>SUBTOTAL(9,F534:F540)</f>
        <v>561842</v>
      </c>
      <c r="G541" s="19">
        <f>SUBTOTAL(9,G534:G540)</f>
        <v>561842</v>
      </c>
      <c r="H541" s="19">
        <f>SUBTOTAL(9,H534:H540)</f>
        <v>34141.357510000002</v>
      </c>
      <c r="I541" s="19">
        <f>SUBTOTAL(9,I534:I540)</f>
        <v>527700.64249</v>
      </c>
    </row>
    <row r="542" spans="2:9" ht="27" customHeight="1" x14ac:dyDescent="0.25">
      <c r="B542" s="1"/>
      <c r="C542" s="2"/>
      <c r="D542" s="9" t="s">
        <v>441</v>
      </c>
      <c r="E542" s="1"/>
      <c r="F542" s="1"/>
      <c r="G542" s="1"/>
      <c r="H542" s="1"/>
      <c r="I542" s="1"/>
    </row>
    <row r="543" spans="2:9" ht="15" customHeight="1" x14ac:dyDescent="0.25">
      <c r="B543" s="10">
        <v>410</v>
      </c>
      <c r="C543" s="11"/>
      <c r="D543" s="5" t="s">
        <v>442</v>
      </c>
      <c r="E543" s="12"/>
      <c r="F543" s="1"/>
      <c r="H543" s="1"/>
      <c r="I543" s="1"/>
    </row>
    <row r="544" spans="2:9" x14ac:dyDescent="0.2">
      <c r="B544"/>
      <c r="C544" s="2">
        <v>1</v>
      </c>
      <c r="D544" s="5" t="s">
        <v>20</v>
      </c>
      <c r="E544" s="13">
        <v>0</v>
      </c>
      <c r="F544" s="13">
        <v>2540629</v>
      </c>
      <c r="G544" s="13">
        <v>2540629</v>
      </c>
      <c r="H544" s="13">
        <v>217337.52359</v>
      </c>
      <c r="I544" s="13">
        <v>2323291.4764100001</v>
      </c>
    </row>
    <row r="545" spans="2:9" x14ac:dyDescent="0.2">
      <c r="B545"/>
      <c r="C545" s="2">
        <v>21</v>
      </c>
      <c r="D545" s="5" t="s">
        <v>25</v>
      </c>
      <c r="E545" s="13">
        <v>0</v>
      </c>
      <c r="F545" s="13">
        <v>71935</v>
      </c>
      <c r="G545" s="13">
        <v>71935</v>
      </c>
      <c r="H545" s="13">
        <v>7356.1461099999997</v>
      </c>
      <c r="I545" s="13">
        <v>64578.853889999999</v>
      </c>
    </row>
    <row r="546" spans="2:9" x14ac:dyDescent="0.2">
      <c r="B546"/>
      <c r="C546" s="2">
        <v>22</v>
      </c>
      <c r="D546" s="5" t="s">
        <v>443</v>
      </c>
      <c r="E546" s="13">
        <v>0</v>
      </c>
      <c r="F546" s="13">
        <v>6735</v>
      </c>
      <c r="G546" s="13">
        <v>6735</v>
      </c>
      <c r="H546" s="13">
        <v>121.23367</v>
      </c>
      <c r="I546" s="13">
        <v>6613.7663300000004</v>
      </c>
    </row>
    <row r="547" spans="2:9" ht="15" customHeight="1" x14ac:dyDescent="0.2">
      <c r="B547"/>
      <c r="C547" s="14">
        <f>SUBTOTAL(9,C544:C546)</f>
        <v>44</v>
      </c>
      <c r="D547" s="15" t="s">
        <v>444</v>
      </c>
      <c r="E547" s="16">
        <f>SUBTOTAL(9,E544:E546)</f>
        <v>0</v>
      </c>
      <c r="F547" s="16">
        <f>SUBTOTAL(9,F544:F546)</f>
        <v>2619299</v>
      </c>
      <c r="G547" s="16">
        <f>SUBTOTAL(9,G544:G546)</f>
        <v>2619299</v>
      </c>
      <c r="H547" s="16">
        <f>SUBTOTAL(9,H544:H546)</f>
        <v>224814.90336999999</v>
      </c>
      <c r="I547" s="16">
        <f>SUBTOTAL(9,I544:I546)</f>
        <v>2394484.09663</v>
      </c>
    </row>
    <row r="548" spans="2:9" ht="15" customHeight="1" x14ac:dyDescent="0.25">
      <c r="B548" s="10">
        <v>414</v>
      </c>
      <c r="C548" s="11"/>
      <c r="D548" s="5" t="s">
        <v>445</v>
      </c>
      <c r="E548" s="12"/>
      <c r="F548" s="1"/>
      <c r="H548" s="1"/>
      <c r="I548" s="1"/>
    </row>
    <row r="549" spans="2:9" x14ac:dyDescent="0.2">
      <c r="B549"/>
      <c r="C549" s="2">
        <v>1</v>
      </c>
      <c r="D549" s="5" t="s">
        <v>20</v>
      </c>
      <c r="E549" s="13">
        <v>0</v>
      </c>
      <c r="F549" s="13">
        <v>227694</v>
      </c>
      <c r="G549" s="13">
        <v>227694</v>
      </c>
      <c r="H549" s="13">
        <v>22289.092260000001</v>
      </c>
      <c r="I549" s="13">
        <v>205404.90774</v>
      </c>
    </row>
    <row r="550" spans="2:9" x14ac:dyDescent="0.2">
      <c r="B550"/>
      <c r="C550" s="2">
        <v>21</v>
      </c>
      <c r="D550" s="5" t="s">
        <v>25</v>
      </c>
      <c r="E550" s="13">
        <v>0</v>
      </c>
      <c r="F550" s="13">
        <v>38882</v>
      </c>
      <c r="G550" s="13">
        <v>38882</v>
      </c>
      <c r="H550" s="13">
        <v>3342.9543899999999</v>
      </c>
      <c r="I550" s="13">
        <v>35539.045610000001</v>
      </c>
    </row>
    <row r="551" spans="2:9" ht="15" customHeight="1" x14ac:dyDescent="0.2">
      <c r="B551"/>
      <c r="C551" s="14">
        <f>SUBTOTAL(9,C549:C550)</f>
        <v>22</v>
      </c>
      <c r="D551" s="15" t="s">
        <v>446</v>
      </c>
      <c r="E551" s="16">
        <f>SUBTOTAL(9,E549:E550)</f>
        <v>0</v>
      </c>
      <c r="F551" s="16">
        <f>SUBTOTAL(9,F549:F550)</f>
        <v>266576</v>
      </c>
      <c r="G551" s="16">
        <f>SUBTOTAL(9,G549:G550)</f>
        <v>266576</v>
      </c>
      <c r="H551" s="16">
        <f>SUBTOTAL(9,H549:H550)</f>
        <v>25632.04665</v>
      </c>
      <c r="I551" s="16">
        <f>SUBTOTAL(9,I549:I550)</f>
        <v>240943.95335</v>
      </c>
    </row>
    <row r="552" spans="2:9" ht="15" customHeight="1" x14ac:dyDescent="0.2">
      <c r="C552" s="17">
        <f>SUBTOTAL(9,C543:C551)</f>
        <v>66</v>
      </c>
      <c r="D552" s="18" t="s">
        <v>447</v>
      </c>
      <c r="E552" s="19">
        <f>SUBTOTAL(9,E543:E551)</f>
        <v>0</v>
      </c>
      <c r="F552" s="19">
        <f>SUBTOTAL(9,F543:F551)</f>
        <v>2885875</v>
      </c>
      <c r="G552" s="19">
        <f>SUBTOTAL(9,G543:G551)</f>
        <v>2885875</v>
      </c>
      <c r="H552" s="19">
        <f>SUBTOTAL(9,H543:H551)</f>
        <v>250446.95001999999</v>
      </c>
      <c r="I552" s="19">
        <f>SUBTOTAL(9,I543:I551)</f>
        <v>2635428.0499800001</v>
      </c>
    </row>
    <row r="553" spans="2:9" ht="27" customHeight="1" x14ac:dyDescent="0.25">
      <c r="B553" s="1"/>
      <c r="C553" s="2"/>
      <c r="D553" s="9" t="s">
        <v>448</v>
      </c>
      <c r="E553" s="1"/>
      <c r="F553" s="1"/>
      <c r="G553" s="1"/>
      <c r="H553" s="1"/>
      <c r="I553" s="1"/>
    </row>
    <row r="554" spans="2:9" ht="15" customHeight="1" x14ac:dyDescent="0.25">
      <c r="B554" s="10">
        <v>430</v>
      </c>
      <c r="C554" s="11"/>
      <c r="D554" s="5" t="s">
        <v>449</v>
      </c>
      <c r="E554" s="12"/>
      <c r="F554" s="1"/>
      <c r="H554" s="1"/>
      <c r="I554" s="1"/>
    </row>
    <row r="555" spans="2:9" x14ac:dyDescent="0.2">
      <c r="B555"/>
      <c r="C555" s="2">
        <v>1</v>
      </c>
      <c r="D555" s="5" t="s">
        <v>20</v>
      </c>
      <c r="E555" s="13">
        <v>0</v>
      </c>
      <c r="F555" s="13">
        <v>4559896</v>
      </c>
      <c r="G555" s="13">
        <v>4559896</v>
      </c>
      <c r="H555" s="13">
        <v>325957.86846000003</v>
      </c>
      <c r="I555" s="13">
        <v>4233938.1315400004</v>
      </c>
    </row>
    <row r="556" spans="2:9" x14ac:dyDescent="0.2">
      <c r="B556"/>
      <c r="C556" s="2">
        <v>21</v>
      </c>
      <c r="D556" s="5" t="s">
        <v>450</v>
      </c>
      <c r="E556" s="13">
        <v>0</v>
      </c>
      <c r="F556" s="13">
        <v>89648</v>
      </c>
      <c r="G556" s="13">
        <v>89648</v>
      </c>
      <c r="H556" s="13">
        <v>6772.67893</v>
      </c>
      <c r="I556" s="13">
        <v>82875.321070000005</v>
      </c>
    </row>
    <row r="557" spans="2:9" x14ac:dyDescent="0.2">
      <c r="B557"/>
      <c r="C557" s="2">
        <v>45</v>
      </c>
      <c r="D557" s="5" t="s">
        <v>30</v>
      </c>
      <c r="E557" s="13">
        <v>0</v>
      </c>
      <c r="F557" s="13">
        <v>55442</v>
      </c>
      <c r="G557" s="13">
        <v>55442</v>
      </c>
      <c r="H557" s="13">
        <v>5041.9531900000002</v>
      </c>
      <c r="I557" s="13">
        <v>50400.04681</v>
      </c>
    </row>
    <row r="558" spans="2:9" x14ac:dyDescent="0.2">
      <c r="B558"/>
      <c r="C558" s="2">
        <v>60</v>
      </c>
      <c r="D558" s="5" t="s">
        <v>451</v>
      </c>
      <c r="E558" s="13">
        <v>0</v>
      </c>
      <c r="F558" s="13">
        <v>69000</v>
      </c>
      <c r="G558" s="13">
        <v>69000</v>
      </c>
      <c r="H558" s="13">
        <v>6734.1679999999997</v>
      </c>
      <c r="I558" s="13">
        <v>62265.832000000002</v>
      </c>
    </row>
    <row r="559" spans="2:9" x14ac:dyDescent="0.2">
      <c r="B559"/>
      <c r="C559" s="2">
        <v>70</v>
      </c>
      <c r="D559" s="5" t="s">
        <v>204</v>
      </c>
      <c r="E559" s="13">
        <v>0</v>
      </c>
      <c r="F559" s="13">
        <v>29441</v>
      </c>
      <c r="G559" s="13">
        <v>29441</v>
      </c>
      <c r="H559" s="13">
        <v>0</v>
      </c>
      <c r="I559" s="13">
        <v>29441</v>
      </c>
    </row>
    <row r="560" spans="2:9" ht="15" customHeight="1" x14ac:dyDescent="0.2">
      <c r="B560"/>
      <c r="C560" s="14">
        <f>SUBTOTAL(9,C555:C559)</f>
        <v>197</v>
      </c>
      <c r="D560" s="15" t="s">
        <v>452</v>
      </c>
      <c r="E560" s="16">
        <f>SUBTOTAL(9,E555:E559)</f>
        <v>0</v>
      </c>
      <c r="F560" s="16">
        <f>SUBTOTAL(9,F555:F559)</f>
        <v>4803427</v>
      </c>
      <c r="G560" s="16">
        <f>SUBTOTAL(9,G555:G559)</f>
        <v>4803427</v>
      </c>
      <c r="H560" s="16">
        <f>SUBTOTAL(9,H555:H559)</f>
        <v>344506.66858</v>
      </c>
      <c r="I560" s="16">
        <f>SUBTOTAL(9,I555:I559)</f>
        <v>4458920.3314200006</v>
      </c>
    </row>
    <row r="561" spans="2:9" ht="15" customHeight="1" x14ac:dyDescent="0.25">
      <c r="B561" s="10">
        <v>432</v>
      </c>
      <c r="C561" s="11"/>
      <c r="D561" s="5" t="s">
        <v>453</v>
      </c>
      <c r="E561" s="12"/>
      <c r="F561" s="1"/>
      <c r="H561" s="1"/>
      <c r="I561" s="1"/>
    </row>
    <row r="562" spans="2:9" x14ac:dyDescent="0.2">
      <c r="B562"/>
      <c r="C562" s="2">
        <v>1</v>
      </c>
      <c r="D562" s="5" t="s">
        <v>20</v>
      </c>
      <c r="E562" s="13">
        <v>0</v>
      </c>
      <c r="F562" s="13">
        <v>246704</v>
      </c>
      <c r="G562" s="13">
        <v>246704</v>
      </c>
      <c r="H562" s="13">
        <v>21248.61722</v>
      </c>
      <c r="I562" s="13">
        <v>225455.38278000001</v>
      </c>
    </row>
    <row r="563" spans="2:9" ht="15" customHeight="1" x14ac:dyDescent="0.2">
      <c r="B563"/>
      <c r="C563" s="14">
        <f>SUBTOTAL(9,C562:C562)</f>
        <v>1</v>
      </c>
      <c r="D563" s="15" t="s">
        <v>454</v>
      </c>
      <c r="E563" s="16">
        <f>SUBTOTAL(9,E562:E562)</f>
        <v>0</v>
      </c>
      <c r="F563" s="16">
        <f>SUBTOTAL(9,F562:F562)</f>
        <v>246704</v>
      </c>
      <c r="G563" s="16">
        <f>SUBTOTAL(9,G562:G562)</f>
        <v>246704</v>
      </c>
      <c r="H563" s="16">
        <f>SUBTOTAL(9,H562:H562)</f>
        <v>21248.61722</v>
      </c>
      <c r="I563" s="16">
        <f>SUBTOTAL(9,I562:I562)</f>
        <v>225455.38278000001</v>
      </c>
    </row>
    <row r="564" spans="2:9" ht="15" customHeight="1" x14ac:dyDescent="0.2">
      <c r="C564" s="17">
        <f>SUBTOTAL(9,C554:C563)</f>
        <v>198</v>
      </c>
      <c r="D564" s="18" t="s">
        <v>455</v>
      </c>
      <c r="E564" s="19">
        <f>SUBTOTAL(9,E554:E563)</f>
        <v>0</v>
      </c>
      <c r="F564" s="19">
        <f>SUBTOTAL(9,F554:F563)</f>
        <v>5050131</v>
      </c>
      <c r="G564" s="19">
        <f>SUBTOTAL(9,G554:G563)</f>
        <v>5050131</v>
      </c>
      <c r="H564" s="19">
        <f>SUBTOTAL(9,H554:H563)</f>
        <v>365755.28580000001</v>
      </c>
      <c r="I564" s="19">
        <f>SUBTOTAL(9,I554:I563)</f>
        <v>4684375.7142000003</v>
      </c>
    </row>
    <row r="565" spans="2:9" ht="27" customHeight="1" x14ac:dyDescent="0.25">
      <c r="B565" s="1"/>
      <c r="C565" s="2"/>
      <c r="D565" s="9" t="s">
        <v>456</v>
      </c>
      <c r="E565" s="1"/>
      <c r="F565" s="1"/>
      <c r="G565" s="1"/>
      <c r="H565" s="1"/>
      <c r="I565" s="1"/>
    </row>
    <row r="566" spans="2:9" ht="15" customHeight="1" x14ac:dyDescent="0.25">
      <c r="B566" s="10">
        <v>440</v>
      </c>
      <c r="C566" s="11"/>
      <c r="D566" s="5" t="s">
        <v>457</v>
      </c>
      <c r="E566" s="12"/>
      <c r="F566" s="1"/>
      <c r="H566" s="1"/>
      <c r="I566" s="1"/>
    </row>
    <row r="567" spans="2:9" x14ac:dyDescent="0.2">
      <c r="B567"/>
      <c r="C567" s="2">
        <v>1</v>
      </c>
      <c r="D567" s="5" t="s">
        <v>20</v>
      </c>
      <c r="E567" s="13">
        <v>0</v>
      </c>
      <c r="F567" s="13">
        <v>18016648</v>
      </c>
      <c r="G567" s="13">
        <v>18016648</v>
      </c>
      <c r="H567" s="13">
        <v>1643974.9951899999</v>
      </c>
      <c r="I567" s="13">
        <v>16372673.00481</v>
      </c>
    </row>
    <row r="568" spans="2:9" x14ac:dyDescent="0.2">
      <c r="B568"/>
      <c r="C568" s="2">
        <v>21</v>
      </c>
      <c r="D568" s="5" t="s">
        <v>25</v>
      </c>
      <c r="E568" s="13">
        <v>0</v>
      </c>
      <c r="F568" s="13">
        <v>139507</v>
      </c>
      <c r="G568" s="13">
        <v>139507</v>
      </c>
      <c r="H568" s="13">
        <v>6731.9044700000004</v>
      </c>
      <c r="I568" s="13">
        <v>132775.09552999999</v>
      </c>
    </row>
    <row r="569" spans="2:9" x14ac:dyDescent="0.2">
      <c r="B569"/>
      <c r="C569" s="2">
        <v>22</v>
      </c>
      <c r="D569" s="5" t="s">
        <v>458</v>
      </c>
      <c r="E569" s="13">
        <v>0</v>
      </c>
      <c r="F569" s="13">
        <v>9189</v>
      </c>
      <c r="G569" s="13">
        <v>9189</v>
      </c>
      <c r="H569" s="13">
        <v>467.59530000000001</v>
      </c>
      <c r="I569" s="13">
        <v>8721.4046999999991</v>
      </c>
    </row>
    <row r="570" spans="2:9" x14ac:dyDescent="0.2">
      <c r="B570"/>
      <c r="C570" s="2">
        <v>23</v>
      </c>
      <c r="D570" s="5" t="s">
        <v>459</v>
      </c>
      <c r="E570" s="13">
        <v>0</v>
      </c>
      <c r="F570" s="13">
        <v>28163</v>
      </c>
      <c r="G570" s="13">
        <v>28163</v>
      </c>
      <c r="H570" s="13">
        <v>1910.3836799999999</v>
      </c>
      <c r="I570" s="13">
        <v>26252.616320000001</v>
      </c>
    </row>
    <row r="571" spans="2:9" x14ac:dyDescent="0.2">
      <c r="B571"/>
      <c r="C571" s="2">
        <v>25</v>
      </c>
      <c r="D571" s="5" t="s">
        <v>460</v>
      </c>
      <c r="E571" s="13">
        <v>0</v>
      </c>
      <c r="F571" s="13">
        <v>128533</v>
      </c>
      <c r="G571" s="13">
        <v>128533</v>
      </c>
      <c r="H571" s="13">
        <v>5484.2141199999996</v>
      </c>
      <c r="I571" s="13">
        <v>123048.78588</v>
      </c>
    </row>
    <row r="572" spans="2:9" x14ac:dyDescent="0.2">
      <c r="B572"/>
      <c r="C572" s="2">
        <v>45</v>
      </c>
      <c r="D572" s="5" t="s">
        <v>30</v>
      </c>
      <c r="E572" s="13">
        <v>0</v>
      </c>
      <c r="F572" s="13">
        <v>1184480</v>
      </c>
      <c r="G572" s="13">
        <v>1184480</v>
      </c>
      <c r="H572" s="13">
        <v>9284.7695899999999</v>
      </c>
      <c r="I572" s="13">
        <v>1175195.2304100001</v>
      </c>
    </row>
    <row r="573" spans="2:9" x14ac:dyDescent="0.2">
      <c r="B573"/>
      <c r="C573" s="2">
        <v>70</v>
      </c>
      <c r="D573" s="5" t="s">
        <v>204</v>
      </c>
      <c r="E573" s="13">
        <v>0</v>
      </c>
      <c r="F573" s="13">
        <v>72383</v>
      </c>
      <c r="G573" s="13">
        <v>72383</v>
      </c>
      <c r="H573" s="13">
        <v>0</v>
      </c>
      <c r="I573" s="13">
        <v>72383</v>
      </c>
    </row>
    <row r="574" spans="2:9" x14ac:dyDescent="0.2">
      <c r="B574"/>
      <c r="C574" s="2">
        <v>71</v>
      </c>
      <c r="D574" s="5" t="s">
        <v>461</v>
      </c>
      <c r="E574" s="13">
        <v>0</v>
      </c>
      <c r="F574" s="13">
        <v>5256</v>
      </c>
      <c r="G574" s="13">
        <v>5256</v>
      </c>
      <c r="H574" s="13">
        <v>0</v>
      </c>
      <c r="I574" s="13">
        <v>5256</v>
      </c>
    </row>
    <row r="575" spans="2:9" x14ac:dyDescent="0.2">
      <c r="B575"/>
      <c r="C575" s="2">
        <v>73</v>
      </c>
      <c r="D575" s="5" t="s">
        <v>462</v>
      </c>
      <c r="E575" s="13">
        <v>0</v>
      </c>
      <c r="F575" s="13">
        <v>184000</v>
      </c>
      <c r="G575" s="13">
        <v>184000</v>
      </c>
      <c r="H575" s="13">
        <v>0</v>
      </c>
      <c r="I575" s="13">
        <v>184000</v>
      </c>
    </row>
    <row r="576" spans="2:9" ht="15" customHeight="1" x14ac:dyDescent="0.2">
      <c r="B576"/>
      <c r="C576" s="14">
        <f>SUBTOTAL(9,C567:C575)</f>
        <v>351</v>
      </c>
      <c r="D576" s="15" t="s">
        <v>463</v>
      </c>
      <c r="E576" s="16">
        <f>SUBTOTAL(9,E567:E575)</f>
        <v>0</v>
      </c>
      <c r="F576" s="16">
        <f>SUBTOTAL(9,F567:F575)</f>
        <v>19768159</v>
      </c>
      <c r="G576" s="16">
        <f>SUBTOTAL(9,G567:G575)</f>
        <v>19768159</v>
      </c>
      <c r="H576" s="16">
        <f>SUBTOTAL(9,H567:H575)</f>
        <v>1667853.8623499996</v>
      </c>
      <c r="I576" s="16">
        <f>SUBTOTAL(9,I567:I575)</f>
        <v>18100305.137649998</v>
      </c>
    </row>
    <row r="577" spans="2:9" ht="15" customHeight="1" x14ac:dyDescent="0.25">
      <c r="B577" s="10">
        <v>442</v>
      </c>
      <c r="C577" s="11"/>
      <c r="D577" s="5" t="s">
        <v>464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20</v>
      </c>
      <c r="E578" s="13">
        <v>0</v>
      </c>
      <c r="F578" s="13">
        <v>629942</v>
      </c>
      <c r="G578" s="13">
        <v>629942</v>
      </c>
      <c r="H578" s="13">
        <v>44463.33567</v>
      </c>
      <c r="I578" s="13">
        <v>585478.66433000006</v>
      </c>
    </row>
    <row r="579" spans="2:9" ht="15" customHeight="1" x14ac:dyDescent="0.2">
      <c r="B579"/>
      <c r="C579" s="14">
        <f>SUBTOTAL(9,C578:C578)</f>
        <v>1</v>
      </c>
      <c r="D579" s="15" t="s">
        <v>465</v>
      </c>
      <c r="E579" s="16">
        <f>SUBTOTAL(9,E578:E578)</f>
        <v>0</v>
      </c>
      <c r="F579" s="16">
        <f>SUBTOTAL(9,F578:F578)</f>
        <v>629942</v>
      </c>
      <c r="G579" s="16">
        <f>SUBTOTAL(9,G578:G578)</f>
        <v>629942</v>
      </c>
      <c r="H579" s="16">
        <f>SUBTOTAL(9,H578:H578)</f>
        <v>44463.33567</v>
      </c>
      <c r="I579" s="16">
        <f>SUBTOTAL(9,I578:I578)</f>
        <v>585478.66433000006</v>
      </c>
    </row>
    <row r="580" spans="2:9" ht="15" customHeight="1" x14ac:dyDescent="0.25">
      <c r="B580" s="10">
        <v>444</v>
      </c>
      <c r="C580" s="11"/>
      <c r="D580" s="5" t="s">
        <v>466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20</v>
      </c>
      <c r="E581" s="13">
        <v>0</v>
      </c>
      <c r="F581" s="13">
        <v>890983</v>
      </c>
      <c r="G581" s="13">
        <v>890983</v>
      </c>
      <c r="H581" s="13">
        <v>69100.457750000001</v>
      </c>
      <c r="I581" s="13">
        <v>821882.54225000006</v>
      </c>
    </row>
    <row r="582" spans="2:9" ht="15" customHeight="1" x14ac:dyDescent="0.2">
      <c r="B582"/>
      <c r="C582" s="14">
        <f>SUBTOTAL(9,C581:C581)</f>
        <v>1</v>
      </c>
      <c r="D582" s="15" t="s">
        <v>467</v>
      </c>
      <c r="E582" s="16">
        <f>SUBTOTAL(9,E581:E581)</f>
        <v>0</v>
      </c>
      <c r="F582" s="16">
        <f>SUBTOTAL(9,F581:F581)</f>
        <v>890983</v>
      </c>
      <c r="G582" s="16">
        <f>SUBTOTAL(9,G581:G581)</f>
        <v>890983</v>
      </c>
      <c r="H582" s="16">
        <f>SUBTOTAL(9,H581:H581)</f>
        <v>69100.457750000001</v>
      </c>
      <c r="I582" s="16">
        <f>SUBTOTAL(9,I581:I581)</f>
        <v>821882.54225000006</v>
      </c>
    </row>
    <row r="583" spans="2:9" ht="15" customHeight="1" x14ac:dyDescent="0.25">
      <c r="B583" s="10">
        <v>445</v>
      </c>
      <c r="C583" s="11"/>
      <c r="D583" s="5" t="s">
        <v>468</v>
      </c>
      <c r="E583" s="12"/>
      <c r="F583" s="1"/>
      <c r="H583" s="1"/>
      <c r="I583" s="1"/>
    </row>
    <row r="584" spans="2:9" x14ac:dyDescent="0.2">
      <c r="B584"/>
      <c r="C584" s="2">
        <v>1</v>
      </c>
      <c r="D584" s="5" t="s">
        <v>20</v>
      </c>
      <c r="E584" s="13">
        <v>0</v>
      </c>
      <c r="F584" s="13">
        <v>262057</v>
      </c>
      <c r="G584" s="13">
        <v>262057</v>
      </c>
      <c r="H584" s="13">
        <v>24813.64849</v>
      </c>
      <c r="I584" s="13">
        <v>237243.35151000001</v>
      </c>
    </row>
    <row r="585" spans="2:9" ht="15" customHeight="1" x14ac:dyDescent="0.2">
      <c r="B585"/>
      <c r="C585" s="14">
        <f>SUBTOTAL(9,C584:C584)</f>
        <v>1</v>
      </c>
      <c r="D585" s="15" t="s">
        <v>469</v>
      </c>
      <c r="E585" s="16">
        <f>SUBTOTAL(9,E584:E584)</f>
        <v>0</v>
      </c>
      <c r="F585" s="16">
        <f>SUBTOTAL(9,F584:F584)</f>
        <v>262057</v>
      </c>
      <c r="G585" s="16">
        <f>SUBTOTAL(9,G584:G584)</f>
        <v>262057</v>
      </c>
      <c r="H585" s="16">
        <f>SUBTOTAL(9,H584:H584)</f>
        <v>24813.64849</v>
      </c>
      <c r="I585" s="16">
        <f>SUBTOTAL(9,I584:I584)</f>
        <v>237243.35151000001</v>
      </c>
    </row>
    <row r="586" spans="2:9" ht="15" customHeight="1" x14ac:dyDescent="0.25">
      <c r="B586" s="10">
        <v>446</v>
      </c>
      <c r="C586" s="11"/>
      <c r="D586" s="5" t="s">
        <v>470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0</v>
      </c>
      <c r="F587" s="13">
        <v>8909</v>
      </c>
      <c r="G587" s="13">
        <v>8909</v>
      </c>
      <c r="H587" s="13">
        <v>904.69257000000005</v>
      </c>
      <c r="I587" s="13">
        <v>8004.3074299999998</v>
      </c>
    </row>
    <row r="588" spans="2:9" ht="15" customHeight="1" x14ac:dyDescent="0.2">
      <c r="B588"/>
      <c r="C588" s="14">
        <f>SUBTOTAL(9,C587:C587)</f>
        <v>1</v>
      </c>
      <c r="D588" s="15" t="s">
        <v>471</v>
      </c>
      <c r="E588" s="16">
        <f>SUBTOTAL(9,E587:E587)</f>
        <v>0</v>
      </c>
      <c r="F588" s="16">
        <f>SUBTOTAL(9,F587:F587)</f>
        <v>8909</v>
      </c>
      <c r="G588" s="16">
        <f>SUBTOTAL(9,G587:G587)</f>
        <v>8909</v>
      </c>
      <c r="H588" s="16">
        <f>SUBTOTAL(9,H587:H587)</f>
        <v>904.69257000000005</v>
      </c>
      <c r="I588" s="16">
        <f>SUBTOTAL(9,I587:I587)</f>
        <v>8004.3074299999998</v>
      </c>
    </row>
    <row r="589" spans="2:9" ht="15" customHeight="1" x14ac:dyDescent="0.25">
      <c r="B589" s="10">
        <v>448</v>
      </c>
      <c r="C589" s="11"/>
      <c r="D589" s="5" t="s">
        <v>472</v>
      </c>
      <c r="E589" s="12"/>
      <c r="F589" s="1"/>
      <c r="H589" s="1"/>
      <c r="I589" s="1"/>
    </row>
    <row r="590" spans="2:9" x14ac:dyDescent="0.2">
      <c r="B590"/>
      <c r="C590" s="2">
        <v>1</v>
      </c>
      <c r="D590" s="5" t="s">
        <v>20</v>
      </c>
      <c r="E590" s="13">
        <v>0</v>
      </c>
      <c r="F590" s="13">
        <v>5636</v>
      </c>
      <c r="G590" s="13">
        <v>5636</v>
      </c>
      <c r="H590" s="13">
        <v>314.07355000000001</v>
      </c>
      <c r="I590" s="13">
        <v>5321.9264499999999</v>
      </c>
    </row>
    <row r="591" spans="2:9" ht="15" customHeight="1" x14ac:dyDescent="0.2">
      <c r="B591"/>
      <c r="C591" s="14">
        <f>SUBTOTAL(9,C590:C590)</f>
        <v>1</v>
      </c>
      <c r="D591" s="15" t="s">
        <v>473</v>
      </c>
      <c r="E591" s="16">
        <f>SUBTOTAL(9,E590:E590)</f>
        <v>0</v>
      </c>
      <c r="F591" s="16">
        <f>SUBTOTAL(9,F590:F590)</f>
        <v>5636</v>
      </c>
      <c r="G591" s="16">
        <f>SUBTOTAL(9,G590:G590)</f>
        <v>5636</v>
      </c>
      <c r="H591" s="16">
        <f>SUBTOTAL(9,H590:H590)</f>
        <v>314.07355000000001</v>
      </c>
      <c r="I591" s="16">
        <f>SUBTOTAL(9,I590:I590)</f>
        <v>5321.9264499999999</v>
      </c>
    </row>
    <row r="592" spans="2:9" ht="15" customHeight="1" x14ac:dyDescent="0.2">
      <c r="C592" s="17">
        <f>SUBTOTAL(9,C566:C591)</f>
        <v>356</v>
      </c>
      <c r="D592" s="18" t="s">
        <v>474</v>
      </c>
      <c r="E592" s="19">
        <f>SUBTOTAL(9,E566:E591)</f>
        <v>0</v>
      </c>
      <c r="F592" s="19">
        <f>SUBTOTAL(9,F566:F591)</f>
        <v>21565686</v>
      </c>
      <c r="G592" s="19">
        <f>SUBTOTAL(9,G566:G591)</f>
        <v>21565686</v>
      </c>
      <c r="H592" s="19">
        <f>SUBTOTAL(9,H566:H591)</f>
        <v>1807450.0703799997</v>
      </c>
      <c r="I592" s="19">
        <f>SUBTOTAL(9,I566:I591)</f>
        <v>19758235.929619994</v>
      </c>
    </row>
    <row r="593" spans="2:9" ht="27" customHeight="1" x14ac:dyDescent="0.25">
      <c r="B593" s="1"/>
      <c r="C593" s="2"/>
      <c r="D593" s="9" t="s">
        <v>475</v>
      </c>
      <c r="E593" s="1"/>
      <c r="F593" s="1"/>
      <c r="G593" s="1"/>
      <c r="H593" s="1"/>
      <c r="I593" s="1"/>
    </row>
    <row r="594" spans="2:9" ht="15" customHeight="1" x14ac:dyDescent="0.25">
      <c r="B594" s="10">
        <v>451</v>
      </c>
      <c r="C594" s="11"/>
      <c r="D594" s="5" t="s">
        <v>476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20</v>
      </c>
      <c r="E595" s="13">
        <v>0</v>
      </c>
      <c r="F595" s="13">
        <v>760355</v>
      </c>
      <c r="G595" s="13">
        <v>760355</v>
      </c>
      <c r="H595" s="13">
        <v>56753.783040000002</v>
      </c>
      <c r="I595" s="13">
        <v>703601.21695999999</v>
      </c>
    </row>
    <row r="596" spans="2:9" x14ac:dyDescent="0.2">
      <c r="B596"/>
      <c r="C596" s="2">
        <v>21</v>
      </c>
      <c r="D596" s="5" t="s">
        <v>25</v>
      </c>
      <c r="E596" s="13">
        <v>0</v>
      </c>
      <c r="F596" s="13">
        <v>7407</v>
      </c>
      <c r="G596" s="13">
        <v>7407</v>
      </c>
      <c r="H596" s="13">
        <v>450</v>
      </c>
      <c r="I596" s="13">
        <v>6957</v>
      </c>
    </row>
    <row r="597" spans="2:9" x14ac:dyDescent="0.2">
      <c r="B597"/>
      <c r="C597" s="2">
        <v>70</v>
      </c>
      <c r="D597" s="5" t="s">
        <v>438</v>
      </c>
      <c r="E597" s="13">
        <v>0</v>
      </c>
      <c r="F597" s="13">
        <v>6698</v>
      </c>
      <c r="G597" s="13">
        <v>6698</v>
      </c>
      <c r="H597" s="13">
        <v>0</v>
      </c>
      <c r="I597" s="13">
        <v>6698</v>
      </c>
    </row>
    <row r="598" spans="2:9" ht="15" customHeight="1" x14ac:dyDescent="0.2">
      <c r="B598"/>
      <c r="C598" s="14">
        <f>SUBTOTAL(9,C595:C597)</f>
        <v>92</v>
      </c>
      <c r="D598" s="15" t="s">
        <v>477</v>
      </c>
      <c r="E598" s="16">
        <f>SUBTOTAL(9,E595:E597)</f>
        <v>0</v>
      </c>
      <c r="F598" s="16">
        <f>SUBTOTAL(9,F595:F597)</f>
        <v>774460</v>
      </c>
      <c r="G598" s="16">
        <f>SUBTOTAL(9,G595:G597)</f>
        <v>774460</v>
      </c>
      <c r="H598" s="16">
        <f>SUBTOTAL(9,H595:H597)</f>
        <v>57203.783040000002</v>
      </c>
      <c r="I598" s="16">
        <f>SUBTOTAL(9,I595:I597)</f>
        <v>717256.21695999999</v>
      </c>
    </row>
    <row r="599" spans="2:9" ht="15" customHeight="1" x14ac:dyDescent="0.25">
      <c r="B599" s="10">
        <v>452</v>
      </c>
      <c r="C599" s="11"/>
      <c r="D599" s="5" t="s">
        <v>478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20</v>
      </c>
      <c r="E600" s="13">
        <v>0</v>
      </c>
      <c r="F600" s="13">
        <v>26398</v>
      </c>
      <c r="G600" s="13">
        <v>26398</v>
      </c>
      <c r="H600" s="13">
        <v>1872.0737099999999</v>
      </c>
      <c r="I600" s="13">
        <v>24525.926289999999</v>
      </c>
    </row>
    <row r="601" spans="2:9" ht="15" customHeight="1" x14ac:dyDescent="0.2">
      <c r="B601"/>
      <c r="C601" s="14">
        <f>SUBTOTAL(9,C600:C600)</f>
        <v>1</v>
      </c>
      <c r="D601" s="15" t="s">
        <v>479</v>
      </c>
      <c r="E601" s="16">
        <f>SUBTOTAL(9,E600:E600)</f>
        <v>0</v>
      </c>
      <c r="F601" s="16">
        <f>SUBTOTAL(9,F600:F600)</f>
        <v>26398</v>
      </c>
      <c r="G601" s="16">
        <f>SUBTOTAL(9,G600:G600)</f>
        <v>26398</v>
      </c>
      <c r="H601" s="16">
        <f>SUBTOTAL(9,H600:H600)</f>
        <v>1872.0737099999999</v>
      </c>
      <c r="I601" s="16">
        <f>SUBTOTAL(9,I600:I600)</f>
        <v>24525.926289999999</v>
      </c>
    </row>
    <row r="602" spans="2:9" ht="15" customHeight="1" x14ac:dyDescent="0.25">
      <c r="B602" s="10">
        <v>453</v>
      </c>
      <c r="C602" s="11"/>
      <c r="D602" s="5" t="s">
        <v>480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3">
        <v>0</v>
      </c>
      <c r="F603" s="13">
        <v>31927</v>
      </c>
      <c r="G603" s="13">
        <v>31927</v>
      </c>
      <c r="H603" s="13">
        <v>2007.0989300000001</v>
      </c>
      <c r="I603" s="13">
        <v>29919.90107</v>
      </c>
    </row>
    <row r="604" spans="2:9" ht="15" customHeight="1" x14ac:dyDescent="0.2">
      <c r="B604"/>
      <c r="C604" s="14">
        <f>SUBTOTAL(9,C603:C603)</f>
        <v>1</v>
      </c>
      <c r="D604" s="15" t="s">
        <v>481</v>
      </c>
      <c r="E604" s="16">
        <f>SUBTOTAL(9,E603:E603)</f>
        <v>0</v>
      </c>
      <c r="F604" s="16">
        <f>SUBTOTAL(9,F603:F603)</f>
        <v>31927</v>
      </c>
      <c r="G604" s="16">
        <f>SUBTOTAL(9,G603:G603)</f>
        <v>31927</v>
      </c>
      <c r="H604" s="16">
        <f>SUBTOTAL(9,H603:H603)</f>
        <v>2007.0989300000001</v>
      </c>
      <c r="I604" s="16">
        <f>SUBTOTAL(9,I603:I603)</f>
        <v>29919.90107</v>
      </c>
    </row>
    <row r="605" spans="2:9" ht="15" customHeight="1" x14ac:dyDescent="0.25">
      <c r="B605" s="10">
        <v>454</v>
      </c>
      <c r="C605" s="11"/>
      <c r="D605" s="5" t="s">
        <v>482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20</v>
      </c>
      <c r="E606" s="13">
        <v>0</v>
      </c>
      <c r="F606" s="13">
        <v>690652</v>
      </c>
      <c r="G606" s="13">
        <v>690652</v>
      </c>
      <c r="H606" s="13">
        <v>4311.1762900000003</v>
      </c>
      <c r="I606" s="13">
        <v>686340.82371000003</v>
      </c>
    </row>
    <row r="607" spans="2:9" x14ac:dyDescent="0.2">
      <c r="B607"/>
      <c r="C607" s="2">
        <v>45</v>
      </c>
      <c r="D607" s="5" t="s">
        <v>30</v>
      </c>
      <c r="E607" s="13">
        <v>0</v>
      </c>
      <c r="F607" s="13">
        <v>3094510</v>
      </c>
      <c r="G607" s="13">
        <v>3094510</v>
      </c>
      <c r="H607" s="13">
        <v>7701.2175900000002</v>
      </c>
      <c r="I607" s="13">
        <v>3086808.78241</v>
      </c>
    </row>
    <row r="608" spans="2:9" ht="15" customHeight="1" x14ac:dyDescent="0.2">
      <c r="B608"/>
      <c r="C608" s="14">
        <f>SUBTOTAL(9,C606:C607)</f>
        <v>46</v>
      </c>
      <c r="D608" s="15" t="s">
        <v>483</v>
      </c>
      <c r="E608" s="16">
        <f>SUBTOTAL(9,E606:E607)</f>
        <v>0</v>
      </c>
      <c r="F608" s="16">
        <f>SUBTOTAL(9,F606:F607)</f>
        <v>3785162</v>
      </c>
      <c r="G608" s="16">
        <f>SUBTOTAL(9,G606:G607)</f>
        <v>3785162</v>
      </c>
      <c r="H608" s="16">
        <f>SUBTOTAL(9,H606:H607)</f>
        <v>12012.39388</v>
      </c>
      <c r="I608" s="16">
        <f>SUBTOTAL(9,I606:I607)</f>
        <v>3773149.6061200001</v>
      </c>
    </row>
    <row r="609" spans="2:9" ht="15" customHeight="1" x14ac:dyDescent="0.25">
      <c r="B609" s="10">
        <v>455</v>
      </c>
      <c r="C609" s="11"/>
      <c r="D609" s="5" t="s">
        <v>484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0</v>
      </c>
      <c r="F610" s="13">
        <v>109258</v>
      </c>
      <c r="G610" s="13">
        <v>109258</v>
      </c>
      <c r="H610" s="13">
        <v>11255.144259999999</v>
      </c>
      <c r="I610" s="13">
        <v>98002.855739999999</v>
      </c>
    </row>
    <row r="611" spans="2:9" x14ac:dyDescent="0.2">
      <c r="B611"/>
      <c r="C611" s="2">
        <v>21</v>
      </c>
      <c r="D611" s="5" t="s">
        <v>25</v>
      </c>
      <c r="E611" s="13">
        <v>0</v>
      </c>
      <c r="F611" s="13">
        <v>28202</v>
      </c>
      <c r="G611" s="13">
        <v>28202</v>
      </c>
      <c r="H611" s="13">
        <v>3080.8142200000002</v>
      </c>
      <c r="I611" s="13">
        <v>25121.18578</v>
      </c>
    </row>
    <row r="612" spans="2:9" x14ac:dyDescent="0.2">
      <c r="B612"/>
      <c r="C612" s="2">
        <v>45</v>
      </c>
      <c r="D612" s="5" t="s">
        <v>30</v>
      </c>
      <c r="E612" s="13">
        <v>0</v>
      </c>
      <c r="F612" s="13">
        <v>5926</v>
      </c>
      <c r="G612" s="13">
        <v>5926</v>
      </c>
      <c r="H612" s="13">
        <v>384.512</v>
      </c>
      <c r="I612" s="13">
        <v>5541.4880000000003</v>
      </c>
    </row>
    <row r="613" spans="2:9" x14ac:dyDescent="0.2">
      <c r="B613"/>
      <c r="C613" s="2">
        <v>71</v>
      </c>
      <c r="D613" s="5" t="s">
        <v>485</v>
      </c>
      <c r="E613" s="13">
        <v>0</v>
      </c>
      <c r="F613" s="13">
        <v>55334</v>
      </c>
      <c r="G613" s="13">
        <v>55334</v>
      </c>
      <c r="H613" s="13">
        <v>0</v>
      </c>
      <c r="I613" s="13">
        <v>55334</v>
      </c>
    </row>
    <row r="614" spans="2:9" x14ac:dyDescent="0.2">
      <c r="B614"/>
      <c r="C614" s="2">
        <v>72</v>
      </c>
      <c r="D614" s="5" t="s">
        <v>486</v>
      </c>
      <c r="E614" s="13">
        <v>0</v>
      </c>
      <c r="F614" s="13">
        <v>112713</v>
      </c>
      <c r="G614" s="13">
        <v>112713</v>
      </c>
      <c r="H614" s="13">
        <v>1410.0830000000001</v>
      </c>
      <c r="I614" s="13">
        <v>111302.917</v>
      </c>
    </row>
    <row r="615" spans="2:9" x14ac:dyDescent="0.2">
      <c r="B615"/>
      <c r="C615" s="2">
        <v>73</v>
      </c>
      <c r="D615" s="5" t="s">
        <v>487</v>
      </c>
      <c r="E615" s="13">
        <v>0</v>
      </c>
      <c r="F615" s="13">
        <v>103612</v>
      </c>
      <c r="G615" s="13">
        <v>103612</v>
      </c>
      <c r="H615" s="13">
        <v>0</v>
      </c>
      <c r="I615" s="13">
        <v>103612</v>
      </c>
    </row>
    <row r="616" spans="2:9" ht="15" customHeight="1" x14ac:dyDescent="0.2">
      <c r="B616"/>
      <c r="C616" s="14">
        <f>SUBTOTAL(9,C610:C615)</f>
        <v>283</v>
      </c>
      <c r="D616" s="15" t="s">
        <v>488</v>
      </c>
      <c r="E616" s="16">
        <f>SUBTOTAL(9,E610:E615)</f>
        <v>0</v>
      </c>
      <c r="F616" s="16">
        <f>SUBTOTAL(9,F610:F615)</f>
        <v>415045</v>
      </c>
      <c r="G616" s="16">
        <f>SUBTOTAL(9,G610:G615)</f>
        <v>415045</v>
      </c>
      <c r="H616" s="16">
        <f>SUBTOTAL(9,H610:H615)</f>
        <v>16130.55348</v>
      </c>
      <c r="I616" s="16">
        <f>SUBTOTAL(9,I610:I615)</f>
        <v>398914.44652</v>
      </c>
    </row>
    <row r="617" spans="2:9" ht="15" customHeight="1" x14ac:dyDescent="0.25">
      <c r="B617" s="10">
        <v>456</v>
      </c>
      <c r="C617" s="11"/>
      <c r="D617" s="5" t="s">
        <v>489</v>
      </c>
      <c r="E617" s="12"/>
      <c r="F617" s="1"/>
      <c r="H617" s="1"/>
      <c r="I617" s="1"/>
    </row>
    <row r="618" spans="2:9" x14ac:dyDescent="0.2">
      <c r="B618"/>
      <c r="C618" s="2">
        <v>1</v>
      </c>
      <c r="D618" s="5" t="s">
        <v>20</v>
      </c>
      <c r="E618" s="13">
        <v>0</v>
      </c>
      <c r="F618" s="13">
        <v>128755</v>
      </c>
      <c r="G618" s="13">
        <v>128755</v>
      </c>
      <c r="H618" s="13">
        <v>13486.274810000001</v>
      </c>
      <c r="I618" s="13">
        <v>115268.72519</v>
      </c>
    </row>
    <row r="619" spans="2:9" x14ac:dyDescent="0.2">
      <c r="B619"/>
      <c r="C619" s="2">
        <v>21</v>
      </c>
      <c r="D619" s="5" t="s">
        <v>490</v>
      </c>
      <c r="E619" s="13">
        <v>0</v>
      </c>
      <c r="F619" s="13">
        <v>366017</v>
      </c>
      <c r="G619" s="13">
        <v>366017</v>
      </c>
      <c r="H619" s="13">
        <v>13845.798280000001</v>
      </c>
      <c r="I619" s="13">
        <v>352171.20172000001</v>
      </c>
    </row>
    <row r="620" spans="2:9" x14ac:dyDescent="0.2">
      <c r="B620"/>
      <c r="C620" s="2">
        <v>22</v>
      </c>
      <c r="D620" s="5" t="s">
        <v>491</v>
      </c>
      <c r="E620" s="13">
        <v>0</v>
      </c>
      <c r="F620" s="13">
        <v>97095</v>
      </c>
      <c r="G620" s="13">
        <v>97095</v>
      </c>
      <c r="H620" s="13">
        <v>9664.1192100000007</v>
      </c>
      <c r="I620" s="13">
        <v>87430.880789999996</v>
      </c>
    </row>
    <row r="621" spans="2:9" x14ac:dyDescent="0.2">
      <c r="B621"/>
      <c r="C621" s="2">
        <v>45</v>
      </c>
      <c r="D621" s="5" t="s">
        <v>30</v>
      </c>
      <c r="E621" s="13">
        <v>0</v>
      </c>
      <c r="F621" s="13">
        <v>35176</v>
      </c>
      <c r="G621" s="13">
        <v>35176</v>
      </c>
      <c r="H621" s="13">
        <v>4037.33241</v>
      </c>
      <c r="I621" s="13">
        <v>31138.667590000001</v>
      </c>
    </row>
    <row r="622" spans="2:9" ht="15" customHeight="1" x14ac:dyDescent="0.2">
      <c r="B622"/>
      <c r="C622" s="14">
        <f>SUBTOTAL(9,C618:C621)</f>
        <v>89</v>
      </c>
      <c r="D622" s="15" t="s">
        <v>492</v>
      </c>
      <c r="E622" s="16">
        <f>SUBTOTAL(9,E618:E621)</f>
        <v>0</v>
      </c>
      <c r="F622" s="16">
        <f>SUBTOTAL(9,F618:F621)</f>
        <v>627043</v>
      </c>
      <c r="G622" s="16">
        <f>SUBTOTAL(9,G618:G621)</f>
        <v>627043</v>
      </c>
      <c r="H622" s="16">
        <f>SUBTOTAL(9,H618:H621)</f>
        <v>41033.524710000005</v>
      </c>
      <c r="I622" s="16">
        <f>SUBTOTAL(9,I618:I621)</f>
        <v>586009.47528999997</v>
      </c>
    </row>
    <row r="623" spans="2:9" ht="15" customHeight="1" x14ac:dyDescent="0.2">
      <c r="C623" s="17">
        <f>SUBTOTAL(9,C594:C622)</f>
        <v>512</v>
      </c>
      <c r="D623" s="18" t="s">
        <v>493</v>
      </c>
      <c r="E623" s="19">
        <f>SUBTOTAL(9,E594:E622)</f>
        <v>0</v>
      </c>
      <c r="F623" s="19">
        <f>SUBTOTAL(9,F594:F622)</f>
        <v>5660035</v>
      </c>
      <c r="G623" s="19">
        <f>SUBTOTAL(9,G594:G622)</f>
        <v>5660035</v>
      </c>
      <c r="H623" s="19">
        <f>SUBTOTAL(9,H594:H622)</f>
        <v>130259.42775000002</v>
      </c>
      <c r="I623" s="19">
        <f>SUBTOTAL(9,I594:I622)</f>
        <v>5529775.5722499993</v>
      </c>
    </row>
    <row r="624" spans="2:9" ht="27" customHeight="1" x14ac:dyDescent="0.25">
      <c r="B624" s="1"/>
      <c r="C624" s="2"/>
      <c r="D624" s="9" t="s">
        <v>494</v>
      </c>
      <c r="E624" s="1"/>
      <c r="F624" s="1"/>
      <c r="G624" s="1"/>
      <c r="H624" s="1"/>
      <c r="I624" s="1"/>
    </row>
    <row r="625" spans="2:9" ht="15" customHeight="1" x14ac:dyDescent="0.25">
      <c r="B625" s="10">
        <v>460</v>
      </c>
      <c r="C625" s="11"/>
      <c r="D625" s="5" t="s">
        <v>495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0</v>
      </c>
      <c r="F626" s="13">
        <v>47451</v>
      </c>
      <c r="G626" s="13">
        <v>47451</v>
      </c>
      <c r="H626" s="13">
        <v>5107.5826299999999</v>
      </c>
      <c r="I626" s="13">
        <v>42343.417370000003</v>
      </c>
    </row>
    <row r="627" spans="2:9" ht="15" customHeight="1" x14ac:dyDescent="0.2">
      <c r="B627"/>
      <c r="C627" s="14">
        <f>SUBTOTAL(9,C626:C626)</f>
        <v>1</v>
      </c>
      <c r="D627" s="15" t="s">
        <v>496</v>
      </c>
      <c r="E627" s="16">
        <f>SUBTOTAL(9,E626:E626)</f>
        <v>0</v>
      </c>
      <c r="F627" s="16">
        <f>SUBTOTAL(9,F626:F626)</f>
        <v>47451</v>
      </c>
      <c r="G627" s="16">
        <f>SUBTOTAL(9,G626:G626)</f>
        <v>47451</v>
      </c>
      <c r="H627" s="16">
        <f>SUBTOTAL(9,H626:H626)</f>
        <v>5107.5826299999999</v>
      </c>
      <c r="I627" s="16">
        <f>SUBTOTAL(9,I626:I626)</f>
        <v>42343.417370000003</v>
      </c>
    </row>
    <row r="628" spans="2:9" ht="15" customHeight="1" x14ac:dyDescent="0.25">
      <c r="B628" s="10">
        <v>466</v>
      </c>
      <c r="C628" s="11"/>
      <c r="D628" s="5" t="s">
        <v>497</v>
      </c>
      <c r="E628" s="12"/>
      <c r="F628" s="1"/>
      <c r="H628" s="1"/>
      <c r="I628" s="1"/>
    </row>
    <row r="629" spans="2:9" x14ac:dyDescent="0.2">
      <c r="B629"/>
      <c r="C629" s="2">
        <v>1</v>
      </c>
      <c r="D629" s="5" t="s">
        <v>20</v>
      </c>
      <c r="E629" s="13">
        <v>0</v>
      </c>
      <c r="F629" s="13">
        <v>1183838</v>
      </c>
      <c r="G629" s="13">
        <v>1183838</v>
      </c>
      <c r="H629" s="13">
        <v>103140.86129</v>
      </c>
      <c r="I629" s="13">
        <v>1080697.1387100001</v>
      </c>
    </row>
    <row r="630" spans="2:9" ht="15" customHeight="1" x14ac:dyDescent="0.2">
      <c r="B630"/>
      <c r="C630" s="14">
        <f>SUBTOTAL(9,C629:C629)</f>
        <v>1</v>
      </c>
      <c r="D630" s="15" t="s">
        <v>498</v>
      </c>
      <c r="E630" s="16">
        <f>SUBTOTAL(9,E629:E629)</f>
        <v>0</v>
      </c>
      <c r="F630" s="16">
        <f>SUBTOTAL(9,F629:F629)</f>
        <v>1183838</v>
      </c>
      <c r="G630" s="16">
        <f>SUBTOTAL(9,G629:G629)</f>
        <v>1183838</v>
      </c>
      <c r="H630" s="16">
        <f>SUBTOTAL(9,H629:H629)</f>
        <v>103140.86129</v>
      </c>
      <c r="I630" s="16">
        <f>SUBTOTAL(9,I629:I629)</f>
        <v>1080697.1387100001</v>
      </c>
    </row>
    <row r="631" spans="2:9" ht="15" customHeight="1" x14ac:dyDescent="0.25">
      <c r="B631" s="10">
        <v>467</v>
      </c>
      <c r="C631" s="11"/>
      <c r="D631" s="5" t="s">
        <v>499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20</v>
      </c>
      <c r="E632" s="13">
        <v>0</v>
      </c>
      <c r="F632" s="13">
        <v>4340</v>
      </c>
      <c r="G632" s="13">
        <v>4340</v>
      </c>
      <c r="H632" s="13">
        <v>0</v>
      </c>
      <c r="I632" s="13">
        <v>4340</v>
      </c>
    </row>
    <row r="633" spans="2:9" ht="15" customHeight="1" x14ac:dyDescent="0.2">
      <c r="B633"/>
      <c r="C633" s="14">
        <f>SUBTOTAL(9,C632:C632)</f>
        <v>1</v>
      </c>
      <c r="D633" s="15" t="s">
        <v>500</v>
      </c>
      <c r="E633" s="16">
        <f>SUBTOTAL(9,E632:E632)</f>
        <v>0</v>
      </c>
      <c r="F633" s="16">
        <f>SUBTOTAL(9,F632:F632)</f>
        <v>4340</v>
      </c>
      <c r="G633" s="16">
        <f>SUBTOTAL(9,G632:G632)</f>
        <v>4340</v>
      </c>
      <c r="H633" s="16">
        <f>SUBTOTAL(9,H632:H632)</f>
        <v>0</v>
      </c>
      <c r="I633" s="16">
        <f>SUBTOTAL(9,I632:I632)</f>
        <v>4340</v>
      </c>
    </row>
    <row r="634" spans="2:9" ht="15" customHeight="1" x14ac:dyDescent="0.25">
      <c r="B634" s="10">
        <v>468</v>
      </c>
      <c r="C634" s="11"/>
      <c r="D634" s="5" t="s">
        <v>501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20</v>
      </c>
      <c r="E635" s="13">
        <v>0</v>
      </c>
      <c r="F635" s="13">
        <v>17179</v>
      </c>
      <c r="G635" s="13">
        <v>17179</v>
      </c>
      <c r="H635" s="13">
        <v>1150.6964499999999</v>
      </c>
      <c r="I635" s="13">
        <v>16028.303550000001</v>
      </c>
    </row>
    <row r="636" spans="2:9" ht="15" customHeight="1" x14ac:dyDescent="0.2">
      <c r="B636"/>
      <c r="C636" s="14">
        <f>SUBTOTAL(9,C635:C635)</f>
        <v>1</v>
      </c>
      <c r="D636" s="15" t="s">
        <v>502</v>
      </c>
      <c r="E636" s="16">
        <f>SUBTOTAL(9,E635:E635)</f>
        <v>0</v>
      </c>
      <c r="F636" s="16">
        <f>SUBTOTAL(9,F635:F635)</f>
        <v>17179</v>
      </c>
      <c r="G636" s="16">
        <f>SUBTOTAL(9,G635:G635)</f>
        <v>17179</v>
      </c>
      <c r="H636" s="16">
        <f>SUBTOTAL(9,H635:H635)</f>
        <v>1150.6964499999999</v>
      </c>
      <c r="I636" s="16">
        <f>SUBTOTAL(9,I635:I635)</f>
        <v>16028.303550000001</v>
      </c>
    </row>
    <row r="637" spans="2:9" ht="15" customHeight="1" x14ac:dyDescent="0.25">
      <c r="B637" s="10">
        <v>469</v>
      </c>
      <c r="C637" s="11"/>
      <c r="D637" s="5" t="s">
        <v>503</v>
      </c>
      <c r="E637" s="12"/>
      <c r="F637" s="1"/>
      <c r="H637" s="1"/>
      <c r="I637" s="1"/>
    </row>
    <row r="638" spans="2:9" x14ac:dyDescent="0.2">
      <c r="B638"/>
      <c r="C638" s="2">
        <v>1</v>
      </c>
      <c r="D638" s="5" t="s">
        <v>20</v>
      </c>
      <c r="E638" s="13">
        <v>0</v>
      </c>
      <c r="F638" s="13">
        <v>252675</v>
      </c>
      <c r="G638" s="13">
        <v>252675</v>
      </c>
      <c r="H638" s="13">
        <v>15550.74987</v>
      </c>
      <c r="I638" s="13">
        <v>237124.25013</v>
      </c>
    </row>
    <row r="639" spans="2:9" x14ac:dyDescent="0.2">
      <c r="B639"/>
      <c r="C639" s="2">
        <v>21</v>
      </c>
      <c r="D639" s="5" t="s">
        <v>25</v>
      </c>
      <c r="E639" s="13">
        <v>0</v>
      </c>
      <c r="F639" s="13">
        <v>150000</v>
      </c>
      <c r="G639" s="13">
        <v>150000</v>
      </c>
      <c r="H639" s="13">
        <v>8545.1783699999996</v>
      </c>
      <c r="I639" s="13">
        <v>141454.82162999999</v>
      </c>
    </row>
    <row r="640" spans="2:9" ht="15" customHeight="1" x14ac:dyDescent="0.2">
      <c r="B640"/>
      <c r="C640" s="14">
        <f>SUBTOTAL(9,C638:C639)</f>
        <v>22</v>
      </c>
      <c r="D640" s="15" t="s">
        <v>504</v>
      </c>
      <c r="E640" s="16">
        <f>SUBTOTAL(9,E638:E639)</f>
        <v>0</v>
      </c>
      <c r="F640" s="16">
        <f>SUBTOTAL(9,F638:F639)</f>
        <v>402675</v>
      </c>
      <c r="G640" s="16">
        <f>SUBTOTAL(9,G638:G639)</f>
        <v>402675</v>
      </c>
      <c r="H640" s="16">
        <f>SUBTOTAL(9,H638:H639)</f>
        <v>24095.928240000001</v>
      </c>
      <c r="I640" s="16">
        <f>SUBTOTAL(9,I638:I639)</f>
        <v>378579.07175999996</v>
      </c>
    </row>
    <row r="641" spans="2:9" ht="15" customHeight="1" x14ac:dyDescent="0.2">
      <c r="C641" s="17">
        <f>SUBTOTAL(9,C625:C640)</f>
        <v>26</v>
      </c>
      <c r="D641" s="18" t="s">
        <v>505</v>
      </c>
      <c r="E641" s="19">
        <f>SUBTOTAL(9,E625:E640)</f>
        <v>0</v>
      </c>
      <c r="F641" s="19">
        <f>SUBTOTAL(9,F625:F640)</f>
        <v>1655483</v>
      </c>
      <c r="G641" s="19">
        <f>SUBTOTAL(9,G625:G640)</f>
        <v>1655483</v>
      </c>
      <c r="H641" s="19">
        <f>SUBTOTAL(9,H625:H640)</f>
        <v>133495.06861000002</v>
      </c>
      <c r="I641" s="19">
        <f>SUBTOTAL(9,I625:I640)</f>
        <v>1521987.93139</v>
      </c>
    </row>
    <row r="642" spans="2:9" ht="27" customHeight="1" x14ac:dyDescent="0.25">
      <c r="B642" s="1"/>
      <c r="C642" s="2"/>
      <c r="D642" s="9" t="s">
        <v>506</v>
      </c>
      <c r="E642" s="1"/>
      <c r="F642" s="1"/>
      <c r="G642" s="1"/>
      <c r="H642" s="1"/>
      <c r="I642" s="1"/>
    </row>
    <row r="643" spans="2:9" ht="15" customHeight="1" x14ac:dyDescent="0.25">
      <c r="B643" s="10">
        <v>470</v>
      </c>
      <c r="C643" s="11"/>
      <c r="D643" s="5" t="s">
        <v>507</v>
      </c>
      <c r="E643" s="12"/>
      <c r="F643" s="1"/>
      <c r="H643" s="1"/>
      <c r="I643" s="1"/>
    </row>
    <row r="644" spans="2:9" x14ac:dyDescent="0.2">
      <c r="B644"/>
      <c r="C644" s="2">
        <v>1</v>
      </c>
      <c r="D644" s="5" t="s">
        <v>20</v>
      </c>
      <c r="E644" s="13">
        <v>0</v>
      </c>
      <c r="F644" s="13">
        <v>605701</v>
      </c>
      <c r="G644" s="13">
        <v>605701</v>
      </c>
      <c r="H644" s="13">
        <v>50179.012920000001</v>
      </c>
      <c r="I644" s="13">
        <v>555521.98707999999</v>
      </c>
    </row>
    <row r="645" spans="2:9" x14ac:dyDescent="0.2">
      <c r="B645"/>
      <c r="C645" s="2">
        <v>72</v>
      </c>
      <c r="D645" s="5" t="s">
        <v>508</v>
      </c>
      <c r="E645" s="13">
        <v>0</v>
      </c>
      <c r="F645" s="13">
        <v>56440</v>
      </c>
      <c r="G645" s="13">
        <v>56440</v>
      </c>
      <c r="H645" s="13">
        <v>29394.1</v>
      </c>
      <c r="I645" s="13">
        <v>27045.9</v>
      </c>
    </row>
    <row r="646" spans="2:9" ht="15" customHeight="1" x14ac:dyDescent="0.2">
      <c r="B646"/>
      <c r="C646" s="14">
        <f>SUBTOTAL(9,C644:C645)</f>
        <v>73</v>
      </c>
      <c r="D646" s="15" t="s">
        <v>509</v>
      </c>
      <c r="E646" s="16">
        <f>SUBTOTAL(9,E644:E645)</f>
        <v>0</v>
      </c>
      <c r="F646" s="16">
        <f>SUBTOTAL(9,F644:F645)</f>
        <v>662141</v>
      </c>
      <c r="G646" s="16">
        <f>SUBTOTAL(9,G644:G645)</f>
        <v>662141</v>
      </c>
      <c r="H646" s="16">
        <f>SUBTOTAL(9,H644:H645)</f>
        <v>79573.11292</v>
      </c>
      <c r="I646" s="16">
        <f>SUBTOTAL(9,I644:I645)</f>
        <v>582567.88708000001</v>
      </c>
    </row>
    <row r="647" spans="2:9" ht="15" customHeight="1" x14ac:dyDescent="0.25">
      <c r="B647" s="10">
        <v>471</v>
      </c>
      <c r="C647" s="11"/>
      <c r="D647" s="5" t="s">
        <v>510</v>
      </c>
      <c r="E647" s="12"/>
      <c r="F647" s="1"/>
      <c r="H647" s="1"/>
      <c r="I647" s="1"/>
    </row>
    <row r="648" spans="2:9" x14ac:dyDescent="0.2">
      <c r="B648"/>
      <c r="C648" s="2">
        <v>71</v>
      </c>
      <c r="D648" s="5" t="s">
        <v>511</v>
      </c>
      <c r="E648" s="13">
        <v>0</v>
      </c>
      <c r="F648" s="13">
        <v>109633</v>
      </c>
      <c r="G648" s="13">
        <v>109633</v>
      </c>
      <c r="H648" s="13">
        <v>2629.7347500000001</v>
      </c>
      <c r="I648" s="13">
        <v>107003.26525</v>
      </c>
    </row>
    <row r="649" spans="2:9" x14ac:dyDescent="0.2">
      <c r="B649"/>
      <c r="C649" s="2">
        <v>72</v>
      </c>
      <c r="D649" s="5" t="s">
        <v>512</v>
      </c>
      <c r="E649" s="13">
        <v>0</v>
      </c>
      <c r="F649" s="13">
        <v>61433</v>
      </c>
      <c r="G649" s="13">
        <v>61433</v>
      </c>
      <c r="H649" s="13">
        <v>348.96899999999999</v>
      </c>
      <c r="I649" s="13">
        <v>61084.031000000003</v>
      </c>
    </row>
    <row r="650" spans="2:9" x14ac:dyDescent="0.2">
      <c r="B650"/>
      <c r="C650" s="2">
        <v>73</v>
      </c>
      <c r="D650" s="5" t="s">
        <v>513</v>
      </c>
      <c r="E650" s="13">
        <v>0</v>
      </c>
      <c r="F650" s="13">
        <v>25713</v>
      </c>
      <c r="G650" s="13">
        <v>25713</v>
      </c>
      <c r="H650" s="13">
        <v>800</v>
      </c>
      <c r="I650" s="13">
        <v>24913</v>
      </c>
    </row>
    <row r="651" spans="2:9" ht="15" customHeight="1" x14ac:dyDescent="0.2">
      <c r="B651"/>
      <c r="C651" s="14">
        <f>SUBTOTAL(9,C648:C650)</f>
        <v>216</v>
      </c>
      <c r="D651" s="15" t="s">
        <v>514</v>
      </c>
      <c r="E651" s="16">
        <f>SUBTOTAL(9,E648:E650)</f>
        <v>0</v>
      </c>
      <c r="F651" s="16">
        <f>SUBTOTAL(9,F648:F650)</f>
        <v>196779</v>
      </c>
      <c r="G651" s="16">
        <f>SUBTOTAL(9,G648:G650)</f>
        <v>196779</v>
      </c>
      <c r="H651" s="16">
        <f>SUBTOTAL(9,H648:H650)</f>
        <v>3778.7037500000001</v>
      </c>
      <c r="I651" s="16">
        <f>SUBTOTAL(9,I648:I650)</f>
        <v>193000.29625000001</v>
      </c>
    </row>
    <row r="652" spans="2:9" ht="15" customHeight="1" x14ac:dyDescent="0.25">
      <c r="B652" s="10">
        <v>473</v>
      </c>
      <c r="C652" s="11"/>
      <c r="D652" s="5" t="s">
        <v>515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20</v>
      </c>
      <c r="E653" s="13">
        <v>0</v>
      </c>
      <c r="F653" s="13">
        <v>72579</v>
      </c>
      <c r="G653" s="13">
        <v>72579</v>
      </c>
      <c r="H653" s="13">
        <v>7247.9477999999999</v>
      </c>
      <c r="I653" s="13">
        <v>65331.052199999998</v>
      </c>
    </row>
    <row r="654" spans="2:9" x14ac:dyDescent="0.2">
      <c r="B654"/>
      <c r="C654" s="2">
        <v>70</v>
      </c>
      <c r="D654" s="5" t="s">
        <v>516</v>
      </c>
      <c r="E654" s="13">
        <v>0</v>
      </c>
      <c r="F654" s="13">
        <v>300000</v>
      </c>
      <c r="G654" s="13">
        <v>300000</v>
      </c>
      <c r="H654" s="13">
        <v>17999.423999999999</v>
      </c>
      <c r="I654" s="13">
        <v>282000.576</v>
      </c>
    </row>
    <row r="655" spans="2:9" ht="15" customHeight="1" x14ac:dyDescent="0.2">
      <c r="B655"/>
      <c r="C655" s="14">
        <f>SUBTOTAL(9,C653:C654)</f>
        <v>71</v>
      </c>
      <c r="D655" s="15" t="s">
        <v>517</v>
      </c>
      <c r="E655" s="16">
        <f>SUBTOTAL(9,E653:E654)</f>
        <v>0</v>
      </c>
      <c r="F655" s="16">
        <f>SUBTOTAL(9,F653:F654)</f>
        <v>372579</v>
      </c>
      <c r="G655" s="16">
        <f>SUBTOTAL(9,G653:G654)</f>
        <v>372579</v>
      </c>
      <c r="H655" s="16">
        <f>SUBTOTAL(9,H653:H654)</f>
        <v>25247.371800000001</v>
      </c>
      <c r="I655" s="16">
        <f>SUBTOTAL(9,I653:I654)</f>
        <v>347331.62819999998</v>
      </c>
    </row>
    <row r="656" spans="2:9" ht="15" customHeight="1" x14ac:dyDescent="0.25">
      <c r="B656" s="10">
        <v>474</v>
      </c>
      <c r="C656" s="11"/>
      <c r="D656" s="5" t="s">
        <v>518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0</v>
      </c>
      <c r="F657" s="13">
        <v>139266</v>
      </c>
      <c r="G657" s="13">
        <v>139266</v>
      </c>
      <c r="H657" s="13">
        <v>11084.94022</v>
      </c>
      <c r="I657" s="13">
        <v>128181.05978</v>
      </c>
    </row>
    <row r="658" spans="2:9" x14ac:dyDescent="0.2">
      <c r="B658"/>
      <c r="C658" s="2">
        <v>60</v>
      </c>
      <c r="D658" s="5" t="s">
        <v>519</v>
      </c>
      <c r="E658" s="13">
        <v>0</v>
      </c>
      <c r="F658" s="13">
        <v>19808</v>
      </c>
      <c r="G658" s="13">
        <v>19808</v>
      </c>
      <c r="H658" s="13">
        <v>0</v>
      </c>
      <c r="I658" s="13">
        <v>19808</v>
      </c>
    </row>
    <row r="659" spans="2:9" x14ac:dyDescent="0.2">
      <c r="B659"/>
      <c r="C659" s="2">
        <v>70</v>
      </c>
      <c r="D659" s="5" t="s">
        <v>204</v>
      </c>
      <c r="E659" s="13">
        <v>0</v>
      </c>
      <c r="F659" s="13">
        <v>14142</v>
      </c>
      <c r="G659" s="13">
        <v>14142</v>
      </c>
      <c r="H659" s="13">
        <v>0</v>
      </c>
      <c r="I659" s="13">
        <v>14142</v>
      </c>
    </row>
    <row r="660" spans="2:9" ht="15" customHeight="1" x14ac:dyDescent="0.2">
      <c r="B660"/>
      <c r="C660" s="14">
        <f>SUBTOTAL(9,C657:C659)</f>
        <v>131</v>
      </c>
      <c r="D660" s="15" t="s">
        <v>520</v>
      </c>
      <c r="E660" s="16">
        <f>SUBTOTAL(9,E657:E659)</f>
        <v>0</v>
      </c>
      <c r="F660" s="16">
        <f>SUBTOTAL(9,F657:F659)</f>
        <v>173216</v>
      </c>
      <c r="G660" s="16">
        <f>SUBTOTAL(9,G657:G659)</f>
        <v>173216</v>
      </c>
      <c r="H660" s="16">
        <f>SUBTOTAL(9,H657:H659)</f>
        <v>11084.94022</v>
      </c>
      <c r="I660" s="16">
        <f>SUBTOTAL(9,I657:I659)</f>
        <v>162131.05978000001</v>
      </c>
    </row>
    <row r="661" spans="2:9" ht="15" customHeight="1" x14ac:dyDescent="0.25">
      <c r="B661" s="10">
        <v>475</v>
      </c>
      <c r="C661" s="11"/>
      <c r="D661" s="5" t="s">
        <v>521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0</v>
      </c>
      <c r="F662" s="13">
        <v>104851</v>
      </c>
      <c r="G662" s="13">
        <v>104851</v>
      </c>
      <c r="H662" s="13">
        <v>10071.099539999999</v>
      </c>
      <c r="I662" s="13">
        <v>94779.900460000004</v>
      </c>
    </row>
    <row r="663" spans="2:9" x14ac:dyDescent="0.2">
      <c r="B663"/>
      <c r="C663" s="2">
        <v>21</v>
      </c>
      <c r="D663" s="5" t="s">
        <v>56</v>
      </c>
      <c r="E663" s="13">
        <v>0</v>
      </c>
      <c r="F663" s="13">
        <v>7620</v>
      </c>
      <c r="G663" s="13">
        <v>7620</v>
      </c>
      <c r="H663" s="13">
        <v>437.34575000000001</v>
      </c>
      <c r="I663" s="13">
        <v>7182.6542499999996</v>
      </c>
    </row>
    <row r="664" spans="2:9" ht="15" customHeight="1" x14ac:dyDescent="0.2">
      <c r="B664"/>
      <c r="C664" s="14">
        <f>SUBTOTAL(9,C662:C663)</f>
        <v>22</v>
      </c>
      <c r="D664" s="15" t="s">
        <v>522</v>
      </c>
      <c r="E664" s="16">
        <f>SUBTOTAL(9,E662:E663)</f>
        <v>0</v>
      </c>
      <c r="F664" s="16">
        <f>SUBTOTAL(9,F662:F663)</f>
        <v>112471</v>
      </c>
      <c r="G664" s="16">
        <f>SUBTOTAL(9,G662:G663)</f>
        <v>112471</v>
      </c>
      <c r="H664" s="16">
        <f>SUBTOTAL(9,H662:H663)</f>
        <v>10508.44529</v>
      </c>
      <c r="I664" s="16">
        <f>SUBTOTAL(9,I662:I663)</f>
        <v>101962.55471</v>
      </c>
    </row>
    <row r="665" spans="2:9" ht="15" customHeight="1" x14ac:dyDescent="0.2">
      <c r="C665" s="17">
        <f>SUBTOTAL(9,C643:C664)</f>
        <v>513</v>
      </c>
      <c r="D665" s="18" t="s">
        <v>523</v>
      </c>
      <c r="E665" s="19">
        <f>SUBTOTAL(9,E643:E664)</f>
        <v>0</v>
      </c>
      <c r="F665" s="19">
        <f>SUBTOTAL(9,F643:F664)</f>
        <v>1517186</v>
      </c>
      <c r="G665" s="19">
        <f>SUBTOTAL(9,G643:G664)</f>
        <v>1517186</v>
      </c>
      <c r="H665" s="19">
        <f>SUBTOTAL(9,H643:H664)</f>
        <v>130192.57397999999</v>
      </c>
      <c r="I665" s="19">
        <f>SUBTOTAL(9,I643:I664)</f>
        <v>1386993.4260199999</v>
      </c>
    </row>
    <row r="666" spans="2:9" ht="27" customHeight="1" x14ac:dyDescent="0.25">
      <c r="B666" s="1"/>
      <c r="C666" s="2"/>
      <c r="D666" s="9" t="s">
        <v>524</v>
      </c>
      <c r="E666" s="1"/>
      <c r="F666" s="1"/>
      <c r="G666" s="1"/>
      <c r="H666" s="1"/>
      <c r="I666" s="1"/>
    </row>
    <row r="667" spans="2:9" ht="15" customHeight="1" x14ac:dyDescent="0.25">
      <c r="B667" s="10">
        <v>480</v>
      </c>
      <c r="C667" s="11"/>
      <c r="D667" s="5" t="s">
        <v>525</v>
      </c>
      <c r="E667" s="12"/>
      <c r="F667" s="1"/>
      <c r="H667" s="1"/>
      <c r="I667" s="1"/>
    </row>
    <row r="668" spans="2:9" x14ac:dyDescent="0.2">
      <c r="B668"/>
      <c r="C668" s="2">
        <v>50</v>
      </c>
      <c r="D668" s="5" t="s">
        <v>204</v>
      </c>
      <c r="E668" s="13">
        <v>0</v>
      </c>
      <c r="F668" s="13">
        <v>360484</v>
      </c>
      <c r="G668" s="13">
        <v>360484</v>
      </c>
      <c r="H668" s="13">
        <v>0</v>
      </c>
      <c r="I668" s="13">
        <v>360484</v>
      </c>
    </row>
    <row r="669" spans="2:9" ht="15" customHeight="1" x14ac:dyDescent="0.2">
      <c r="B669"/>
      <c r="C669" s="14">
        <f>SUBTOTAL(9,C668:C668)</f>
        <v>50</v>
      </c>
      <c r="D669" s="15" t="s">
        <v>526</v>
      </c>
      <c r="E669" s="16">
        <f>SUBTOTAL(9,E668:E668)</f>
        <v>0</v>
      </c>
      <c r="F669" s="16">
        <f>SUBTOTAL(9,F668:F668)</f>
        <v>360484</v>
      </c>
      <c r="G669" s="16">
        <f>SUBTOTAL(9,G668:G668)</f>
        <v>360484</v>
      </c>
      <c r="H669" s="16">
        <f>SUBTOTAL(9,H668:H668)</f>
        <v>0</v>
      </c>
      <c r="I669" s="16">
        <f>SUBTOTAL(9,I668:I668)</f>
        <v>360484</v>
      </c>
    </row>
    <row r="670" spans="2:9" ht="15" customHeight="1" x14ac:dyDescent="0.2">
      <c r="C670" s="17">
        <f>SUBTOTAL(9,C667:C669)</f>
        <v>50</v>
      </c>
      <c r="D670" s="18" t="s">
        <v>527</v>
      </c>
      <c r="E670" s="19">
        <f>SUBTOTAL(9,E667:E669)</f>
        <v>0</v>
      </c>
      <c r="F670" s="19">
        <f>SUBTOTAL(9,F667:F669)</f>
        <v>360484</v>
      </c>
      <c r="G670" s="19">
        <f>SUBTOTAL(9,G667:G669)</f>
        <v>360484</v>
      </c>
      <c r="H670" s="19">
        <f>SUBTOTAL(9,H667:H669)</f>
        <v>0</v>
      </c>
      <c r="I670" s="19">
        <f>SUBTOTAL(9,I667:I669)</f>
        <v>360484</v>
      </c>
    </row>
    <row r="671" spans="2:9" ht="27" customHeight="1" x14ac:dyDescent="0.25">
      <c r="B671" s="1"/>
      <c r="C671" s="2"/>
      <c r="D671" s="9" t="s">
        <v>528</v>
      </c>
      <c r="E671" s="1"/>
      <c r="F671" s="1"/>
      <c r="G671" s="1"/>
      <c r="H671" s="1"/>
      <c r="I671" s="1"/>
    </row>
    <row r="672" spans="2:9" ht="15" customHeight="1" x14ac:dyDescent="0.25">
      <c r="B672" s="10">
        <v>490</v>
      </c>
      <c r="C672" s="11"/>
      <c r="D672" s="5" t="s">
        <v>529</v>
      </c>
      <c r="E672" s="12"/>
      <c r="F672" s="1"/>
      <c r="H672" s="1"/>
      <c r="I672" s="1"/>
    </row>
    <row r="673" spans="2:9" x14ac:dyDescent="0.2">
      <c r="B673"/>
      <c r="C673" s="2">
        <v>1</v>
      </c>
      <c r="D673" s="5" t="s">
        <v>20</v>
      </c>
      <c r="E673" s="13">
        <v>0</v>
      </c>
      <c r="F673" s="13">
        <v>1034196</v>
      </c>
      <c r="G673" s="13">
        <v>1034196</v>
      </c>
      <c r="H673" s="13">
        <v>113132.29897</v>
      </c>
      <c r="I673" s="13">
        <v>921063.70103</v>
      </c>
    </row>
    <row r="674" spans="2:9" x14ac:dyDescent="0.2">
      <c r="B674"/>
      <c r="C674" s="2">
        <v>21</v>
      </c>
      <c r="D674" s="5" t="s">
        <v>530</v>
      </c>
      <c r="E674" s="13">
        <v>0</v>
      </c>
      <c r="F674" s="13">
        <v>520513</v>
      </c>
      <c r="G674" s="13">
        <v>520513</v>
      </c>
      <c r="H674" s="13">
        <v>56382.886409999999</v>
      </c>
      <c r="I674" s="13">
        <v>464130.11359000002</v>
      </c>
    </row>
    <row r="675" spans="2:9" x14ac:dyDescent="0.2">
      <c r="B675"/>
      <c r="C675" s="2">
        <v>22</v>
      </c>
      <c r="D675" s="5" t="s">
        <v>531</v>
      </c>
      <c r="E675" s="13">
        <v>0</v>
      </c>
      <c r="F675" s="13">
        <v>14896</v>
      </c>
      <c r="G675" s="13">
        <v>14896</v>
      </c>
      <c r="H675" s="13">
        <v>440.47796</v>
      </c>
      <c r="I675" s="13">
        <v>14455.52204</v>
      </c>
    </row>
    <row r="676" spans="2:9" x14ac:dyDescent="0.2">
      <c r="B676"/>
      <c r="C676" s="2">
        <v>23</v>
      </c>
      <c r="D676" s="5" t="s">
        <v>532</v>
      </c>
      <c r="E676" s="13">
        <v>0</v>
      </c>
      <c r="F676" s="13">
        <v>4511</v>
      </c>
      <c r="G676" s="13">
        <v>4511</v>
      </c>
      <c r="H676" s="13">
        <v>113.55578</v>
      </c>
      <c r="I676" s="13">
        <v>4397.4442200000003</v>
      </c>
    </row>
    <row r="677" spans="2:9" x14ac:dyDescent="0.2">
      <c r="B677"/>
      <c r="C677" s="2">
        <v>30</v>
      </c>
      <c r="D677" s="5" t="s">
        <v>533</v>
      </c>
      <c r="E677" s="13">
        <v>0</v>
      </c>
      <c r="F677" s="13">
        <v>64827</v>
      </c>
      <c r="G677" s="13">
        <v>64827</v>
      </c>
      <c r="H677" s="13">
        <v>1411.6569999999999</v>
      </c>
      <c r="I677" s="13">
        <v>63415.343000000001</v>
      </c>
    </row>
    <row r="678" spans="2:9" x14ac:dyDescent="0.2">
      <c r="B678"/>
      <c r="C678" s="2">
        <v>45</v>
      </c>
      <c r="D678" s="5" t="s">
        <v>30</v>
      </c>
      <c r="E678" s="13">
        <v>0</v>
      </c>
      <c r="F678" s="13">
        <v>53201</v>
      </c>
      <c r="G678" s="13">
        <v>53201</v>
      </c>
      <c r="H678" s="13">
        <v>3366.9744500000002</v>
      </c>
      <c r="I678" s="13">
        <v>49834.025549999998</v>
      </c>
    </row>
    <row r="679" spans="2:9" x14ac:dyDescent="0.2">
      <c r="B679"/>
      <c r="C679" s="2">
        <v>60</v>
      </c>
      <c r="D679" s="5" t="s">
        <v>534</v>
      </c>
      <c r="E679" s="13">
        <v>0</v>
      </c>
      <c r="F679" s="13">
        <v>138354</v>
      </c>
      <c r="G679" s="13">
        <v>138354</v>
      </c>
      <c r="H679" s="13">
        <v>23789.167750000001</v>
      </c>
      <c r="I679" s="13">
        <v>114564.83225000001</v>
      </c>
    </row>
    <row r="680" spans="2:9" x14ac:dyDescent="0.2">
      <c r="B680"/>
      <c r="C680" s="2">
        <v>70</v>
      </c>
      <c r="D680" s="5" t="s">
        <v>535</v>
      </c>
      <c r="E680" s="13">
        <v>0</v>
      </c>
      <c r="F680" s="13">
        <v>75378</v>
      </c>
      <c r="G680" s="13">
        <v>75378</v>
      </c>
      <c r="H680" s="13">
        <v>7852.0551400000004</v>
      </c>
      <c r="I680" s="13">
        <v>67525.944860000003</v>
      </c>
    </row>
    <row r="681" spans="2:9" x14ac:dyDescent="0.2">
      <c r="B681"/>
      <c r="C681" s="2">
        <v>71</v>
      </c>
      <c r="D681" s="5" t="s">
        <v>536</v>
      </c>
      <c r="E681" s="13">
        <v>0</v>
      </c>
      <c r="F681" s="13">
        <v>19113</v>
      </c>
      <c r="G681" s="13">
        <v>19113</v>
      </c>
      <c r="H681" s="13">
        <v>0</v>
      </c>
      <c r="I681" s="13">
        <v>19113</v>
      </c>
    </row>
    <row r="682" spans="2:9" x14ac:dyDescent="0.2">
      <c r="B682"/>
      <c r="C682" s="2">
        <v>72</v>
      </c>
      <c r="D682" s="5" t="s">
        <v>537</v>
      </c>
      <c r="E682" s="13">
        <v>0</v>
      </c>
      <c r="F682" s="13">
        <v>72069</v>
      </c>
      <c r="G682" s="13">
        <v>72069</v>
      </c>
      <c r="H682" s="13">
        <v>28.659829999999999</v>
      </c>
      <c r="I682" s="13">
        <v>72040.340169999996</v>
      </c>
    </row>
    <row r="683" spans="2:9" x14ac:dyDescent="0.2">
      <c r="B683"/>
      <c r="C683" s="2">
        <v>73</v>
      </c>
      <c r="D683" s="5" t="s">
        <v>538</v>
      </c>
      <c r="E683" s="13">
        <v>0</v>
      </c>
      <c r="F683" s="13">
        <v>11917</v>
      </c>
      <c r="G683" s="13">
        <v>11917</v>
      </c>
      <c r="H683" s="13">
        <v>0</v>
      </c>
      <c r="I683" s="13">
        <v>11917</v>
      </c>
    </row>
    <row r="684" spans="2:9" x14ac:dyDescent="0.2">
      <c r="B684"/>
      <c r="C684" s="2">
        <v>75</v>
      </c>
      <c r="D684" s="5" t="s">
        <v>539</v>
      </c>
      <c r="E684" s="13">
        <v>0</v>
      </c>
      <c r="F684" s="13">
        <v>11337</v>
      </c>
      <c r="G684" s="13">
        <v>11337</v>
      </c>
      <c r="H684" s="13">
        <v>9.7210000000000001</v>
      </c>
      <c r="I684" s="13">
        <v>11327.279</v>
      </c>
    </row>
    <row r="685" spans="2:9" ht="15" customHeight="1" x14ac:dyDescent="0.2">
      <c r="B685"/>
      <c r="C685" s="14">
        <f>SUBTOTAL(9,C673:C684)</f>
        <v>563</v>
      </c>
      <c r="D685" s="15" t="s">
        <v>540</v>
      </c>
      <c r="E685" s="16">
        <f>SUBTOTAL(9,E673:E684)</f>
        <v>0</v>
      </c>
      <c r="F685" s="16">
        <f>SUBTOTAL(9,F673:F684)</f>
        <v>2020312</v>
      </c>
      <c r="G685" s="16">
        <f>SUBTOTAL(9,G673:G684)</f>
        <v>2020312</v>
      </c>
      <c r="H685" s="16">
        <f>SUBTOTAL(9,H673:H684)</f>
        <v>206527.45428999999</v>
      </c>
      <c r="I685" s="16">
        <f>SUBTOTAL(9,I673:I684)</f>
        <v>1813784.54571</v>
      </c>
    </row>
    <row r="686" spans="2:9" ht="15" customHeight="1" x14ac:dyDescent="0.25">
      <c r="B686" s="10">
        <v>491</v>
      </c>
      <c r="C686" s="11"/>
      <c r="D686" s="5" t="s">
        <v>541</v>
      </c>
      <c r="E686" s="12"/>
      <c r="F686" s="1"/>
      <c r="H686" s="1"/>
      <c r="I686" s="1"/>
    </row>
    <row r="687" spans="2:9" x14ac:dyDescent="0.2">
      <c r="B687"/>
      <c r="C687" s="2">
        <v>1</v>
      </c>
      <c r="D687" s="5" t="s">
        <v>542</v>
      </c>
      <c r="E687" s="13">
        <v>0</v>
      </c>
      <c r="F687" s="13">
        <v>293582</v>
      </c>
      <c r="G687" s="13">
        <v>293582</v>
      </c>
      <c r="H687" s="13">
        <v>31277.067510000001</v>
      </c>
      <c r="I687" s="13">
        <v>262304.93248999998</v>
      </c>
    </row>
    <row r="688" spans="2:9" x14ac:dyDescent="0.2">
      <c r="B688"/>
      <c r="C688" s="2">
        <v>21</v>
      </c>
      <c r="D688" s="5" t="s">
        <v>543</v>
      </c>
      <c r="E688" s="13">
        <v>0</v>
      </c>
      <c r="F688" s="13">
        <v>6370</v>
      </c>
      <c r="G688" s="13">
        <v>6370</v>
      </c>
      <c r="H688" s="13">
        <v>877.90881000000002</v>
      </c>
      <c r="I688" s="13">
        <v>5492.0911900000001</v>
      </c>
    </row>
    <row r="689" spans="2:9" ht="15" customHeight="1" x14ac:dyDescent="0.2">
      <c r="B689"/>
      <c r="C689" s="14">
        <f>SUBTOTAL(9,C687:C688)</f>
        <v>22</v>
      </c>
      <c r="D689" s="15" t="s">
        <v>544</v>
      </c>
      <c r="E689" s="16">
        <f>SUBTOTAL(9,E687:E688)</f>
        <v>0</v>
      </c>
      <c r="F689" s="16">
        <f>SUBTOTAL(9,F687:F688)</f>
        <v>299952</v>
      </c>
      <c r="G689" s="16">
        <f>SUBTOTAL(9,G687:G688)</f>
        <v>299952</v>
      </c>
      <c r="H689" s="16">
        <f>SUBTOTAL(9,H687:H688)</f>
        <v>32154.976320000002</v>
      </c>
      <c r="I689" s="16">
        <f>SUBTOTAL(9,I687:I688)</f>
        <v>267797.02367999998</v>
      </c>
    </row>
    <row r="690" spans="2:9" ht="15" customHeight="1" x14ac:dyDescent="0.2">
      <c r="C690" s="17">
        <f>SUBTOTAL(9,C672:C689)</f>
        <v>585</v>
      </c>
      <c r="D690" s="18" t="s">
        <v>545</v>
      </c>
      <c r="E690" s="19">
        <f>SUBTOTAL(9,E672:E689)</f>
        <v>0</v>
      </c>
      <c r="F690" s="19">
        <f>SUBTOTAL(9,F672:F689)</f>
        <v>2320264</v>
      </c>
      <c r="G690" s="19">
        <f>SUBTOTAL(9,G672:G689)</f>
        <v>2320264</v>
      </c>
      <c r="H690" s="19">
        <f>SUBTOTAL(9,H672:H689)</f>
        <v>238682.43060999998</v>
      </c>
      <c r="I690" s="19">
        <f>SUBTOTAL(9,I672:I689)</f>
        <v>2081581.5693900001</v>
      </c>
    </row>
    <row r="691" spans="2:9" ht="15" customHeight="1" x14ac:dyDescent="0.2">
      <c r="C691" s="17">
        <f>SUBTOTAL(9,C533:C690)</f>
        <v>2521</v>
      </c>
      <c r="D691" s="18" t="s">
        <v>546</v>
      </c>
      <c r="E691" s="19">
        <f>SUBTOTAL(9,E533:E690)</f>
        <v>0</v>
      </c>
      <c r="F691" s="19">
        <f>SUBTOTAL(9,F533:F690)</f>
        <v>41576986</v>
      </c>
      <c r="G691" s="19">
        <f>SUBTOTAL(9,G533:G690)</f>
        <v>41576986</v>
      </c>
      <c r="H691" s="19">
        <f>SUBTOTAL(9,H533:H690)</f>
        <v>3090423.1646599998</v>
      </c>
      <c r="I691" s="19">
        <f>SUBTOTAL(9,I533:I690)</f>
        <v>38486562.835339993</v>
      </c>
    </row>
    <row r="692" spans="2:9" x14ac:dyDescent="0.2">
      <c r="C692" s="17"/>
      <c r="D692" s="20"/>
      <c r="E692" s="21"/>
      <c r="F692" s="21"/>
      <c r="G692" s="21"/>
      <c r="H692" s="21"/>
      <c r="I692" s="21"/>
    </row>
    <row r="693" spans="2:9" ht="15" customHeight="1" x14ac:dyDescent="0.2">
      <c r="B693" s="1"/>
      <c r="C693" s="2"/>
      <c r="D693" s="3" t="s">
        <v>547</v>
      </c>
      <c r="E693" s="1"/>
      <c r="F693" s="1"/>
      <c r="G693" s="1"/>
      <c r="H693" s="1"/>
      <c r="I693" s="1"/>
    </row>
    <row r="694" spans="2:9" ht="27" customHeight="1" x14ac:dyDescent="0.25">
      <c r="B694" s="1"/>
      <c r="C694" s="2"/>
      <c r="D694" s="9" t="s">
        <v>168</v>
      </c>
      <c r="E694" s="1"/>
      <c r="F694" s="1"/>
      <c r="G694" s="1"/>
      <c r="H694" s="1"/>
      <c r="I694" s="1"/>
    </row>
    <row r="695" spans="2:9" ht="15" customHeight="1" x14ac:dyDescent="0.25">
      <c r="B695" s="10">
        <v>500</v>
      </c>
      <c r="C695" s="11"/>
      <c r="D695" s="5" t="s">
        <v>548</v>
      </c>
      <c r="E695" s="12"/>
      <c r="F695" s="1"/>
      <c r="H695" s="1"/>
      <c r="I695" s="1"/>
    </row>
    <row r="696" spans="2:9" x14ac:dyDescent="0.2">
      <c r="B696"/>
      <c r="C696" s="2">
        <v>1</v>
      </c>
      <c r="D696" s="5" t="s">
        <v>20</v>
      </c>
      <c r="E696" s="13">
        <v>0</v>
      </c>
      <c r="F696" s="13">
        <v>398001</v>
      </c>
      <c r="G696" s="13">
        <v>398001</v>
      </c>
      <c r="H696" s="13">
        <v>29527.926599999999</v>
      </c>
      <c r="I696" s="13">
        <v>368473.07339999999</v>
      </c>
    </row>
    <row r="697" spans="2:9" x14ac:dyDescent="0.2">
      <c r="B697"/>
      <c r="C697" s="2">
        <v>21</v>
      </c>
      <c r="D697" s="5" t="s">
        <v>241</v>
      </c>
      <c r="E697" s="13">
        <v>0</v>
      </c>
      <c r="F697" s="13">
        <v>82388</v>
      </c>
      <c r="G697" s="13">
        <v>82388</v>
      </c>
      <c r="H697" s="13">
        <v>3779.8750599999998</v>
      </c>
      <c r="I697" s="13">
        <v>78608.124939999994</v>
      </c>
    </row>
    <row r="698" spans="2:9" x14ac:dyDescent="0.2">
      <c r="B698"/>
      <c r="C698" s="2">
        <v>23</v>
      </c>
      <c r="D698" s="5" t="s">
        <v>549</v>
      </c>
      <c r="E698" s="13">
        <v>0</v>
      </c>
      <c r="F698" s="13">
        <v>24664</v>
      </c>
      <c r="G698" s="13">
        <v>24664</v>
      </c>
      <c r="H698" s="13">
        <v>0</v>
      </c>
      <c r="I698" s="13">
        <v>24664</v>
      </c>
    </row>
    <row r="699" spans="2:9" x14ac:dyDescent="0.2">
      <c r="B699"/>
      <c r="C699" s="2">
        <v>25</v>
      </c>
      <c r="D699" s="5" t="s">
        <v>550</v>
      </c>
      <c r="E699" s="13">
        <v>0</v>
      </c>
      <c r="F699" s="13">
        <v>3980</v>
      </c>
      <c r="G699" s="13">
        <v>3980</v>
      </c>
      <c r="H699" s="13">
        <v>337.53282000000002</v>
      </c>
      <c r="I699" s="13">
        <v>3642.4671800000001</v>
      </c>
    </row>
    <row r="700" spans="2:9" x14ac:dyDescent="0.2">
      <c r="B700"/>
      <c r="C700" s="2">
        <v>27</v>
      </c>
      <c r="D700" s="5" t="s">
        <v>551</v>
      </c>
      <c r="E700" s="13">
        <v>0</v>
      </c>
      <c r="F700" s="13">
        <v>40000</v>
      </c>
      <c r="G700" s="13">
        <v>40000</v>
      </c>
      <c r="H700" s="13">
        <v>0</v>
      </c>
      <c r="I700" s="13">
        <v>40000</v>
      </c>
    </row>
    <row r="701" spans="2:9" x14ac:dyDescent="0.2">
      <c r="B701"/>
      <c r="C701" s="2">
        <v>50</v>
      </c>
      <c r="D701" s="5" t="s">
        <v>552</v>
      </c>
      <c r="E701" s="13">
        <v>0</v>
      </c>
      <c r="F701" s="13">
        <v>84000</v>
      </c>
      <c r="G701" s="13">
        <v>84000</v>
      </c>
      <c r="H701" s="13">
        <v>0</v>
      </c>
      <c r="I701" s="13">
        <v>84000</v>
      </c>
    </row>
    <row r="702" spans="2:9" x14ac:dyDescent="0.2">
      <c r="B702"/>
      <c r="C702" s="2">
        <v>70</v>
      </c>
      <c r="D702" s="5" t="s">
        <v>553</v>
      </c>
      <c r="E702" s="13">
        <v>0</v>
      </c>
      <c r="F702" s="13">
        <v>3000</v>
      </c>
      <c r="G702" s="13">
        <v>3000</v>
      </c>
      <c r="H702" s="13">
        <v>0</v>
      </c>
      <c r="I702" s="13">
        <v>3000</v>
      </c>
    </row>
    <row r="703" spans="2:9" ht="15" customHeight="1" x14ac:dyDescent="0.2">
      <c r="B703"/>
      <c r="C703" s="14">
        <f>SUBTOTAL(9,C696:C702)</f>
        <v>217</v>
      </c>
      <c r="D703" s="15" t="s">
        <v>554</v>
      </c>
      <c r="E703" s="16">
        <f>SUBTOTAL(9,E696:E702)</f>
        <v>0</v>
      </c>
      <c r="F703" s="16">
        <f>SUBTOTAL(9,F696:F702)</f>
        <v>636033</v>
      </c>
      <c r="G703" s="16">
        <f>SUBTOTAL(9,G696:G702)</f>
        <v>636033</v>
      </c>
      <c r="H703" s="16">
        <f>SUBTOTAL(9,H696:H702)</f>
        <v>33645.334479999998</v>
      </c>
      <c r="I703" s="16">
        <f>SUBTOTAL(9,I696:I702)</f>
        <v>602387.66552000004</v>
      </c>
    </row>
    <row r="704" spans="2:9" ht="15" customHeight="1" x14ac:dyDescent="0.25">
      <c r="B704" s="10">
        <v>502</v>
      </c>
      <c r="C704" s="11"/>
      <c r="D704" s="5" t="s">
        <v>555</v>
      </c>
      <c r="E704" s="12"/>
      <c r="F704" s="1"/>
      <c r="H704" s="1"/>
      <c r="I704" s="1"/>
    </row>
    <row r="705" spans="2:9" x14ac:dyDescent="0.2">
      <c r="B705"/>
      <c r="C705" s="2">
        <v>21</v>
      </c>
      <c r="D705" s="5" t="s">
        <v>241</v>
      </c>
      <c r="E705" s="13">
        <v>0</v>
      </c>
      <c r="F705" s="13">
        <v>1000</v>
      </c>
      <c r="G705" s="13">
        <v>1000</v>
      </c>
      <c r="H705" s="13">
        <v>0</v>
      </c>
      <c r="I705" s="13">
        <v>1000</v>
      </c>
    </row>
    <row r="706" spans="2:9" x14ac:dyDescent="0.2">
      <c r="B706"/>
      <c r="C706" s="2">
        <v>70</v>
      </c>
      <c r="D706" s="5" t="s">
        <v>556</v>
      </c>
      <c r="E706" s="13">
        <v>0</v>
      </c>
      <c r="F706" s="13">
        <v>16500</v>
      </c>
      <c r="G706" s="13">
        <v>16500</v>
      </c>
      <c r="H706" s="13">
        <v>-898.55732</v>
      </c>
      <c r="I706" s="13">
        <v>17398.55732</v>
      </c>
    </row>
    <row r="707" spans="2:9" x14ac:dyDescent="0.2">
      <c r="B707"/>
      <c r="C707" s="2">
        <v>71</v>
      </c>
      <c r="D707" s="5" t="s">
        <v>557</v>
      </c>
      <c r="E707" s="13">
        <v>0</v>
      </c>
      <c r="F707" s="13">
        <v>190600</v>
      </c>
      <c r="G707" s="13">
        <v>190600</v>
      </c>
      <c r="H707" s="13">
        <v>0</v>
      </c>
      <c r="I707" s="13">
        <v>190600</v>
      </c>
    </row>
    <row r="708" spans="2:9" ht="15" customHeight="1" x14ac:dyDescent="0.2">
      <c r="B708"/>
      <c r="C708" s="14">
        <f>SUBTOTAL(9,C705:C707)</f>
        <v>162</v>
      </c>
      <c r="D708" s="15" t="s">
        <v>558</v>
      </c>
      <c r="E708" s="16">
        <f>SUBTOTAL(9,E705:E707)</f>
        <v>0</v>
      </c>
      <c r="F708" s="16">
        <f>SUBTOTAL(9,F705:F707)</f>
        <v>208100</v>
      </c>
      <c r="G708" s="16">
        <f>SUBTOTAL(9,G705:G707)</f>
        <v>208100</v>
      </c>
      <c r="H708" s="16">
        <f>SUBTOTAL(9,H705:H707)</f>
        <v>-898.55732</v>
      </c>
      <c r="I708" s="16">
        <f>SUBTOTAL(9,I705:I707)</f>
        <v>208998.55731999999</v>
      </c>
    </row>
    <row r="709" spans="2:9" ht="15" customHeight="1" x14ac:dyDescent="0.25">
      <c r="B709" s="10">
        <v>510</v>
      </c>
      <c r="C709" s="11"/>
      <c r="D709" s="5" t="s">
        <v>559</v>
      </c>
      <c r="E709" s="12"/>
      <c r="F709" s="1"/>
      <c r="H709" s="1"/>
      <c r="I709" s="1"/>
    </row>
    <row r="710" spans="2:9" x14ac:dyDescent="0.2">
      <c r="B710"/>
      <c r="C710" s="2">
        <v>1</v>
      </c>
      <c r="D710" s="5" t="s">
        <v>20</v>
      </c>
      <c r="E710" s="13">
        <v>0</v>
      </c>
      <c r="F710" s="13">
        <v>625417</v>
      </c>
      <c r="G710" s="13">
        <v>625417</v>
      </c>
      <c r="H710" s="13">
        <v>54176.333570000003</v>
      </c>
      <c r="I710" s="13">
        <v>571240.66642999998</v>
      </c>
    </row>
    <row r="711" spans="2:9" x14ac:dyDescent="0.2">
      <c r="B711"/>
      <c r="C711" s="2">
        <v>21</v>
      </c>
      <c r="D711" s="5" t="s">
        <v>56</v>
      </c>
      <c r="E711" s="13">
        <v>0</v>
      </c>
      <c r="F711" s="13">
        <v>59559</v>
      </c>
      <c r="G711" s="13">
        <v>59559</v>
      </c>
      <c r="H711" s="13">
        <v>90.88</v>
      </c>
      <c r="I711" s="13">
        <v>59468.12</v>
      </c>
    </row>
    <row r="712" spans="2:9" x14ac:dyDescent="0.2">
      <c r="B712"/>
      <c r="C712" s="2">
        <v>22</v>
      </c>
      <c r="D712" s="5" t="s">
        <v>560</v>
      </c>
      <c r="E712" s="13">
        <v>0</v>
      </c>
      <c r="F712" s="13">
        <v>130710</v>
      </c>
      <c r="G712" s="13">
        <v>130710</v>
      </c>
      <c r="H712" s="13">
        <v>451.59402999999998</v>
      </c>
      <c r="I712" s="13">
        <v>130258.40597000001</v>
      </c>
    </row>
    <row r="713" spans="2:9" x14ac:dyDescent="0.2">
      <c r="B713"/>
      <c r="C713" s="2">
        <v>23</v>
      </c>
      <c r="D713" s="5" t="s">
        <v>561</v>
      </c>
      <c r="E713" s="13">
        <v>0</v>
      </c>
      <c r="F713" s="13">
        <v>12260</v>
      </c>
      <c r="G713" s="13">
        <v>12260</v>
      </c>
      <c r="H713" s="13">
        <v>663.32889</v>
      </c>
      <c r="I713" s="13">
        <v>11596.671109999999</v>
      </c>
    </row>
    <row r="714" spans="2:9" x14ac:dyDescent="0.2">
      <c r="B714"/>
      <c r="C714" s="2">
        <v>45</v>
      </c>
      <c r="D714" s="5" t="s">
        <v>30</v>
      </c>
      <c r="E714" s="13">
        <v>0</v>
      </c>
      <c r="F714" s="13">
        <v>49869</v>
      </c>
      <c r="G714" s="13">
        <v>49869</v>
      </c>
      <c r="H714" s="13">
        <v>4700.0363799999996</v>
      </c>
      <c r="I714" s="13">
        <v>45168.963620000002</v>
      </c>
    </row>
    <row r="715" spans="2:9" x14ac:dyDescent="0.2">
      <c r="B715"/>
      <c r="C715" s="2">
        <v>46</v>
      </c>
      <c r="D715" s="5" t="s">
        <v>562</v>
      </c>
      <c r="E715" s="13">
        <v>0</v>
      </c>
      <c r="F715" s="13">
        <v>8565</v>
      </c>
      <c r="G715" s="13">
        <v>8565</v>
      </c>
      <c r="H715" s="13">
        <v>1418.0247999999999</v>
      </c>
      <c r="I715" s="13">
        <v>7146.9751999999999</v>
      </c>
    </row>
    <row r="716" spans="2:9" ht="15" customHeight="1" x14ac:dyDescent="0.2">
      <c r="B716"/>
      <c r="C716" s="14">
        <f>SUBTOTAL(9,C710:C715)</f>
        <v>158</v>
      </c>
      <c r="D716" s="15" t="s">
        <v>563</v>
      </c>
      <c r="E716" s="16">
        <f>SUBTOTAL(9,E710:E715)</f>
        <v>0</v>
      </c>
      <c r="F716" s="16">
        <f>SUBTOTAL(9,F710:F715)</f>
        <v>886380</v>
      </c>
      <c r="G716" s="16">
        <f>SUBTOTAL(9,G710:G715)</f>
        <v>886380</v>
      </c>
      <c r="H716" s="16">
        <f>SUBTOTAL(9,H710:H715)</f>
        <v>61500.197669999994</v>
      </c>
      <c r="I716" s="16">
        <f>SUBTOTAL(9,I710:I715)</f>
        <v>824879.80232999998</v>
      </c>
    </row>
    <row r="717" spans="2:9" ht="15" customHeight="1" x14ac:dyDescent="0.2">
      <c r="C717" s="17">
        <f>SUBTOTAL(9,C695:C716)</f>
        <v>537</v>
      </c>
      <c r="D717" s="18" t="s">
        <v>173</v>
      </c>
      <c r="E717" s="19">
        <f>SUBTOTAL(9,E695:E716)</f>
        <v>0</v>
      </c>
      <c r="F717" s="19">
        <f>SUBTOTAL(9,F695:F716)</f>
        <v>1730513</v>
      </c>
      <c r="G717" s="19">
        <f>SUBTOTAL(9,G695:G716)</f>
        <v>1730513</v>
      </c>
      <c r="H717" s="19">
        <f>SUBTOTAL(9,H695:H716)</f>
        <v>94246.974830000006</v>
      </c>
      <c r="I717" s="19">
        <f>SUBTOTAL(9,I695:I716)</f>
        <v>1636266.0251700003</v>
      </c>
    </row>
    <row r="718" spans="2:9" ht="27" customHeight="1" x14ac:dyDescent="0.25">
      <c r="B718" s="1"/>
      <c r="C718" s="2"/>
      <c r="D718" s="9" t="s">
        <v>564</v>
      </c>
      <c r="E718" s="1"/>
      <c r="F718" s="1"/>
      <c r="G718" s="1"/>
      <c r="H718" s="1"/>
      <c r="I718" s="1"/>
    </row>
    <row r="719" spans="2:9" ht="15" customHeight="1" x14ac:dyDescent="0.25">
      <c r="B719" s="10">
        <v>525</v>
      </c>
      <c r="C719" s="11"/>
      <c r="D719" s="5" t="s">
        <v>565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20</v>
      </c>
      <c r="E720" s="13">
        <v>0</v>
      </c>
      <c r="F720" s="13">
        <v>1888042</v>
      </c>
      <c r="G720" s="13">
        <v>1888042</v>
      </c>
      <c r="H720" s="13">
        <v>175282.73186999999</v>
      </c>
      <c r="I720" s="13">
        <v>1712759.26813</v>
      </c>
    </row>
    <row r="721" spans="2:9" x14ac:dyDescent="0.2">
      <c r="B721"/>
      <c r="C721" s="2">
        <v>21</v>
      </c>
      <c r="D721" s="5" t="s">
        <v>56</v>
      </c>
      <c r="E721" s="13">
        <v>0</v>
      </c>
      <c r="F721" s="13">
        <v>167804</v>
      </c>
      <c r="G721" s="13">
        <v>167804</v>
      </c>
      <c r="H721" s="13">
        <v>5088.7225500000004</v>
      </c>
      <c r="I721" s="13">
        <v>162715.27744999999</v>
      </c>
    </row>
    <row r="722" spans="2:9" ht="15" customHeight="1" x14ac:dyDescent="0.2">
      <c r="B722"/>
      <c r="C722" s="14">
        <f>SUBTOTAL(9,C720:C721)</f>
        <v>22</v>
      </c>
      <c r="D722" s="15" t="s">
        <v>566</v>
      </c>
      <c r="E722" s="16">
        <f>SUBTOTAL(9,E720:E721)</f>
        <v>0</v>
      </c>
      <c r="F722" s="16">
        <f>SUBTOTAL(9,F720:F721)</f>
        <v>2055846</v>
      </c>
      <c r="G722" s="16">
        <f>SUBTOTAL(9,G720:G721)</f>
        <v>2055846</v>
      </c>
      <c r="H722" s="16">
        <f>SUBTOTAL(9,H720:H721)</f>
        <v>180371.45441999999</v>
      </c>
      <c r="I722" s="16">
        <f>SUBTOTAL(9,I720:I721)</f>
        <v>1875474.5455799999</v>
      </c>
    </row>
    <row r="723" spans="2:9" ht="15" customHeight="1" x14ac:dyDescent="0.2">
      <c r="C723" s="17">
        <f>SUBTOTAL(9,C719:C722)</f>
        <v>22</v>
      </c>
      <c r="D723" s="18" t="s">
        <v>567</v>
      </c>
      <c r="E723" s="19">
        <f>SUBTOTAL(9,E719:E722)</f>
        <v>0</v>
      </c>
      <c r="F723" s="19">
        <f>SUBTOTAL(9,F719:F722)</f>
        <v>2055846</v>
      </c>
      <c r="G723" s="19">
        <f>SUBTOTAL(9,G719:G722)</f>
        <v>2055846</v>
      </c>
      <c r="H723" s="19">
        <f>SUBTOTAL(9,H719:H722)</f>
        <v>180371.45441999999</v>
      </c>
      <c r="I723" s="19">
        <f>SUBTOTAL(9,I719:I722)</f>
        <v>1875474.5455799999</v>
      </c>
    </row>
    <row r="724" spans="2:9" ht="27" customHeight="1" x14ac:dyDescent="0.25">
      <c r="B724" s="1"/>
      <c r="C724" s="2"/>
      <c r="D724" s="9" t="s">
        <v>568</v>
      </c>
      <c r="E724" s="1"/>
      <c r="F724" s="1"/>
      <c r="G724" s="1"/>
      <c r="H724" s="1"/>
      <c r="I724" s="1"/>
    </row>
    <row r="725" spans="2:9" ht="15" customHeight="1" x14ac:dyDescent="0.25">
      <c r="B725" s="10">
        <v>530</v>
      </c>
      <c r="C725" s="11"/>
      <c r="D725" s="5" t="s">
        <v>569</v>
      </c>
      <c r="E725" s="12"/>
      <c r="F725" s="1"/>
      <c r="H725" s="1"/>
      <c r="I725" s="1"/>
    </row>
    <row r="726" spans="2:9" x14ac:dyDescent="0.2">
      <c r="B726"/>
      <c r="C726" s="2">
        <v>30</v>
      </c>
      <c r="D726" s="5" t="s">
        <v>570</v>
      </c>
      <c r="E726" s="13">
        <v>0</v>
      </c>
      <c r="F726" s="13">
        <v>83172</v>
      </c>
      <c r="G726" s="13">
        <v>83172</v>
      </c>
      <c r="H726" s="13">
        <v>5403.08878</v>
      </c>
      <c r="I726" s="13">
        <v>77768.911219999995</v>
      </c>
    </row>
    <row r="727" spans="2:9" x14ac:dyDescent="0.2">
      <c r="B727"/>
      <c r="C727" s="2">
        <v>33</v>
      </c>
      <c r="D727" s="5" t="s">
        <v>571</v>
      </c>
      <c r="E727" s="13">
        <v>0</v>
      </c>
      <c r="F727" s="13">
        <v>1780400</v>
      </c>
      <c r="G727" s="13">
        <v>1780400</v>
      </c>
      <c r="H727" s="13">
        <v>182572.14058000001</v>
      </c>
      <c r="I727" s="13">
        <v>1597827.8594200001</v>
      </c>
    </row>
    <row r="728" spans="2:9" x14ac:dyDescent="0.2">
      <c r="B728"/>
      <c r="C728" s="2">
        <v>34</v>
      </c>
      <c r="D728" s="5" t="s">
        <v>572</v>
      </c>
      <c r="E728" s="13">
        <v>0</v>
      </c>
      <c r="F728" s="13">
        <v>7500</v>
      </c>
      <c r="G728" s="13">
        <v>7500</v>
      </c>
      <c r="H728" s="13">
        <v>98.339230000000001</v>
      </c>
      <c r="I728" s="13">
        <v>7401.6607700000004</v>
      </c>
    </row>
    <row r="729" spans="2:9" x14ac:dyDescent="0.2">
      <c r="B729"/>
      <c r="C729" s="2">
        <v>36</v>
      </c>
      <c r="D729" s="5" t="s">
        <v>573</v>
      </c>
      <c r="E729" s="13">
        <v>0</v>
      </c>
      <c r="F729" s="13">
        <v>19000</v>
      </c>
      <c r="G729" s="13">
        <v>19000</v>
      </c>
      <c r="H729" s="13">
        <v>0</v>
      </c>
      <c r="I729" s="13">
        <v>19000</v>
      </c>
    </row>
    <row r="730" spans="2:9" x14ac:dyDescent="0.2">
      <c r="B730"/>
      <c r="C730" s="2">
        <v>45</v>
      </c>
      <c r="D730" s="5" t="s">
        <v>30</v>
      </c>
      <c r="E730" s="13">
        <v>0</v>
      </c>
      <c r="F730" s="13">
        <v>563000</v>
      </c>
      <c r="G730" s="13">
        <v>563000</v>
      </c>
      <c r="H730" s="13">
        <v>14888.05185</v>
      </c>
      <c r="I730" s="13">
        <v>548111.94814999995</v>
      </c>
    </row>
    <row r="731" spans="2:9" ht="15" customHeight="1" x14ac:dyDescent="0.2">
      <c r="B731"/>
      <c r="C731" s="14">
        <f>SUBTOTAL(9,C726:C730)</f>
        <v>178</v>
      </c>
      <c r="D731" s="15" t="s">
        <v>574</v>
      </c>
      <c r="E731" s="16">
        <f>SUBTOTAL(9,E726:E730)</f>
        <v>0</v>
      </c>
      <c r="F731" s="16">
        <f>SUBTOTAL(9,F726:F730)</f>
        <v>2453072</v>
      </c>
      <c r="G731" s="16">
        <f>SUBTOTAL(9,G726:G730)</f>
        <v>2453072</v>
      </c>
      <c r="H731" s="16">
        <f>SUBTOTAL(9,H726:H730)</f>
        <v>202961.62044</v>
      </c>
      <c r="I731" s="16">
        <f>SUBTOTAL(9,I726:I730)</f>
        <v>2250110.3795599998</v>
      </c>
    </row>
    <row r="732" spans="2:9" ht="15" customHeight="1" x14ac:dyDescent="0.25">
      <c r="B732" s="10">
        <v>531</v>
      </c>
      <c r="C732" s="11"/>
      <c r="D732" s="5" t="s">
        <v>575</v>
      </c>
      <c r="E732" s="12"/>
      <c r="F732" s="1"/>
      <c r="H732" s="1"/>
      <c r="I732" s="1"/>
    </row>
    <row r="733" spans="2:9" x14ac:dyDescent="0.2">
      <c r="B733"/>
      <c r="C733" s="2">
        <v>1</v>
      </c>
      <c r="D733" s="5" t="s">
        <v>20</v>
      </c>
      <c r="E733" s="13">
        <v>0</v>
      </c>
      <c r="F733" s="13">
        <v>26765</v>
      </c>
      <c r="G733" s="13">
        <v>26765</v>
      </c>
      <c r="H733" s="13">
        <v>2478.30384</v>
      </c>
      <c r="I733" s="13">
        <v>24286.69616</v>
      </c>
    </row>
    <row r="734" spans="2:9" x14ac:dyDescent="0.2">
      <c r="B734"/>
      <c r="C734" s="2">
        <v>45</v>
      </c>
      <c r="D734" s="5" t="s">
        <v>30</v>
      </c>
      <c r="E734" s="13">
        <v>0</v>
      </c>
      <c r="F734" s="13">
        <v>94683</v>
      </c>
      <c r="G734" s="13">
        <v>94683</v>
      </c>
      <c r="H734" s="13">
        <v>2487.3090000000002</v>
      </c>
      <c r="I734" s="13">
        <v>92195.691000000006</v>
      </c>
    </row>
    <row r="735" spans="2:9" ht="15" customHeight="1" x14ac:dyDescent="0.2">
      <c r="B735"/>
      <c r="C735" s="14">
        <f>SUBTOTAL(9,C733:C734)</f>
        <v>46</v>
      </c>
      <c r="D735" s="15" t="s">
        <v>576</v>
      </c>
      <c r="E735" s="16">
        <f>SUBTOTAL(9,E733:E734)</f>
        <v>0</v>
      </c>
      <c r="F735" s="16">
        <f>SUBTOTAL(9,F733:F734)</f>
        <v>121448</v>
      </c>
      <c r="G735" s="16">
        <f>SUBTOTAL(9,G733:G734)</f>
        <v>121448</v>
      </c>
      <c r="H735" s="16">
        <f>SUBTOTAL(9,H733:H734)</f>
        <v>4965.6128399999998</v>
      </c>
      <c r="I735" s="16">
        <f>SUBTOTAL(9,I733:I734)</f>
        <v>116482.38716000001</v>
      </c>
    </row>
    <row r="736" spans="2:9" ht="15" customHeight="1" x14ac:dyDescent="0.25">
      <c r="B736" s="10">
        <v>532</v>
      </c>
      <c r="C736" s="11"/>
      <c r="D736" s="5" t="s">
        <v>577</v>
      </c>
      <c r="E736" s="12"/>
      <c r="F736" s="1"/>
      <c r="H736" s="1"/>
      <c r="I736" s="1"/>
    </row>
    <row r="737" spans="2:9" x14ac:dyDescent="0.2">
      <c r="B737"/>
      <c r="C737" s="2">
        <v>21</v>
      </c>
      <c r="D737" s="5" t="s">
        <v>56</v>
      </c>
      <c r="E737" s="13">
        <v>0</v>
      </c>
      <c r="F737" s="13">
        <v>97</v>
      </c>
      <c r="G737" s="13">
        <v>97</v>
      </c>
      <c r="H737" s="13">
        <v>16.890499999999999</v>
      </c>
      <c r="I737" s="13">
        <v>80.109499999999997</v>
      </c>
    </row>
    <row r="738" spans="2:9" x14ac:dyDescent="0.2">
      <c r="B738"/>
      <c r="C738" s="2">
        <v>30</v>
      </c>
      <c r="D738" s="5" t="s">
        <v>578</v>
      </c>
      <c r="E738" s="13">
        <v>0</v>
      </c>
      <c r="F738" s="13">
        <v>6000</v>
      </c>
      <c r="G738" s="13">
        <v>6000</v>
      </c>
      <c r="H738" s="13">
        <v>0</v>
      </c>
      <c r="I738" s="13">
        <v>6000</v>
      </c>
    </row>
    <row r="739" spans="2:9" ht="15" customHeight="1" x14ac:dyDescent="0.2">
      <c r="B739"/>
      <c r="C739" s="14">
        <f>SUBTOTAL(9,C737:C738)</f>
        <v>51</v>
      </c>
      <c r="D739" s="15" t="s">
        <v>579</v>
      </c>
      <c r="E739" s="16">
        <f>SUBTOTAL(9,E737:E738)</f>
        <v>0</v>
      </c>
      <c r="F739" s="16">
        <f>SUBTOTAL(9,F737:F738)</f>
        <v>6097</v>
      </c>
      <c r="G739" s="16">
        <f>SUBTOTAL(9,G737:G738)</f>
        <v>6097</v>
      </c>
      <c r="H739" s="16">
        <f>SUBTOTAL(9,H737:H738)</f>
        <v>16.890499999999999</v>
      </c>
      <c r="I739" s="16">
        <f>SUBTOTAL(9,I737:I738)</f>
        <v>6080.1094999999996</v>
      </c>
    </row>
    <row r="740" spans="2:9" ht="15" customHeight="1" x14ac:dyDescent="0.25">
      <c r="B740" s="10">
        <v>533</v>
      </c>
      <c r="C740" s="11"/>
      <c r="D740" s="5" t="s">
        <v>580</v>
      </c>
      <c r="E740" s="12"/>
      <c r="F740" s="1"/>
      <c r="H740" s="1"/>
      <c r="I740" s="1"/>
    </row>
    <row r="741" spans="2:9" x14ac:dyDescent="0.2">
      <c r="B741"/>
      <c r="C741" s="2">
        <v>1</v>
      </c>
      <c r="D741" s="5" t="s">
        <v>20</v>
      </c>
      <c r="E741" s="13">
        <v>0</v>
      </c>
      <c r="F741" s="13">
        <v>20686</v>
      </c>
      <c r="G741" s="13">
        <v>20686</v>
      </c>
      <c r="H741" s="13">
        <v>1983.4882700000001</v>
      </c>
      <c r="I741" s="13">
        <v>18702.511729999998</v>
      </c>
    </row>
    <row r="742" spans="2:9" x14ac:dyDescent="0.2">
      <c r="B742"/>
      <c r="C742" s="2">
        <v>45</v>
      </c>
      <c r="D742" s="5" t="s">
        <v>30</v>
      </c>
      <c r="E742" s="13">
        <v>0</v>
      </c>
      <c r="F742" s="13">
        <v>27000</v>
      </c>
      <c r="G742" s="13">
        <v>27000</v>
      </c>
      <c r="H742" s="13">
        <v>2712.6299100000001</v>
      </c>
      <c r="I742" s="13">
        <v>24287.37009</v>
      </c>
    </row>
    <row r="743" spans="2:9" ht="15" customHeight="1" x14ac:dyDescent="0.2">
      <c r="B743"/>
      <c r="C743" s="14">
        <f>SUBTOTAL(9,C741:C742)</f>
        <v>46</v>
      </c>
      <c r="D743" s="15" t="s">
        <v>581</v>
      </c>
      <c r="E743" s="16">
        <f>SUBTOTAL(9,E741:E742)</f>
        <v>0</v>
      </c>
      <c r="F743" s="16">
        <f>SUBTOTAL(9,F741:F742)</f>
        <v>47686</v>
      </c>
      <c r="G743" s="16">
        <f>SUBTOTAL(9,G741:G742)</f>
        <v>47686</v>
      </c>
      <c r="H743" s="16">
        <f>SUBTOTAL(9,H741:H742)</f>
        <v>4696.1181800000004</v>
      </c>
      <c r="I743" s="16">
        <f>SUBTOTAL(9,I741:I742)</f>
        <v>42989.881819999995</v>
      </c>
    </row>
    <row r="744" spans="2:9" ht="15" customHeight="1" x14ac:dyDescent="0.2">
      <c r="C744" s="17">
        <f>SUBTOTAL(9,C725:C743)</f>
        <v>321</v>
      </c>
      <c r="D744" s="18" t="s">
        <v>582</v>
      </c>
      <c r="E744" s="19">
        <f>SUBTOTAL(9,E725:E743)</f>
        <v>0</v>
      </c>
      <c r="F744" s="19">
        <f>SUBTOTAL(9,F725:F743)</f>
        <v>2628303</v>
      </c>
      <c r="G744" s="19">
        <f>SUBTOTAL(9,G725:G743)</f>
        <v>2628303</v>
      </c>
      <c r="H744" s="19">
        <f>SUBTOTAL(9,H725:H743)</f>
        <v>212640.24196000001</v>
      </c>
      <c r="I744" s="19">
        <f>SUBTOTAL(9,I725:I743)</f>
        <v>2415662.7580399993</v>
      </c>
    </row>
    <row r="745" spans="2:9" ht="27" customHeight="1" x14ac:dyDescent="0.25">
      <c r="B745" s="1"/>
      <c r="C745" s="2"/>
      <c r="D745" s="9" t="s">
        <v>583</v>
      </c>
      <c r="E745" s="1"/>
      <c r="F745" s="1"/>
      <c r="G745" s="1"/>
      <c r="H745" s="1"/>
      <c r="I745" s="1"/>
    </row>
    <row r="746" spans="2:9" ht="15" customHeight="1" x14ac:dyDescent="0.25">
      <c r="B746" s="10">
        <v>540</v>
      </c>
      <c r="C746" s="11"/>
      <c r="D746" s="5" t="s">
        <v>584</v>
      </c>
      <c r="E746" s="12"/>
      <c r="F746" s="1"/>
      <c r="H746" s="1"/>
      <c r="I746" s="1"/>
    </row>
    <row r="747" spans="2:9" x14ac:dyDescent="0.2">
      <c r="B747"/>
      <c r="C747" s="2">
        <v>1</v>
      </c>
      <c r="D747" s="5" t="s">
        <v>20</v>
      </c>
      <c r="E747" s="13">
        <v>0</v>
      </c>
      <c r="F747" s="13">
        <v>291044</v>
      </c>
      <c r="G747" s="13">
        <v>291044</v>
      </c>
      <c r="H747" s="13">
        <v>26802.9843</v>
      </c>
      <c r="I747" s="13">
        <v>264241.01569999999</v>
      </c>
    </row>
    <row r="748" spans="2:9" x14ac:dyDescent="0.2">
      <c r="B748"/>
      <c r="C748" s="2">
        <v>21</v>
      </c>
      <c r="D748" s="5" t="s">
        <v>56</v>
      </c>
      <c r="E748" s="13">
        <v>0</v>
      </c>
      <c r="F748" s="13">
        <v>24436</v>
      </c>
      <c r="G748" s="13">
        <v>24436</v>
      </c>
      <c r="H748" s="13">
        <v>427.13339999999999</v>
      </c>
      <c r="I748" s="13">
        <v>24008.866600000001</v>
      </c>
    </row>
    <row r="749" spans="2:9" x14ac:dyDescent="0.2">
      <c r="B749"/>
      <c r="C749" s="2">
        <v>22</v>
      </c>
      <c r="D749" s="5" t="s">
        <v>585</v>
      </c>
      <c r="E749" s="13">
        <v>0</v>
      </c>
      <c r="F749" s="13">
        <v>73700</v>
      </c>
      <c r="G749" s="13">
        <v>73700</v>
      </c>
      <c r="H749" s="13">
        <v>1155.8951099999999</v>
      </c>
      <c r="I749" s="13">
        <v>72544.104890000002</v>
      </c>
    </row>
    <row r="750" spans="2:9" x14ac:dyDescent="0.2">
      <c r="B750"/>
      <c r="C750" s="2">
        <v>23</v>
      </c>
      <c r="D750" s="5" t="s">
        <v>586</v>
      </c>
      <c r="E750" s="13">
        <v>0</v>
      </c>
      <c r="F750" s="13">
        <v>107786</v>
      </c>
      <c r="G750" s="13">
        <v>107786</v>
      </c>
      <c r="H750" s="13">
        <v>3230.4914199999998</v>
      </c>
      <c r="I750" s="13">
        <v>104555.50857999999</v>
      </c>
    </row>
    <row r="751" spans="2:9" x14ac:dyDescent="0.2">
      <c r="B751"/>
      <c r="C751" s="2">
        <v>25</v>
      </c>
      <c r="D751" s="5" t="s">
        <v>587</v>
      </c>
      <c r="E751" s="13">
        <v>0</v>
      </c>
      <c r="F751" s="13">
        <v>120947</v>
      </c>
      <c r="G751" s="13">
        <v>120947</v>
      </c>
      <c r="H751" s="13">
        <v>912.13525000000004</v>
      </c>
      <c r="I751" s="13">
        <v>120034.86474999999</v>
      </c>
    </row>
    <row r="752" spans="2:9" x14ac:dyDescent="0.2">
      <c r="B752"/>
      <c r="C752" s="2">
        <v>26</v>
      </c>
      <c r="D752" s="5" t="s">
        <v>588</v>
      </c>
      <c r="E752" s="13">
        <v>0</v>
      </c>
      <c r="F752" s="13">
        <v>20000</v>
      </c>
      <c r="G752" s="13">
        <v>20000</v>
      </c>
      <c r="H752" s="13">
        <v>0</v>
      </c>
      <c r="I752" s="13">
        <v>20000</v>
      </c>
    </row>
    <row r="753" spans="2:9" x14ac:dyDescent="0.2">
      <c r="B753"/>
      <c r="C753" s="2">
        <v>27</v>
      </c>
      <c r="D753" s="5" t="s">
        <v>589</v>
      </c>
      <c r="E753" s="13">
        <v>0</v>
      </c>
      <c r="F753" s="13">
        <v>10285</v>
      </c>
      <c r="G753" s="13">
        <v>10285</v>
      </c>
      <c r="H753" s="13">
        <v>89.712000000000003</v>
      </c>
      <c r="I753" s="13">
        <v>10195.288</v>
      </c>
    </row>
    <row r="754" spans="2:9" x14ac:dyDescent="0.2">
      <c r="B754"/>
      <c r="C754" s="2">
        <v>71</v>
      </c>
      <c r="D754" s="5" t="s">
        <v>590</v>
      </c>
      <c r="E754" s="13">
        <v>0</v>
      </c>
      <c r="F754" s="13">
        <v>815</v>
      </c>
      <c r="G754" s="13">
        <v>815</v>
      </c>
      <c r="H754" s="13">
        <v>0</v>
      </c>
      <c r="I754" s="13">
        <v>815</v>
      </c>
    </row>
    <row r="755" spans="2:9" ht="15" customHeight="1" x14ac:dyDescent="0.2">
      <c r="B755"/>
      <c r="C755" s="14">
        <f>SUBTOTAL(9,C747:C754)</f>
        <v>216</v>
      </c>
      <c r="D755" s="15" t="s">
        <v>591</v>
      </c>
      <c r="E755" s="16">
        <f>SUBTOTAL(9,E747:E754)</f>
        <v>0</v>
      </c>
      <c r="F755" s="16">
        <f>SUBTOTAL(9,F747:F754)</f>
        <v>649013</v>
      </c>
      <c r="G755" s="16">
        <f>SUBTOTAL(9,G747:G754)</f>
        <v>649013</v>
      </c>
      <c r="H755" s="16">
        <f>SUBTOTAL(9,H747:H754)</f>
        <v>32618.351479999998</v>
      </c>
      <c r="I755" s="16">
        <f>SUBTOTAL(9,I747:I754)</f>
        <v>616394.64852000005</v>
      </c>
    </row>
    <row r="756" spans="2:9" ht="15" customHeight="1" x14ac:dyDescent="0.25">
      <c r="B756" s="10">
        <v>541</v>
      </c>
      <c r="C756" s="11"/>
      <c r="D756" s="5" t="s">
        <v>592</v>
      </c>
      <c r="E756" s="12"/>
      <c r="F756" s="1"/>
      <c r="H756" s="1"/>
      <c r="I756" s="1"/>
    </row>
    <row r="757" spans="2:9" x14ac:dyDescent="0.2">
      <c r="B757"/>
      <c r="C757" s="2">
        <v>22</v>
      </c>
      <c r="D757" s="5" t="s">
        <v>593</v>
      </c>
      <c r="E757" s="13">
        <v>0</v>
      </c>
      <c r="F757" s="13">
        <v>7329</v>
      </c>
      <c r="G757" s="13">
        <v>7329</v>
      </c>
      <c r="H757" s="13">
        <v>165.43008</v>
      </c>
      <c r="I757" s="13">
        <v>7163.5699199999999</v>
      </c>
    </row>
    <row r="758" spans="2:9" x14ac:dyDescent="0.2">
      <c r="B758"/>
      <c r="C758" s="2">
        <v>70</v>
      </c>
      <c r="D758" s="5" t="s">
        <v>594</v>
      </c>
      <c r="E758" s="13">
        <v>0</v>
      </c>
      <c r="F758" s="13">
        <v>8029</v>
      </c>
      <c r="G758" s="13">
        <v>8029</v>
      </c>
      <c r="H758" s="13">
        <v>-65</v>
      </c>
      <c r="I758" s="13">
        <v>8094</v>
      </c>
    </row>
    <row r="759" spans="2:9" ht="15" customHeight="1" x14ac:dyDescent="0.2">
      <c r="B759"/>
      <c r="C759" s="14">
        <f>SUBTOTAL(9,C757:C758)</f>
        <v>92</v>
      </c>
      <c r="D759" s="15" t="s">
        <v>595</v>
      </c>
      <c r="E759" s="16">
        <f>SUBTOTAL(9,E757:E758)</f>
        <v>0</v>
      </c>
      <c r="F759" s="16">
        <f>SUBTOTAL(9,F757:F758)</f>
        <v>15358</v>
      </c>
      <c r="G759" s="16">
        <f>SUBTOTAL(9,G757:G758)</f>
        <v>15358</v>
      </c>
      <c r="H759" s="16">
        <f>SUBTOTAL(9,H757:H758)</f>
        <v>100.43008</v>
      </c>
      <c r="I759" s="16">
        <f>SUBTOTAL(9,I757:I758)</f>
        <v>15257.56992</v>
      </c>
    </row>
    <row r="760" spans="2:9" ht="15" customHeight="1" x14ac:dyDescent="0.25">
      <c r="B760" s="10">
        <v>542</v>
      </c>
      <c r="C760" s="11"/>
      <c r="D760" s="5" t="s">
        <v>596</v>
      </c>
      <c r="E760" s="12"/>
      <c r="F760" s="1"/>
      <c r="H760" s="1"/>
      <c r="I760" s="1"/>
    </row>
    <row r="761" spans="2:9" x14ac:dyDescent="0.2">
      <c r="B761"/>
      <c r="C761" s="2">
        <v>1</v>
      </c>
      <c r="D761" s="5" t="s">
        <v>20</v>
      </c>
      <c r="E761" s="13">
        <v>0</v>
      </c>
      <c r="F761" s="13">
        <v>4795</v>
      </c>
      <c r="G761" s="13">
        <v>4795</v>
      </c>
      <c r="H761" s="13">
        <v>393.35050000000001</v>
      </c>
      <c r="I761" s="13">
        <v>4401.6495000000004</v>
      </c>
    </row>
    <row r="762" spans="2:9" x14ac:dyDescent="0.2">
      <c r="B762"/>
      <c r="C762" s="2">
        <v>70</v>
      </c>
      <c r="D762" s="5" t="s">
        <v>597</v>
      </c>
      <c r="E762" s="13">
        <v>0</v>
      </c>
      <c r="F762" s="13">
        <v>46408</v>
      </c>
      <c r="G762" s="13">
        <v>46408</v>
      </c>
      <c r="H762" s="13">
        <v>0</v>
      </c>
      <c r="I762" s="13">
        <v>46408</v>
      </c>
    </row>
    <row r="763" spans="2:9" ht="15" customHeight="1" x14ac:dyDescent="0.2">
      <c r="B763"/>
      <c r="C763" s="14">
        <f>SUBTOTAL(9,C761:C762)</f>
        <v>71</v>
      </c>
      <c r="D763" s="15" t="s">
        <v>598</v>
      </c>
      <c r="E763" s="16">
        <f>SUBTOTAL(9,E761:E762)</f>
        <v>0</v>
      </c>
      <c r="F763" s="16">
        <f>SUBTOTAL(9,F761:F762)</f>
        <v>51203</v>
      </c>
      <c r="G763" s="16">
        <f>SUBTOTAL(9,G761:G762)</f>
        <v>51203</v>
      </c>
      <c r="H763" s="16">
        <f>SUBTOTAL(9,H761:H762)</f>
        <v>393.35050000000001</v>
      </c>
      <c r="I763" s="16">
        <f>SUBTOTAL(9,I761:I762)</f>
        <v>50809.6495</v>
      </c>
    </row>
    <row r="764" spans="2:9" ht="15" customHeight="1" x14ac:dyDescent="0.2">
      <c r="C764" s="17">
        <f>SUBTOTAL(9,C746:C763)</f>
        <v>379</v>
      </c>
      <c r="D764" s="18" t="s">
        <v>599</v>
      </c>
      <c r="E764" s="19">
        <f>SUBTOTAL(9,E746:E763)</f>
        <v>0</v>
      </c>
      <c r="F764" s="19">
        <f>SUBTOTAL(9,F746:F763)</f>
        <v>715574</v>
      </c>
      <c r="G764" s="19">
        <f>SUBTOTAL(9,G746:G763)</f>
        <v>715574</v>
      </c>
      <c r="H764" s="19">
        <f>SUBTOTAL(9,H746:H763)</f>
        <v>33112.132059999996</v>
      </c>
      <c r="I764" s="19">
        <f>SUBTOTAL(9,I746:I763)</f>
        <v>682461.86794000014</v>
      </c>
    </row>
    <row r="765" spans="2:9" ht="27" customHeight="1" x14ac:dyDescent="0.25">
      <c r="B765" s="1"/>
      <c r="C765" s="2"/>
      <c r="D765" s="9" t="s">
        <v>600</v>
      </c>
      <c r="E765" s="1"/>
      <c r="F765" s="1"/>
      <c r="G765" s="1"/>
      <c r="H765" s="1"/>
      <c r="I765" s="1"/>
    </row>
    <row r="766" spans="2:9" ht="15" customHeight="1" x14ac:dyDescent="0.25">
      <c r="B766" s="10">
        <v>545</v>
      </c>
      <c r="C766" s="11"/>
      <c r="D766" s="5" t="s">
        <v>601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20</v>
      </c>
      <c r="E767" s="13">
        <v>0</v>
      </c>
      <c r="F767" s="13">
        <v>57672</v>
      </c>
      <c r="G767" s="13">
        <v>57672</v>
      </c>
      <c r="H767" s="13">
        <v>4034.3127300000001</v>
      </c>
      <c r="I767" s="13">
        <v>53637.687270000002</v>
      </c>
    </row>
    <row r="768" spans="2:9" ht="15" customHeight="1" x14ac:dyDescent="0.2">
      <c r="B768"/>
      <c r="C768" s="14">
        <f>SUBTOTAL(9,C767:C767)</f>
        <v>1</v>
      </c>
      <c r="D768" s="15" t="s">
        <v>602</v>
      </c>
      <c r="E768" s="16">
        <f>SUBTOTAL(9,E767:E767)</f>
        <v>0</v>
      </c>
      <c r="F768" s="16">
        <f>SUBTOTAL(9,F767:F767)</f>
        <v>57672</v>
      </c>
      <c r="G768" s="16">
        <f>SUBTOTAL(9,G767:G767)</f>
        <v>57672</v>
      </c>
      <c r="H768" s="16">
        <f>SUBTOTAL(9,H767:H767)</f>
        <v>4034.3127300000001</v>
      </c>
      <c r="I768" s="16">
        <f>SUBTOTAL(9,I767:I767)</f>
        <v>53637.687270000002</v>
      </c>
    </row>
    <row r="769" spans="2:9" ht="15" customHeight="1" x14ac:dyDescent="0.25">
      <c r="B769" s="10">
        <v>546</v>
      </c>
      <c r="C769" s="11"/>
      <c r="D769" s="5" t="s">
        <v>603</v>
      </c>
      <c r="E769" s="12"/>
      <c r="F769" s="1"/>
      <c r="H769" s="1"/>
      <c r="I769" s="1"/>
    </row>
    <row r="770" spans="2:9" x14ac:dyDescent="0.2">
      <c r="B770"/>
      <c r="C770" s="2">
        <v>1</v>
      </c>
      <c r="D770" s="5" t="s">
        <v>20</v>
      </c>
      <c r="E770" s="13">
        <v>0</v>
      </c>
      <c r="F770" s="13">
        <v>2325</v>
      </c>
      <c r="G770" s="13">
        <v>2325</v>
      </c>
      <c r="H770" s="13">
        <v>93.265529999999998</v>
      </c>
      <c r="I770" s="13">
        <v>2231.7344699999999</v>
      </c>
    </row>
    <row r="771" spans="2:9" ht="15" customHeight="1" x14ac:dyDescent="0.2">
      <c r="B771"/>
      <c r="C771" s="14">
        <f>SUBTOTAL(9,C770:C770)</f>
        <v>1</v>
      </c>
      <c r="D771" s="15" t="s">
        <v>604</v>
      </c>
      <c r="E771" s="16">
        <f>SUBTOTAL(9,E770:E770)</f>
        <v>0</v>
      </c>
      <c r="F771" s="16">
        <f>SUBTOTAL(9,F770:F770)</f>
        <v>2325</v>
      </c>
      <c r="G771" s="16">
        <f>SUBTOTAL(9,G770:G770)</f>
        <v>2325</v>
      </c>
      <c r="H771" s="16">
        <f>SUBTOTAL(9,H770:H770)</f>
        <v>93.265529999999998</v>
      </c>
      <c r="I771" s="16">
        <f>SUBTOTAL(9,I770:I770)</f>
        <v>2231.7344699999999</v>
      </c>
    </row>
    <row r="772" spans="2:9" ht="15" customHeight="1" x14ac:dyDescent="0.2">
      <c r="C772" s="17">
        <f>SUBTOTAL(9,C766:C771)</f>
        <v>2</v>
      </c>
      <c r="D772" s="18" t="s">
        <v>605</v>
      </c>
      <c r="E772" s="19">
        <f>SUBTOTAL(9,E766:E771)</f>
        <v>0</v>
      </c>
      <c r="F772" s="19">
        <f>SUBTOTAL(9,F766:F771)</f>
        <v>59997</v>
      </c>
      <c r="G772" s="19">
        <f>SUBTOTAL(9,G766:G771)</f>
        <v>59997</v>
      </c>
      <c r="H772" s="19">
        <f>SUBTOTAL(9,H766:H771)</f>
        <v>4127.5782600000002</v>
      </c>
      <c r="I772" s="19">
        <f>SUBTOTAL(9,I766:I771)</f>
        <v>55869.421740000005</v>
      </c>
    </row>
    <row r="773" spans="2:9" ht="27" customHeight="1" x14ac:dyDescent="0.25">
      <c r="B773" s="1"/>
      <c r="C773" s="2"/>
      <c r="D773" s="9" t="s">
        <v>606</v>
      </c>
      <c r="E773" s="1"/>
      <c r="F773" s="1"/>
      <c r="G773" s="1"/>
      <c r="H773" s="1"/>
      <c r="I773" s="1"/>
    </row>
    <row r="774" spans="2:9" ht="15" customHeight="1" x14ac:dyDescent="0.25">
      <c r="B774" s="10">
        <v>550</v>
      </c>
      <c r="C774" s="11"/>
      <c r="D774" s="5" t="s">
        <v>607</v>
      </c>
      <c r="E774" s="12"/>
      <c r="F774" s="1"/>
      <c r="H774" s="1"/>
      <c r="I774" s="1"/>
    </row>
    <row r="775" spans="2:9" x14ac:dyDescent="0.2">
      <c r="B775"/>
      <c r="C775" s="2">
        <v>62</v>
      </c>
      <c r="D775" s="5" t="s">
        <v>608</v>
      </c>
      <c r="E775" s="13">
        <v>0</v>
      </c>
      <c r="F775" s="13">
        <v>453090</v>
      </c>
      <c r="G775" s="13">
        <v>453090</v>
      </c>
      <c r="H775" s="13">
        <v>0</v>
      </c>
      <c r="I775" s="13">
        <v>453090</v>
      </c>
    </row>
    <row r="776" spans="2:9" x14ac:dyDescent="0.2">
      <c r="B776"/>
      <c r="C776" s="2">
        <v>64</v>
      </c>
      <c r="D776" s="5" t="s">
        <v>609</v>
      </c>
      <c r="E776" s="13">
        <v>0</v>
      </c>
      <c r="F776" s="13">
        <v>50000</v>
      </c>
      <c r="G776" s="13">
        <v>50000</v>
      </c>
      <c r="H776" s="13">
        <v>0</v>
      </c>
      <c r="I776" s="13">
        <v>50000</v>
      </c>
    </row>
    <row r="777" spans="2:9" x14ac:dyDescent="0.2">
      <c r="B777"/>
      <c r="C777" s="2">
        <v>70</v>
      </c>
      <c r="D777" s="5" t="s">
        <v>610</v>
      </c>
      <c r="E777" s="13">
        <v>0</v>
      </c>
      <c r="F777" s="13">
        <v>119016</v>
      </c>
      <c r="G777" s="13">
        <v>119016</v>
      </c>
      <c r="H777" s="13">
        <v>0</v>
      </c>
      <c r="I777" s="13">
        <v>119016</v>
      </c>
    </row>
    <row r="778" spans="2:9" x14ac:dyDescent="0.2">
      <c r="B778"/>
      <c r="C778" s="2">
        <v>73</v>
      </c>
      <c r="D778" s="5" t="s">
        <v>611</v>
      </c>
      <c r="E778" s="13">
        <v>0</v>
      </c>
      <c r="F778" s="13">
        <v>59708</v>
      </c>
      <c r="G778" s="13">
        <v>59708</v>
      </c>
      <c r="H778" s="13">
        <v>-13499.472110000001</v>
      </c>
      <c r="I778" s="13">
        <v>73207.472110000002</v>
      </c>
    </row>
    <row r="779" spans="2:9" ht="15" customHeight="1" x14ac:dyDescent="0.2">
      <c r="B779"/>
      <c r="C779" s="14">
        <f>SUBTOTAL(9,C775:C778)</f>
        <v>269</v>
      </c>
      <c r="D779" s="15" t="s">
        <v>612</v>
      </c>
      <c r="E779" s="16">
        <f>SUBTOTAL(9,E775:E778)</f>
        <v>0</v>
      </c>
      <c r="F779" s="16">
        <f>SUBTOTAL(9,F775:F778)</f>
        <v>681814</v>
      </c>
      <c r="G779" s="16">
        <f>SUBTOTAL(9,G775:G778)</f>
        <v>681814</v>
      </c>
      <c r="H779" s="16">
        <f>SUBTOTAL(9,H775:H778)</f>
        <v>-13499.472110000001</v>
      </c>
      <c r="I779" s="16">
        <f>SUBTOTAL(9,I775:I778)</f>
        <v>695313.47210999997</v>
      </c>
    </row>
    <row r="780" spans="2:9" ht="15" customHeight="1" x14ac:dyDescent="0.25">
      <c r="B780" s="10">
        <v>553</v>
      </c>
      <c r="C780" s="11"/>
      <c r="D780" s="5" t="s">
        <v>613</v>
      </c>
      <c r="E780" s="12"/>
      <c r="F780" s="1"/>
      <c r="H780" s="1"/>
      <c r="I780" s="1"/>
    </row>
    <row r="781" spans="2:9" ht="25.5" x14ac:dyDescent="0.2">
      <c r="B781"/>
      <c r="C781" s="2">
        <v>60</v>
      </c>
      <c r="D781" s="5" t="s">
        <v>614</v>
      </c>
      <c r="E781" s="13">
        <v>0</v>
      </c>
      <c r="F781" s="13">
        <v>47000</v>
      </c>
      <c r="G781" s="13">
        <v>47000</v>
      </c>
      <c r="H781" s="13">
        <v>0</v>
      </c>
      <c r="I781" s="13">
        <v>47000</v>
      </c>
    </row>
    <row r="782" spans="2:9" x14ac:dyDescent="0.2">
      <c r="B782"/>
      <c r="C782" s="2">
        <v>63</v>
      </c>
      <c r="D782" s="5" t="s">
        <v>615</v>
      </c>
      <c r="E782" s="13">
        <v>0</v>
      </c>
      <c r="F782" s="13">
        <v>52736</v>
      </c>
      <c r="G782" s="13">
        <v>52736</v>
      </c>
      <c r="H782" s="13">
        <v>0</v>
      </c>
      <c r="I782" s="13">
        <v>52736</v>
      </c>
    </row>
    <row r="783" spans="2:9" x14ac:dyDescent="0.2">
      <c r="B783"/>
      <c r="C783" s="2">
        <v>65</v>
      </c>
      <c r="D783" s="5" t="s">
        <v>616</v>
      </c>
      <c r="E783" s="13">
        <v>0</v>
      </c>
      <c r="F783" s="13">
        <v>79856</v>
      </c>
      <c r="G783" s="13">
        <v>79856</v>
      </c>
      <c r="H783" s="13">
        <v>0</v>
      </c>
      <c r="I783" s="13">
        <v>79856</v>
      </c>
    </row>
    <row r="784" spans="2:9" x14ac:dyDescent="0.2">
      <c r="B784"/>
      <c r="C784" s="2">
        <v>74</v>
      </c>
      <c r="D784" s="5" t="s">
        <v>617</v>
      </c>
      <c r="E784" s="13">
        <v>0</v>
      </c>
      <c r="F784" s="13">
        <v>281089</v>
      </c>
      <c r="G784" s="13">
        <v>281089</v>
      </c>
      <c r="H784" s="13">
        <v>0</v>
      </c>
      <c r="I784" s="13">
        <v>281089</v>
      </c>
    </row>
    <row r="785" spans="2:9" x14ac:dyDescent="0.2">
      <c r="B785"/>
      <c r="C785" s="2">
        <v>76</v>
      </c>
      <c r="D785" s="5" t="s">
        <v>618</v>
      </c>
      <c r="E785" s="13">
        <v>0</v>
      </c>
      <c r="F785" s="13">
        <v>30870</v>
      </c>
      <c r="G785" s="13">
        <v>30870</v>
      </c>
      <c r="H785" s="13">
        <v>1255.50001</v>
      </c>
      <c r="I785" s="13">
        <v>29614.49999</v>
      </c>
    </row>
    <row r="786" spans="2:9" ht="15" customHeight="1" x14ac:dyDescent="0.2">
      <c r="B786"/>
      <c r="C786" s="14">
        <f>SUBTOTAL(9,C781:C785)</f>
        <v>338</v>
      </c>
      <c r="D786" s="15" t="s">
        <v>619</v>
      </c>
      <c r="E786" s="16">
        <f>SUBTOTAL(9,E781:E785)</f>
        <v>0</v>
      </c>
      <c r="F786" s="16">
        <f>SUBTOTAL(9,F781:F785)</f>
        <v>491551</v>
      </c>
      <c r="G786" s="16">
        <f>SUBTOTAL(9,G781:G785)</f>
        <v>491551</v>
      </c>
      <c r="H786" s="16">
        <f>SUBTOTAL(9,H781:H785)</f>
        <v>1255.50001</v>
      </c>
      <c r="I786" s="16">
        <f>SUBTOTAL(9,I781:I785)</f>
        <v>490295.49998999998</v>
      </c>
    </row>
    <row r="787" spans="2:9" ht="15" customHeight="1" x14ac:dyDescent="0.25">
      <c r="B787" s="10">
        <v>554</v>
      </c>
      <c r="C787" s="11"/>
      <c r="D787" s="5" t="s">
        <v>620</v>
      </c>
      <c r="E787" s="12"/>
      <c r="F787" s="1"/>
      <c r="H787" s="1"/>
      <c r="I787" s="1"/>
    </row>
    <row r="788" spans="2:9" x14ac:dyDescent="0.2">
      <c r="B788"/>
      <c r="C788" s="2">
        <v>1</v>
      </c>
      <c r="D788" s="5" t="s">
        <v>20</v>
      </c>
      <c r="E788" s="13">
        <v>0</v>
      </c>
      <c r="F788" s="13">
        <v>32753</v>
      </c>
      <c r="G788" s="13">
        <v>32753</v>
      </c>
      <c r="H788" s="13">
        <v>2593.6459500000001</v>
      </c>
      <c r="I788" s="13">
        <v>30159.354050000002</v>
      </c>
    </row>
    <row r="789" spans="2:9" ht="15" customHeight="1" x14ac:dyDescent="0.2">
      <c r="B789"/>
      <c r="C789" s="14">
        <f>SUBTOTAL(9,C788:C788)</f>
        <v>1</v>
      </c>
      <c r="D789" s="15" t="s">
        <v>621</v>
      </c>
      <c r="E789" s="16">
        <f>SUBTOTAL(9,E788:E788)</f>
        <v>0</v>
      </c>
      <c r="F789" s="16">
        <f>SUBTOTAL(9,F788:F788)</f>
        <v>32753</v>
      </c>
      <c r="G789" s="16">
        <f>SUBTOTAL(9,G788:G788)</f>
        <v>32753</v>
      </c>
      <c r="H789" s="16">
        <f>SUBTOTAL(9,H788:H788)</f>
        <v>2593.6459500000001</v>
      </c>
      <c r="I789" s="16">
        <f>SUBTOTAL(9,I788:I788)</f>
        <v>30159.354050000002</v>
      </c>
    </row>
    <row r="790" spans="2:9" ht="15" customHeight="1" x14ac:dyDescent="0.2">
      <c r="C790" s="17">
        <f>SUBTOTAL(9,C774:C789)</f>
        <v>608</v>
      </c>
      <c r="D790" s="18" t="s">
        <v>622</v>
      </c>
      <c r="E790" s="19">
        <f>SUBTOTAL(9,E774:E789)</f>
        <v>0</v>
      </c>
      <c r="F790" s="19">
        <f>SUBTOTAL(9,F774:F789)</f>
        <v>1206118</v>
      </c>
      <c r="G790" s="19">
        <f>SUBTOTAL(9,G774:G789)</f>
        <v>1206118</v>
      </c>
      <c r="H790" s="19">
        <f>SUBTOTAL(9,H774:H789)</f>
        <v>-9650.3261500000008</v>
      </c>
      <c r="I790" s="19">
        <f>SUBTOTAL(9,I774:I789)</f>
        <v>1215768.3261499999</v>
      </c>
    </row>
    <row r="791" spans="2:9" ht="27" customHeight="1" x14ac:dyDescent="0.25">
      <c r="B791" s="1"/>
      <c r="C791" s="2"/>
      <c r="D791" s="9" t="s">
        <v>623</v>
      </c>
      <c r="E791" s="1"/>
      <c r="F791" s="1"/>
      <c r="G791" s="1"/>
      <c r="H791" s="1"/>
      <c r="I791" s="1"/>
    </row>
    <row r="792" spans="2:9" ht="15" customHeight="1" x14ac:dyDescent="0.25">
      <c r="B792" s="10">
        <v>560</v>
      </c>
      <c r="C792" s="11"/>
      <c r="D792" s="5" t="s">
        <v>624</v>
      </c>
      <c r="E792" s="12"/>
      <c r="F792" s="1"/>
      <c r="H792" s="1"/>
      <c r="I792" s="1"/>
    </row>
    <row r="793" spans="2:9" x14ac:dyDescent="0.2">
      <c r="B793"/>
      <c r="C793" s="2">
        <v>50</v>
      </c>
      <c r="D793" s="5" t="s">
        <v>625</v>
      </c>
      <c r="E793" s="13">
        <v>0</v>
      </c>
      <c r="F793" s="13">
        <v>497069</v>
      </c>
      <c r="G793" s="13">
        <v>497069</v>
      </c>
      <c r="H793" s="13">
        <v>124267.25</v>
      </c>
      <c r="I793" s="13">
        <v>372801.75</v>
      </c>
    </row>
    <row r="794" spans="2:9" x14ac:dyDescent="0.2">
      <c r="B794"/>
      <c r="C794" s="2">
        <v>51</v>
      </c>
      <c r="D794" s="5" t="s">
        <v>626</v>
      </c>
      <c r="E794" s="13">
        <v>0</v>
      </c>
      <c r="F794" s="13">
        <v>7234</v>
      </c>
      <c r="G794" s="13">
        <v>7234</v>
      </c>
      <c r="H794" s="13">
        <v>0</v>
      </c>
      <c r="I794" s="13">
        <v>7234</v>
      </c>
    </row>
    <row r="795" spans="2:9" x14ac:dyDescent="0.2">
      <c r="B795"/>
      <c r="C795" s="2">
        <v>55</v>
      </c>
      <c r="D795" s="5" t="s">
        <v>627</v>
      </c>
      <c r="E795" s="13">
        <v>0</v>
      </c>
      <c r="F795" s="13">
        <v>5223</v>
      </c>
      <c r="G795" s="13">
        <v>5223</v>
      </c>
      <c r="H795" s="13">
        <v>0</v>
      </c>
      <c r="I795" s="13">
        <v>5223</v>
      </c>
    </row>
    <row r="796" spans="2:9" ht="15" customHeight="1" x14ac:dyDescent="0.2">
      <c r="B796"/>
      <c r="C796" s="14">
        <f>SUBTOTAL(9,C793:C795)</f>
        <v>156</v>
      </c>
      <c r="D796" s="15" t="s">
        <v>628</v>
      </c>
      <c r="E796" s="16">
        <f>SUBTOTAL(9,E793:E795)</f>
        <v>0</v>
      </c>
      <c r="F796" s="16">
        <f>SUBTOTAL(9,F793:F795)</f>
        <v>509526</v>
      </c>
      <c r="G796" s="16">
        <f>SUBTOTAL(9,G793:G795)</f>
        <v>509526</v>
      </c>
      <c r="H796" s="16">
        <f>SUBTOTAL(9,H793:H795)</f>
        <v>124267.25</v>
      </c>
      <c r="I796" s="16">
        <f>SUBTOTAL(9,I793:I795)</f>
        <v>385258.75</v>
      </c>
    </row>
    <row r="797" spans="2:9" ht="15" customHeight="1" x14ac:dyDescent="0.25">
      <c r="B797" s="10">
        <v>563</v>
      </c>
      <c r="C797" s="11"/>
      <c r="D797" s="5" t="s">
        <v>629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20</v>
      </c>
      <c r="E798" s="13">
        <v>0</v>
      </c>
      <c r="F798" s="13">
        <v>6393</v>
      </c>
      <c r="G798" s="13">
        <v>6393</v>
      </c>
      <c r="H798" s="13">
        <v>483.73676</v>
      </c>
      <c r="I798" s="13">
        <v>5909.2632400000002</v>
      </c>
    </row>
    <row r="799" spans="2:9" x14ac:dyDescent="0.2">
      <c r="B799"/>
      <c r="C799" s="2">
        <v>21</v>
      </c>
      <c r="D799" s="5" t="s">
        <v>56</v>
      </c>
      <c r="E799" s="13">
        <v>0</v>
      </c>
      <c r="F799" s="13">
        <v>2717</v>
      </c>
      <c r="G799" s="13">
        <v>2717</v>
      </c>
      <c r="H799" s="13">
        <v>17.835000000000001</v>
      </c>
      <c r="I799" s="13">
        <v>2699.165</v>
      </c>
    </row>
    <row r="800" spans="2:9" ht="15" customHeight="1" x14ac:dyDescent="0.2">
      <c r="B800"/>
      <c r="C800" s="14">
        <f>SUBTOTAL(9,C798:C799)</f>
        <v>22</v>
      </c>
      <c r="D800" s="15" t="s">
        <v>630</v>
      </c>
      <c r="E800" s="16">
        <f>SUBTOTAL(9,E798:E799)</f>
        <v>0</v>
      </c>
      <c r="F800" s="16">
        <f>SUBTOTAL(9,F798:F799)</f>
        <v>9110</v>
      </c>
      <c r="G800" s="16">
        <f>SUBTOTAL(9,G798:G799)</f>
        <v>9110</v>
      </c>
      <c r="H800" s="16">
        <f>SUBTOTAL(9,H798:H799)</f>
        <v>501.57175999999998</v>
      </c>
      <c r="I800" s="16">
        <f>SUBTOTAL(9,I798:I799)</f>
        <v>8608.4282400000011</v>
      </c>
    </row>
    <row r="801" spans="2:9" ht="15" customHeight="1" x14ac:dyDescent="0.2">
      <c r="C801" s="17">
        <f>SUBTOTAL(9,C792:C800)</f>
        <v>178</v>
      </c>
      <c r="D801" s="18" t="s">
        <v>631</v>
      </c>
      <c r="E801" s="19">
        <f>SUBTOTAL(9,E792:E800)</f>
        <v>0</v>
      </c>
      <c r="F801" s="19">
        <f>SUBTOTAL(9,F792:F800)</f>
        <v>518636</v>
      </c>
      <c r="G801" s="19">
        <f>SUBTOTAL(9,G792:G800)</f>
        <v>518636</v>
      </c>
      <c r="H801" s="19">
        <f>SUBTOTAL(9,H792:H800)</f>
        <v>124768.82176000001</v>
      </c>
      <c r="I801" s="19">
        <f>SUBTOTAL(9,I792:I800)</f>
        <v>393867.17823999998</v>
      </c>
    </row>
    <row r="802" spans="2:9" ht="27" customHeight="1" x14ac:dyDescent="0.25">
      <c r="B802" s="1"/>
      <c r="C802" s="2"/>
      <c r="D802" s="9" t="s">
        <v>632</v>
      </c>
      <c r="E802" s="1"/>
      <c r="F802" s="1"/>
      <c r="G802" s="1"/>
      <c r="H802" s="1"/>
      <c r="I802" s="1"/>
    </row>
    <row r="803" spans="2:9" ht="15" customHeight="1" x14ac:dyDescent="0.25">
      <c r="B803" s="10">
        <v>567</v>
      </c>
      <c r="C803" s="11"/>
      <c r="D803" s="5" t="s">
        <v>633</v>
      </c>
      <c r="E803" s="12"/>
      <c r="F803" s="1"/>
      <c r="H803" s="1"/>
      <c r="I803" s="1"/>
    </row>
    <row r="804" spans="2:9" x14ac:dyDescent="0.2">
      <c r="B804"/>
      <c r="C804" s="2">
        <v>25</v>
      </c>
      <c r="D804" s="5" t="s">
        <v>634</v>
      </c>
      <c r="E804" s="13">
        <v>0</v>
      </c>
      <c r="F804" s="13">
        <v>1015</v>
      </c>
      <c r="G804" s="13">
        <v>1015</v>
      </c>
      <c r="H804" s="13">
        <v>0</v>
      </c>
      <c r="I804" s="13">
        <v>1015</v>
      </c>
    </row>
    <row r="805" spans="2:9" x14ac:dyDescent="0.2">
      <c r="B805"/>
      <c r="C805" s="2">
        <v>60</v>
      </c>
      <c r="D805" s="5" t="s">
        <v>635</v>
      </c>
      <c r="E805" s="13">
        <v>0</v>
      </c>
      <c r="F805" s="13">
        <v>3505</v>
      </c>
      <c r="G805" s="13">
        <v>3505</v>
      </c>
      <c r="H805" s="13">
        <v>0</v>
      </c>
      <c r="I805" s="13">
        <v>3505</v>
      </c>
    </row>
    <row r="806" spans="2:9" x14ac:dyDescent="0.2">
      <c r="B806"/>
      <c r="C806" s="2">
        <v>70</v>
      </c>
      <c r="D806" s="5" t="s">
        <v>632</v>
      </c>
      <c r="E806" s="13">
        <v>0</v>
      </c>
      <c r="F806" s="13">
        <v>7293</v>
      </c>
      <c r="G806" s="13">
        <v>7293</v>
      </c>
      <c r="H806" s="13">
        <v>0</v>
      </c>
      <c r="I806" s="13">
        <v>7293</v>
      </c>
    </row>
    <row r="807" spans="2:9" x14ac:dyDescent="0.2">
      <c r="B807"/>
      <c r="C807" s="2">
        <v>72</v>
      </c>
      <c r="D807" s="5" t="s">
        <v>636</v>
      </c>
      <c r="E807" s="13">
        <v>0</v>
      </c>
      <c r="F807" s="13">
        <v>7222</v>
      </c>
      <c r="G807" s="13">
        <v>7222</v>
      </c>
      <c r="H807" s="13">
        <v>1500</v>
      </c>
      <c r="I807" s="13">
        <v>5722</v>
      </c>
    </row>
    <row r="808" spans="2:9" x14ac:dyDescent="0.2">
      <c r="B808"/>
      <c r="C808" s="2">
        <v>73</v>
      </c>
      <c r="D808" s="5" t="s">
        <v>637</v>
      </c>
      <c r="E808" s="13">
        <v>0</v>
      </c>
      <c r="F808" s="13">
        <v>9962</v>
      </c>
      <c r="G808" s="13">
        <v>9962</v>
      </c>
      <c r="H808" s="13">
        <v>270</v>
      </c>
      <c r="I808" s="13">
        <v>9692</v>
      </c>
    </row>
    <row r="809" spans="2:9" x14ac:dyDescent="0.2">
      <c r="B809"/>
      <c r="C809" s="2">
        <v>74</v>
      </c>
      <c r="D809" s="5" t="s">
        <v>638</v>
      </c>
      <c r="E809" s="13">
        <v>0</v>
      </c>
      <c r="F809" s="13">
        <v>15100</v>
      </c>
      <c r="G809" s="13">
        <v>15100</v>
      </c>
      <c r="H809" s="13">
        <v>0</v>
      </c>
      <c r="I809" s="13">
        <v>15100</v>
      </c>
    </row>
    <row r="810" spans="2:9" x14ac:dyDescent="0.2">
      <c r="B810"/>
      <c r="C810" s="2">
        <v>75</v>
      </c>
      <c r="D810" s="5" t="s">
        <v>639</v>
      </c>
      <c r="E810" s="13">
        <v>0</v>
      </c>
      <c r="F810" s="13">
        <v>4419</v>
      </c>
      <c r="G810" s="13">
        <v>4419</v>
      </c>
      <c r="H810" s="13">
        <v>0</v>
      </c>
      <c r="I810" s="13">
        <v>4419</v>
      </c>
    </row>
    <row r="811" spans="2:9" ht="15" customHeight="1" x14ac:dyDescent="0.2">
      <c r="B811"/>
      <c r="C811" s="14">
        <f>SUBTOTAL(9,C804:C810)</f>
        <v>449</v>
      </c>
      <c r="D811" s="15" t="s">
        <v>640</v>
      </c>
      <c r="E811" s="16">
        <f>SUBTOTAL(9,E804:E810)</f>
        <v>0</v>
      </c>
      <c r="F811" s="16">
        <f>SUBTOTAL(9,F804:F810)</f>
        <v>48516</v>
      </c>
      <c r="G811" s="16">
        <f>SUBTOTAL(9,G804:G810)</f>
        <v>48516</v>
      </c>
      <c r="H811" s="16">
        <f>SUBTOTAL(9,H804:H810)</f>
        <v>1770</v>
      </c>
      <c r="I811" s="16">
        <f>SUBTOTAL(9,I804:I810)</f>
        <v>46746</v>
      </c>
    </row>
    <row r="812" spans="2:9" ht="15" customHeight="1" x14ac:dyDescent="0.2">
      <c r="C812" s="17">
        <f>SUBTOTAL(9,C803:C811)</f>
        <v>449</v>
      </c>
      <c r="D812" s="18" t="s">
        <v>641</v>
      </c>
      <c r="E812" s="19">
        <f>SUBTOTAL(9,E803:E811)</f>
        <v>0</v>
      </c>
      <c r="F812" s="19">
        <f>SUBTOTAL(9,F803:F811)</f>
        <v>48516</v>
      </c>
      <c r="G812" s="19">
        <f>SUBTOTAL(9,G803:G811)</f>
        <v>48516</v>
      </c>
      <c r="H812" s="19">
        <f>SUBTOTAL(9,H803:H811)</f>
        <v>1770</v>
      </c>
      <c r="I812" s="19">
        <f>SUBTOTAL(9,I803:I811)</f>
        <v>46746</v>
      </c>
    </row>
    <row r="813" spans="2:9" ht="27" customHeight="1" x14ac:dyDescent="0.25">
      <c r="B813" s="1"/>
      <c r="C813" s="2"/>
      <c r="D813" s="9" t="s">
        <v>642</v>
      </c>
      <c r="E813" s="1"/>
      <c r="F813" s="1"/>
      <c r="G813" s="1"/>
      <c r="H813" s="1"/>
      <c r="I813" s="1"/>
    </row>
    <row r="814" spans="2:9" ht="15" customHeight="1" x14ac:dyDescent="0.25">
      <c r="B814" s="10">
        <v>571</v>
      </c>
      <c r="C814" s="11"/>
      <c r="D814" s="5" t="s">
        <v>643</v>
      </c>
      <c r="E814" s="12"/>
      <c r="F814" s="1"/>
      <c r="H814" s="1"/>
      <c r="I814" s="1"/>
    </row>
    <row r="815" spans="2:9" x14ac:dyDescent="0.2">
      <c r="B815"/>
      <c r="C815" s="2">
        <v>21</v>
      </c>
      <c r="D815" s="5" t="s">
        <v>56</v>
      </c>
      <c r="E815" s="13">
        <v>0</v>
      </c>
      <c r="F815" s="13">
        <v>33639</v>
      </c>
      <c r="G815" s="13">
        <v>33639</v>
      </c>
      <c r="H815" s="13">
        <v>914.51558</v>
      </c>
      <c r="I815" s="13">
        <v>32724.484420000001</v>
      </c>
    </row>
    <row r="816" spans="2:9" x14ac:dyDescent="0.2">
      <c r="B816"/>
      <c r="C816" s="2">
        <v>60</v>
      </c>
      <c r="D816" s="5" t="s">
        <v>644</v>
      </c>
      <c r="E816" s="13">
        <v>0</v>
      </c>
      <c r="F816" s="13">
        <v>131519299</v>
      </c>
      <c r="G816" s="13">
        <v>131519299</v>
      </c>
      <c r="H816" s="13">
        <v>13178362.091</v>
      </c>
      <c r="I816" s="13">
        <v>118340936.90899999</v>
      </c>
    </row>
    <row r="817" spans="2:9" x14ac:dyDescent="0.2">
      <c r="B817"/>
      <c r="C817" s="2">
        <v>61</v>
      </c>
      <c r="D817" s="5" t="s">
        <v>645</v>
      </c>
      <c r="E817" s="13">
        <v>0</v>
      </c>
      <c r="F817" s="13">
        <v>860407</v>
      </c>
      <c r="G817" s="13">
        <v>860407</v>
      </c>
      <c r="H817" s="13">
        <v>86040.7</v>
      </c>
      <c r="I817" s="13">
        <v>774366.3</v>
      </c>
    </row>
    <row r="818" spans="2:9" x14ac:dyDescent="0.2">
      <c r="B818"/>
      <c r="C818" s="2">
        <v>62</v>
      </c>
      <c r="D818" s="5" t="s">
        <v>646</v>
      </c>
      <c r="E818" s="13">
        <v>0</v>
      </c>
      <c r="F818" s="13">
        <v>2199842</v>
      </c>
      <c r="G818" s="13">
        <v>2199842</v>
      </c>
      <c r="H818" s="13">
        <v>219984.2</v>
      </c>
      <c r="I818" s="13">
        <v>1979857.8</v>
      </c>
    </row>
    <row r="819" spans="2:9" x14ac:dyDescent="0.2">
      <c r="B819"/>
      <c r="C819" s="2">
        <v>64</v>
      </c>
      <c r="D819" s="5" t="s">
        <v>647</v>
      </c>
      <c r="E819" s="13">
        <v>0</v>
      </c>
      <c r="F819" s="13">
        <v>1237000</v>
      </c>
      <c r="G819" s="13">
        <v>1237000</v>
      </c>
      <c r="H819" s="13">
        <v>69542.399999999994</v>
      </c>
      <c r="I819" s="13">
        <v>1167457.6000000001</v>
      </c>
    </row>
    <row r="820" spans="2:9" x14ac:dyDescent="0.2">
      <c r="B820"/>
      <c r="C820" s="2">
        <v>65</v>
      </c>
      <c r="D820" s="5" t="s">
        <v>648</v>
      </c>
      <c r="E820" s="13">
        <v>0</v>
      </c>
      <c r="F820" s="13">
        <v>200000</v>
      </c>
      <c r="G820" s="13">
        <v>200000</v>
      </c>
      <c r="H820" s="13">
        <v>20000</v>
      </c>
      <c r="I820" s="13">
        <v>180000</v>
      </c>
    </row>
    <row r="821" spans="2:9" x14ac:dyDescent="0.2">
      <c r="B821"/>
      <c r="C821" s="2">
        <v>66</v>
      </c>
      <c r="D821" s="5" t="s">
        <v>649</v>
      </c>
      <c r="E821" s="13">
        <v>0</v>
      </c>
      <c r="F821" s="13">
        <v>231934</v>
      </c>
      <c r="G821" s="13">
        <v>231934</v>
      </c>
      <c r="H821" s="13">
        <v>23193.4</v>
      </c>
      <c r="I821" s="13">
        <v>208740.6</v>
      </c>
    </row>
    <row r="822" spans="2:9" x14ac:dyDescent="0.2">
      <c r="B822"/>
      <c r="C822" s="2">
        <v>67</v>
      </c>
      <c r="D822" s="5" t="s">
        <v>650</v>
      </c>
      <c r="E822" s="13">
        <v>0</v>
      </c>
      <c r="F822" s="13">
        <v>508768</v>
      </c>
      <c r="G822" s="13">
        <v>508768</v>
      </c>
      <c r="H822" s="13">
        <v>50876.800000000003</v>
      </c>
      <c r="I822" s="13">
        <v>457891.2</v>
      </c>
    </row>
    <row r="823" spans="2:9" ht="15" customHeight="1" x14ac:dyDescent="0.2">
      <c r="B823"/>
      <c r="C823" s="14">
        <f>SUBTOTAL(9,C815:C822)</f>
        <v>466</v>
      </c>
      <c r="D823" s="15" t="s">
        <v>651</v>
      </c>
      <c r="E823" s="16">
        <f>SUBTOTAL(9,E815:E822)</f>
        <v>0</v>
      </c>
      <c r="F823" s="16">
        <f>SUBTOTAL(9,F815:F822)</f>
        <v>136790889</v>
      </c>
      <c r="G823" s="16">
        <f>SUBTOTAL(9,G815:G822)</f>
        <v>136790889</v>
      </c>
      <c r="H823" s="16">
        <f>SUBTOTAL(9,H815:H822)</f>
        <v>13648914.10658</v>
      </c>
      <c r="I823" s="16">
        <f>SUBTOTAL(9,I815:I822)</f>
        <v>123141974.89341998</v>
      </c>
    </row>
    <row r="824" spans="2:9" ht="15" customHeight="1" x14ac:dyDescent="0.25">
      <c r="B824" s="10">
        <v>572</v>
      </c>
      <c r="C824" s="11"/>
      <c r="D824" s="5" t="s">
        <v>652</v>
      </c>
      <c r="E824" s="12"/>
      <c r="F824" s="1"/>
      <c r="H824" s="1"/>
      <c r="I824" s="1"/>
    </row>
    <row r="825" spans="2:9" x14ac:dyDescent="0.2">
      <c r="B825"/>
      <c r="C825" s="2">
        <v>60</v>
      </c>
      <c r="D825" s="5" t="s">
        <v>644</v>
      </c>
      <c r="E825" s="13">
        <v>0</v>
      </c>
      <c r="F825" s="13">
        <v>33563319</v>
      </c>
      <c r="G825" s="13">
        <v>33563319</v>
      </c>
      <c r="H825" s="13">
        <v>3356331.9</v>
      </c>
      <c r="I825" s="13">
        <v>30206987.100000001</v>
      </c>
    </row>
    <row r="826" spans="2:9" x14ac:dyDescent="0.2">
      <c r="B826"/>
      <c r="C826" s="2">
        <v>62</v>
      </c>
      <c r="D826" s="5" t="s">
        <v>653</v>
      </c>
      <c r="E826" s="13">
        <v>0</v>
      </c>
      <c r="F826" s="13">
        <v>676012</v>
      </c>
      <c r="G826" s="13">
        <v>676012</v>
      </c>
      <c r="H826" s="13">
        <v>67601.2</v>
      </c>
      <c r="I826" s="13">
        <v>608410.80000000005</v>
      </c>
    </row>
    <row r="827" spans="2:9" x14ac:dyDescent="0.2">
      <c r="B827"/>
      <c r="C827" s="2">
        <v>64</v>
      </c>
      <c r="D827" s="5" t="s">
        <v>654</v>
      </c>
      <c r="E827" s="13">
        <v>0</v>
      </c>
      <c r="F827" s="13">
        <v>382000</v>
      </c>
      <c r="G827" s="13">
        <v>382000</v>
      </c>
      <c r="H827" s="13">
        <v>33200</v>
      </c>
      <c r="I827" s="13">
        <v>348800</v>
      </c>
    </row>
    <row r="828" spans="2:9" ht="15" customHeight="1" x14ac:dyDescent="0.2">
      <c r="B828"/>
      <c r="C828" s="14">
        <f>SUBTOTAL(9,C825:C827)</f>
        <v>186</v>
      </c>
      <c r="D828" s="15" t="s">
        <v>655</v>
      </c>
      <c r="E828" s="16">
        <f>SUBTOTAL(9,E825:E827)</f>
        <v>0</v>
      </c>
      <c r="F828" s="16">
        <f>SUBTOTAL(9,F825:F827)</f>
        <v>34621331</v>
      </c>
      <c r="G828" s="16">
        <f>SUBTOTAL(9,G825:G827)</f>
        <v>34621331</v>
      </c>
      <c r="H828" s="16">
        <f>SUBTOTAL(9,H825:H827)</f>
        <v>3457133.1</v>
      </c>
      <c r="I828" s="16">
        <f>SUBTOTAL(9,I825:I827)</f>
        <v>31164197.900000002</v>
      </c>
    </row>
    <row r="829" spans="2:9" ht="15" customHeight="1" x14ac:dyDescent="0.25">
      <c r="B829" s="10">
        <v>573</v>
      </c>
      <c r="C829" s="11"/>
      <c r="D829" s="5" t="s">
        <v>656</v>
      </c>
      <c r="E829" s="12"/>
      <c r="F829" s="1"/>
      <c r="H829" s="1"/>
      <c r="I829" s="1"/>
    </row>
    <row r="830" spans="2:9" x14ac:dyDescent="0.2">
      <c r="B830"/>
      <c r="C830" s="2">
        <v>60</v>
      </c>
      <c r="D830" s="5" t="s">
        <v>657</v>
      </c>
      <c r="E830" s="13">
        <v>0</v>
      </c>
      <c r="F830" s="13">
        <v>50000</v>
      </c>
      <c r="G830" s="13">
        <v>50000</v>
      </c>
      <c r="H830" s="13">
        <v>0</v>
      </c>
      <c r="I830" s="13">
        <v>50000</v>
      </c>
    </row>
    <row r="831" spans="2:9" ht="15" customHeight="1" x14ac:dyDescent="0.2">
      <c r="B831"/>
      <c r="C831" s="14">
        <f>SUBTOTAL(9,C830:C830)</f>
        <v>60</v>
      </c>
      <c r="D831" s="15" t="s">
        <v>658</v>
      </c>
      <c r="E831" s="16">
        <f>SUBTOTAL(9,E830:E830)</f>
        <v>0</v>
      </c>
      <c r="F831" s="16">
        <f>SUBTOTAL(9,F830:F830)</f>
        <v>50000</v>
      </c>
      <c r="G831" s="16">
        <f>SUBTOTAL(9,G830:G830)</f>
        <v>50000</v>
      </c>
      <c r="H831" s="16">
        <f>SUBTOTAL(9,H830:H830)</f>
        <v>0</v>
      </c>
      <c r="I831" s="16">
        <f>SUBTOTAL(9,I830:I830)</f>
        <v>50000</v>
      </c>
    </row>
    <row r="832" spans="2:9" ht="15" customHeight="1" x14ac:dyDescent="0.25">
      <c r="B832" s="10">
        <v>575</v>
      </c>
      <c r="C832" s="11"/>
      <c r="D832" s="5" t="s">
        <v>659</v>
      </c>
      <c r="E832" s="12"/>
      <c r="F832" s="1"/>
      <c r="H832" s="1"/>
      <c r="I832" s="1"/>
    </row>
    <row r="833" spans="2:9" x14ac:dyDescent="0.2">
      <c r="B833"/>
      <c r="C833" s="2">
        <v>60</v>
      </c>
      <c r="D833" s="5" t="s">
        <v>660</v>
      </c>
      <c r="E833" s="13">
        <v>0</v>
      </c>
      <c r="F833" s="13">
        <v>10222112</v>
      </c>
      <c r="G833" s="13">
        <v>10222112</v>
      </c>
      <c r="H833" s="13">
        <v>0</v>
      </c>
      <c r="I833" s="13">
        <v>10222112</v>
      </c>
    </row>
    <row r="834" spans="2:9" ht="15" customHeight="1" x14ac:dyDescent="0.2">
      <c r="B834"/>
      <c r="C834" s="14">
        <f>SUBTOTAL(9,C833:C833)</f>
        <v>60</v>
      </c>
      <c r="D834" s="15" t="s">
        <v>661</v>
      </c>
      <c r="E834" s="16">
        <f>SUBTOTAL(9,E833:E833)</f>
        <v>0</v>
      </c>
      <c r="F834" s="16">
        <f>SUBTOTAL(9,F833:F833)</f>
        <v>10222112</v>
      </c>
      <c r="G834" s="16">
        <f>SUBTOTAL(9,G833:G833)</f>
        <v>10222112</v>
      </c>
      <c r="H834" s="16">
        <f>SUBTOTAL(9,H833:H833)</f>
        <v>0</v>
      </c>
      <c r="I834" s="16">
        <f>SUBTOTAL(9,I833:I833)</f>
        <v>10222112</v>
      </c>
    </row>
    <row r="835" spans="2:9" ht="15" customHeight="1" x14ac:dyDescent="0.25">
      <c r="B835" s="10">
        <v>577</v>
      </c>
      <c r="C835" s="11"/>
      <c r="D835" s="5" t="s">
        <v>662</v>
      </c>
      <c r="E835" s="12"/>
      <c r="F835" s="1"/>
      <c r="H835" s="1"/>
      <c r="I835" s="1"/>
    </row>
    <row r="836" spans="2:9" x14ac:dyDescent="0.2">
      <c r="B836"/>
      <c r="C836" s="2">
        <v>1</v>
      </c>
      <c r="D836" s="5" t="s">
        <v>20</v>
      </c>
      <c r="E836" s="13">
        <v>0</v>
      </c>
      <c r="F836" s="13">
        <v>8468</v>
      </c>
      <c r="G836" s="13">
        <v>8468</v>
      </c>
      <c r="H836" s="13">
        <v>266.85525000000001</v>
      </c>
      <c r="I836" s="13">
        <v>8201.1447499999995</v>
      </c>
    </row>
    <row r="837" spans="2:9" x14ac:dyDescent="0.2">
      <c r="B837"/>
      <c r="C837" s="2">
        <v>70</v>
      </c>
      <c r="D837" s="5" t="s">
        <v>663</v>
      </c>
      <c r="E837" s="13">
        <v>0</v>
      </c>
      <c r="F837" s="13">
        <v>324082</v>
      </c>
      <c r="G837" s="13">
        <v>324082</v>
      </c>
      <c r="H837" s="13">
        <v>81017.916419999994</v>
      </c>
      <c r="I837" s="13">
        <v>243064.08358000001</v>
      </c>
    </row>
    <row r="838" spans="2:9" x14ac:dyDescent="0.2">
      <c r="B838"/>
      <c r="C838" s="2">
        <v>71</v>
      </c>
      <c r="D838" s="5" t="s">
        <v>664</v>
      </c>
      <c r="E838" s="13">
        <v>0</v>
      </c>
      <c r="F838" s="13">
        <v>33761</v>
      </c>
      <c r="G838" s="13">
        <v>33761</v>
      </c>
      <c r="H838" s="13">
        <v>0</v>
      </c>
      <c r="I838" s="13">
        <v>33761</v>
      </c>
    </row>
    <row r="839" spans="2:9" x14ac:dyDescent="0.2">
      <c r="B839"/>
      <c r="C839" s="2">
        <v>73</v>
      </c>
      <c r="D839" s="5" t="s">
        <v>665</v>
      </c>
      <c r="E839" s="13">
        <v>0</v>
      </c>
      <c r="F839" s="13">
        <v>73771</v>
      </c>
      <c r="G839" s="13">
        <v>73771</v>
      </c>
      <c r="H839" s="13">
        <v>0</v>
      </c>
      <c r="I839" s="13">
        <v>73771</v>
      </c>
    </row>
    <row r="840" spans="2:9" x14ac:dyDescent="0.2">
      <c r="B840"/>
      <c r="C840" s="2">
        <v>75</v>
      </c>
      <c r="D840" s="5" t="s">
        <v>666</v>
      </c>
      <c r="E840" s="13">
        <v>0</v>
      </c>
      <c r="F840" s="13">
        <v>21913</v>
      </c>
      <c r="G840" s="13">
        <v>21913</v>
      </c>
      <c r="H840" s="13">
        <v>0</v>
      </c>
      <c r="I840" s="13">
        <v>21913</v>
      </c>
    </row>
    <row r="841" spans="2:9" x14ac:dyDescent="0.2">
      <c r="B841"/>
      <c r="C841" s="2">
        <v>76</v>
      </c>
      <c r="D841" s="5" t="s">
        <v>667</v>
      </c>
      <c r="E841" s="13">
        <v>0</v>
      </c>
      <c r="F841" s="13">
        <v>8256</v>
      </c>
      <c r="G841" s="13">
        <v>8256</v>
      </c>
      <c r="H841" s="13">
        <v>2055.3143</v>
      </c>
      <c r="I841" s="13">
        <v>6200.6857</v>
      </c>
    </row>
    <row r="842" spans="2:9" ht="15" customHeight="1" x14ac:dyDescent="0.2">
      <c r="B842"/>
      <c r="C842" s="14">
        <f>SUBTOTAL(9,C836:C841)</f>
        <v>366</v>
      </c>
      <c r="D842" s="15" t="s">
        <v>668</v>
      </c>
      <c r="E842" s="16">
        <f>SUBTOTAL(9,E836:E841)</f>
        <v>0</v>
      </c>
      <c r="F842" s="16">
        <f>SUBTOTAL(9,F836:F841)</f>
        <v>470251</v>
      </c>
      <c r="G842" s="16">
        <f>SUBTOTAL(9,G836:G841)</f>
        <v>470251</v>
      </c>
      <c r="H842" s="16">
        <f>SUBTOTAL(9,H836:H841)</f>
        <v>83340.085969999986</v>
      </c>
      <c r="I842" s="16">
        <f>SUBTOTAL(9,I836:I841)</f>
        <v>386910.91402999999</v>
      </c>
    </row>
    <row r="843" spans="2:9" ht="15" customHeight="1" x14ac:dyDescent="0.25">
      <c r="B843" s="10">
        <v>578</v>
      </c>
      <c r="C843" s="11"/>
      <c r="D843" s="5" t="s">
        <v>669</v>
      </c>
      <c r="E843" s="12"/>
      <c r="F843" s="1"/>
      <c r="H843" s="1"/>
      <c r="I843" s="1"/>
    </row>
    <row r="844" spans="2:9" x14ac:dyDescent="0.2">
      <c r="B844"/>
      <c r="C844" s="2">
        <v>1</v>
      </c>
      <c r="D844" s="5" t="s">
        <v>20</v>
      </c>
      <c r="E844" s="13">
        <v>0</v>
      </c>
      <c r="F844" s="13">
        <v>107745</v>
      </c>
      <c r="G844" s="13">
        <v>107745</v>
      </c>
      <c r="H844" s="13">
        <v>4923.6129799999999</v>
      </c>
      <c r="I844" s="13">
        <v>102821.38701999999</v>
      </c>
    </row>
    <row r="845" spans="2:9" x14ac:dyDescent="0.2">
      <c r="B845"/>
      <c r="C845" s="2">
        <v>70</v>
      </c>
      <c r="D845" s="5" t="s">
        <v>670</v>
      </c>
      <c r="E845" s="13">
        <v>0</v>
      </c>
      <c r="F845" s="13">
        <v>5200</v>
      </c>
      <c r="G845" s="13">
        <v>5200</v>
      </c>
      <c r="H845" s="13">
        <v>0</v>
      </c>
      <c r="I845" s="13">
        <v>5200</v>
      </c>
    </row>
    <row r="846" spans="2:9" ht="15" customHeight="1" x14ac:dyDescent="0.2">
      <c r="B846"/>
      <c r="C846" s="14">
        <f>SUBTOTAL(9,C844:C845)</f>
        <v>71</v>
      </c>
      <c r="D846" s="15" t="s">
        <v>671</v>
      </c>
      <c r="E846" s="16">
        <f>SUBTOTAL(9,E844:E845)</f>
        <v>0</v>
      </c>
      <c r="F846" s="16">
        <f>SUBTOTAL(9,F844:F845)</f>
        <v>112945</v>
      </c>
      <c r="G846" s="16">
        <f>SUBTOTAL(9,G844:G845)</f>
        <v>112945</v>
      </c>
      <c r="H846" s="16">
        <f>SUBTOTAL(9,H844:H845)</f>
        <v>4923.6129799999999</v>
      </c>
      <c r="I846" s="16">
        <f>SUBTOTAL(9,I844:I845)</f>
        <v>108021.38701999999</v>
      </c>
    </row>
    <row r="847" spans="2:9" ht="15" customHeight="1" x14ac:dyDescent="0.25">
      <c r="B847" s="10">
        <v>579</v>
      </c>
      <c r="C847" s="11"/>
      <c r="D847" s="5" t="s">
        <v>672</v>
      </c>
      <c r="E847" s="12"/>
      <c r="F847" s="1"/>
      <c r="H847" s="1"/>
      <c r="I847" s="1"/>
    </row>
    <row r="848" spans="2:9" x14ac:dyDescent="0.2">
      <c r="B848"/>
      <c r="C848" s="2">
        <v>1</v>
      </c>
      <c r="D848" s="5" t="s">
        <v>20</v>
      </c>
      <c r="E848" s="13">
        <v>0</v>
      </c>
      <c r="F848" s="13">
        <v>11469</v>
      </c>
      <c r="G848" s="13">
        <v>11469</v>
      </c>
      <c r="H848" s="13">
        <v>481.58627000000001</v>
      </c>
      <c r="I848" s="13">
        <v>10987.41373</v>
      </c>
    </row>
    <row r="849" spans="2:9" ht="15" customHeight="1" x14ac:dyDescent="0.2">
      <c r="B849"/>
      <c r="C849" s="14">
        <f>SUBTOTAL(9,C848:C848)</f>
        <v>1</v>
      </c>
      <c r="D849" s="15" t="s">
        <v>673</v>
      </c>
      <c r="E849" s="16">
        <f>SUBTOTAL(9,E848:E848)</f>
        <v>0</v>
      </c>
      <c r="F849" s="16">
        <f>SUBTOTAL(9,F848:F848)</f>
        <v>11469</v>
      </c>
      <c r="G849" s="16">
        <f>SUBTOTAL(9,G848:G848)</f>
        <v>11469</v>
      </c>
      <c r="H849" s="16">
        <f>SUBTOTAL(9,H848:H848)</f>
        <v>481.58627000000001</v>
      </c>
      <c r="I849" s="16">
        <f>SUBTOTAL(9,I848:I848)</f>
        <v>10987.41373</v>
      </c>
    </row>
    <row r="850" spans="2:9" ht="15" customHeight="1" x14ac:dyDescent="0.2">
      <c r="C850" s="17">
        <f>SUBTOTAL(9,C814:C849)</f>
        <v>1210</v>
      </c>
      <c r="D850" s="18" t="s">
        <v>674</v>
      </c>
      <c r="E850" s="19">
        <f>SUBTOTAL(9,E814:E849)</f>
        <v>0</v>
      </c>
      <c r="F850" s="19">
        <f>SUBTOTAL(9,F814:F849)</f>
        <v>182278997</v>
      </c>
      <c r="G850" s="19">
        <f>SUBTOTAL(9,G814:G849)</f>
        <v>182278997</v>
      </c>
      <c r="H850" s="19">
        <f>SUBTOTAL(9,H814:H849)</f>
        <v>17194792.491800003</v>
      </c>
      <c r="I850" s="19">
        <f>SUBTOTAL(9,I814:I849)</f>
        <v>165084204.50819996</v>
      </c>
    </row>
    <row r="851" spans="2:9" ht="27" customHeight="1" x14ac:dyDescent="0.25">
      <c r="B851" s="1"/>
      <c r="C851" s="2"/>
      <c r="D851" s="9" t="s">
        <v>675</v>
      </c>
      <c r="E851" s="1"/>
      <c r="F851" s="1"/>
      <c r="G851" s="1"/>
      <c r="H851" s="1"/>
      <c r="I851" s="1"/>
    </row>
    <row r="852" spans="2:9" ht="15" customHeight="1" x14ac:dyDescent="0.25">
      <c r="B852" s="10">
        <v>581</v>
      </c>
      <c r="C852" s="11"/>
      <c r="D852" s="5" t="s">
        <v>676</v>
      </c>
      <c r="E852" s="12"/>
      <c r="F852" s="1"/>
      <c r="H852" s="1"/>
      <c r="I852" s="1"/>
    </row>
    <row r="853" spans="2:9" x14ac:dyDescent="0.2">
      <c r="B853"/>
      <c r="C853" s="2">
        <v>70</v>
      </c>
      <c r="D853" s="5" t="s">
        <v>677</v>
      </c>
      <c r="E853" s="13">
        <v>0</v>
      </c>
      <c r="F853" s="13">
        <v>2828591</v>
      </c>
      <c r="G853" s="13">
        <v>2828591</v>
      </c>
      <c r="H853" s="13">
        <v>215509.57399999999</v>
      </c>
      <c r="I853" s="13">
        <v>2613081.426</v>
      </c>
    </row>
    <row r="854" spans="2:9" x14ac:dyDescent="0.2">
      <c r="B854"/>
      <c r="C854" s="2">
        <v>75</v>
      </c>
      <c r="D854" s="5" t="s">
        <v>678</v>
      </c>
      <c r="E854" s="13">
        <v>0</v>
      </c>
      <c r="F854" s="13">
        <v>481574</v>
      </c>
      <c r="G854" s="13">
        <v>481574</v>
      </c>
      <c r="H854" s="13">
        <v>0</v>
      </c>
      <c r="I854" s="13">
        <v>481574</v>
      </c>
    </row>
    <row r="855" spans="2:9" x14ac:dyDescent="0.2">
      <c r="B855"/>
      <c r="C855" s="2">
        <v>76</v>
      </c>
      <c r="D855" s="5" t="s">
        <v>679</v>
      </c>
      <c r="E855" s="13">
        <v>0</v>
      </c>
      <c r="F855" s="13">
        <v>710464</v>
      </c>
      <c r="G855" s="13">
        <v>710464</v>
      </c>
      <c r="H855" s="13">
        <v>106308.5</v>
      </c>
      <c r="I855" s="13">
        <v>604155.5</v>
      </c>
    </row>
    <row r="856" spans="2:9" x14ac:dyDescent="0.2">
      <c r="B856"/>
      <c r="C856" s="2">
        <v>78</v>
      </c>
      <c r="D856" s="5" t="s">
        <v>680</v>
      </c>
      <c r="E856" s="13">
        <v>0</v>
      </c>
      <c r="F856" s="13">
        <v>15587</v>
      </c>
      <c r="G856" s="13">
        <v>15587</v>
      </c>
      <c r="H856" s="13">
        <v>2194.136</v>
      </c>
      <c r="I856" s="13">
        <v>13392.864</v>
      </c>
    </row>
    <row r="857" spans="2:9" x14ac:dyDescent="0.2">
      <c r="B857"/>
      <c r="C857" s="2">
        <v>79</v>
      </c>
      <c r="D857" s="5" t="s">
        <v>681</v>
      </c>
      <c r="E857" s="13">
        <v>0</v>
      </c>
      <c r="F857" s="13">
        <v>40000</v>
      </c>
      <c r="G857" s="13">
        <v>40000</v>
      </c>
      <c r="H857" s="13">
        <v>118.876</v>
      </c>
      <c r="I857" s="13">
        <v>39881.124000000003</v>
      </c>
    </row>
    <row r="858" spans="2:9" ht="15" customHeight="1" x14ac:dyDescent="0.2">
      <c r="B858"/>
      <c r="C858" s="14">
        <f>SUBTOTAL(9,C853:C857)</f>
        <v>378</v>
      </c>
      <c r="D858" s="15" t="s">
        <v>682</v>
      </c>
      <c r="E858" s="16">
        <f>SUBTOTAL(9,E853:E857)</f>
        <v>0</v>
      </c>
      <c r="F858" s="16">
        <f>SUBTOTAL(9,F853:F857)</f>
        <v>4076216</v>
      </c>
      <c r="G858" s="16">
        <f>SUBTOTAL(9,G853:G857)</f>
        <v>4076216</v>
      </c>
      <c r="H858" s="16">
        <f>SUBTOTAL(9,H853:H857)</f>
        <v>324131.08600000001</v>
      </c>
      <c r="I858" s="16">
        <f>SUBTOTAL(9,I853:I857)</f>
        <v>3752084.9139999999</v>
      </c>
    </row>
    <row r="859" spans="2:9" ht="15" customHeight="1" x14ac:dyDescent="0.25">
      <c r="B859" s="10">
        <v>585</v>
      </c>
      <c r="C859" s="11"/>
      <c r="D859" s="5" t="s">
        <v>683</v>
      </c>
      <c r="E859" s="12"/>
      <c r="F859" s="1"/>
      <c r="H859" s="1"/>
      <c r="I859" s="1"/>
    </row>
    <row r="860" spans="2:9" x14ac:dyDescent="0.2">
      <c r="B860"/>
      <c r="C860" s="2">
        <v>1</v>
      </c>
      <c r="D860" s="5" t="s">
        <v>20</v>
      </c>
      <c r="E860" s="13">
        <v>0</v>
      </c>
      <c r="F860" s="13">
        <v>29874</v>
      </c>
      <c r="G860" s="13">
        <v>29874</v>
      </c>
      <c r="H860" s="13">
        <v>3068.2998299999999</v>
      </c>
      <c r="I860" s="13">
        <v>26805.70017</v>
      </c>
    </row>
    <row r="861" spans="2:9" ht="15" customHeight="1" x14ac:dyDescent="0.2">
      <c r="B861"/>
      <c r="C861" s="14">
        <f>SUBTOTAL(9,C860:C860)</f>
        <v>1</v>
      </c>
      <c r="D861" s="15" t="s">
        <v>684</v>
      </c>
      <c r="E861" s="16">
        <f>SUBTOTAL(9,E860:E860)</f>
        <v>0</v>
      </c>
      <c r="F861" s="16">
        <f>SUBTOTAL(9,F860:F860)</f>
        <v>29874</v>
      </c>
      <c r="G861" s="16">
        <f>SUBTOTAL(9,G860:G860)</f>
        <v>29874</v>
      </c>
      <c r="H861" s="16">
        <f>SUBTOTAL(9,H860:H860)</f>
        <v>3068.2998299999999</v>
      </c>
      <c r="I861" s="16">
        <f>SUBTOTAL(9,I860:I860)</f>
        <v>26805.70017</v>
      </c>
    </row>
    <row r="862" spans="2:9" ht="15" customHeight="1" x14ac:dyDescent="0.25">
      <c r="B862" s="10">
        <v>587</v>
      </c>
      <c r="C862" s="11"/>
      <c r="D862" s="5" t="s">
        <v>685</v>
      </c>
      <c r="E862" s="12"/>
      <c r="F862" s="1"/>
      <c r="H862" s="1"/>
      <c r="I862" s="1"/>
    </row>
    <row r="863" spans="2:9" x14ac:dyDescent="0.2">
      <c r="B863"/>
      <c r="C863" s="2">
        <v>1</v>
      </c>
      <c r="D863" s="5" t="s">
        <v>20</v>
      </c>
      <c r="E863" s="13">
        <v>0</v>
      </c>
      <c r="F863" s="13">
        <v>105974</v>
      </c>
      <c r="G863" s="13">
        <v>105974</v>
      </c>
      <c r="H863" s="13">
        <v>10214.0183</v>
      </c>
      <c r="I863" s="13">
        <v>95759.981700000004</v>
      </c>
    </row>
    <row r="864" spans="2:9" x14ac:dyDescent="0.2">
      <c r="B864"/>
      <c r="C864" s="2">
        <v>22</v>
      </c>
      <c r="D864" s="5" t="s">
        <v>686</v>
      </c>
      <c r="E864" s="13">
        <v>0</v>
      </c>
      <c r="F864" s="13">
        <v>49750</v>
      </c>
      <c r="G864" s="13">
        <v>49750</v>
      </c>
      <c r="H864" s="13">
        <v>0</v>
      </c>
      <c r="I864" s="13">
        <v>49750</v>
      </c>
    </row>
    <row r="865" spans="2:9" ht="15" customHeight="1" x14ac:dyDescent="0.2">
      <c r="B865"/>
      <c r="C865" s="14">
        <f>SUBTOTAL(9,C863:C864)</f>
        <v>23</v>
      </c>
      <c r="D865" s="15" t="s">
        <v>687</v>
      </c>
      <c r="E865" s="16">
        <f>SUBTOTAL(9,E863:E864)</f>
        <v>0</v>
      </c>
      <c r="F865" s="16">
        <f>SUBTOTAL(9,F863:F864)</f>
        <v>155724</v>
      </c>
      <c r="G865" s="16">
        <f>SUBTOTAL(9,G863:G864)</f>
        <v>155724</v>
      </c>
      <c r="H865" s="16">
        <f>SUBTOTAL(9,H863:H864)</f>
        <v>10214.0183</v>
      </c>
      <c r="I865" s="16">
        <f>SUBTOTAL(9,I863:I864)</f>
        <v>145509.9817</v>
      </c>
    </row>
    <row r="866" spans="2:9" ht="15" customHeight="1" x14ac:dyDescent="0.2">
      <c r="C866" s="17">
        <f>SUBTOTAL(9,C852:C865)</f>
        <v>402</v>
      </c>
      <c r="D866" s="18" t="s">
        <v>688</v>
      </c>
      <c r="E866" s="19">
        <f>SUBTOTAL(9,E852:E865)</f>
        <v>0</v>
      </c>
      <c r="F866" s="19">
        <f>SUBTOTAL(9,F852:F865)</f>
        <v>4261814</v>
      </c>
      <c r="G866" s="19">
        <f>SUBTOTAL(9,G852:G865)</f>
        <v>4261814</v>
      </c>
      <c r="H866" s="19">
        <f>SUBTOTAL(9,H852:H865)</f>
        <v>337413.40412999998</v>
      </c>
      <c r="I866" s="19">
        <f>SUBTOTAL(9,I852:I865)</f>
        <v>3924400.5958699998</v>
      </c>
    </row>
    <row r="867" spans="2:9" ht="27" customHeight="1" x14ac:dyDescent="0.25">
      <c r="B867" s="1"/>
      <c r="C867" s="2"/>
      <c r="D867" s="9" t="s">
        <v>689</v>
      </c>
      <c r="E867" s="1"/>
      <c r="F867" s="1"/>
      <c r="G867" s="1"/>
      <c r="H867" s="1"/>
      <c r="I867" s="1"/>
    </row>
    <row r="868" spans="2:9" ht="15" customHeight="1" x14ac:dyDescent="0.25">
      <c r="B868" s="10">
        <v>590</v>
      </c>
      <c r="C868" s="11"/>
      <c r="D868" s="5" t="s">
        <v>690</v>
      </c>
      <c r="E868" s="12"/>
      <c r="F868" s="1"/>
      <c r="H868" s="1"/>
      <c r="I868" s="1"/>
    </row>
    <row r="869" spans="2:9" x14ac:dyDescent="0.2">
      <c r="B869"/>
      <c r="C869" s="2">
        <v>61</v>
      </c>
      <c r="D869" s="5" t="s">
        <v>691</v>
      </c>
      <c r="E869" s="13">
        <v>0</v>
      </c>
      <c r="F869" s="13">
        <v>20686</v>
      </c>
      <c r="G869" s="13">
        <v>20686</v>
      </c>
      <c r="H869" s="13">
        <v>0</v>
      </c>
      <c r="I869" s="13">
        <v>20686</v>
      </c>
    </row>
    <row r="870" spans="2:9" x14ac:dyDescent="0.2">
      <c r="B870"/>
      <c r="C870" s="2">
        <v>65</v>
      </c>
      <c r="D870" s="5" t="s">
        <v>692</v>
      </c>
      <c r="E870" s="13">
        <v>0</v>
      </c>
      <c r="F870" s="13">
        <v>61274</v>
      </c>
      <c r="G870" s="13">
        <v>61274</v>
      </c>
      <c r="H870" s="13">
        <v>0</v>
      </c>
      <c r="I870" s="13">
        <v>61274</v>
      </c>
    </row>
    <row r="871" spans="2:9" x14ac:dyDescent="0.2">
      <c r="B871"/>
      <c r="C871" s="2">
        <v>72</v>
      </c>
      <c r="D871" s="5" t="s">
        <v>693</v>
      </c>
      <c r="E871" s="13">
        <v>0</v>
      </c>
      <c r="F871" s="13">
        <v>14162</v>
      </c>
      <c r="G871" s="13">
        <v>14162</v>
      </c>
      <c r="H871" s="13">
        <v>0</v>
      </c>
      <c r="I871" s="13">
        <v>14162</v>
      </c>
    </row>
    <row r="872" spans="2:9" x14ac:dyDescent="0.2">
      <c r="B872"/>
      <c r="C872" s="2">
        <v>81</v>
      </c>
      <c r="D872" s="5" t="s">
        <v>694</v>
      </c>
      <c r="E872" s="13">
        <v>0</v>
      </c>
      <c r="F872" s="13">
        <v>6725</v>
      </c>
      <c r="G872" s="13">
        <v>6725</v>
      </c>
      <c r="H872" s="13">
        <v>0</v>
      </c>
      <c r="I872" s="13">
        <v>6725</v>
      </c>
    </row>
    <row r="873" spans="2:9" ht="15" customHeight="1" x14ac:dyDescent="0.2">
      <c r="B873"/>
      <c r="C873" s="14">
        <f>SUBTOTAL(9,C869:C872)</f>
        <v>279</v>
      </c>
      <c r="D873" s="15" t="s">
        <v>695</v>
      </c>
      <c r="E873" s="16">
        <f>SUBTOTAL(9,E869:E872)</f>
        <v>0</v>
      </c>
      <c r="F873" s="16">
        <f>SUBTOTAL(9,F869:F872)</f>
        <v>102847</v>
      </c>
      <c r="G873" s="16">
        <f>SUBTOTAL(9,G869:G872)</f>
        <v>102847</v>
      </c>
      <c r="H873" s="16">
        <f>SUBTOTAL(9,H869:H872)</f>
        <v>0</v>
      </c>
      <c r="I873" s="16">
        <f>SUBTOTAL(9,I869:I872)</f>
        <v>102847</v>
      </c>
    </row>
    <row r="874" spans="2:9" ht="15" customHeight="1" x14ac:dyDescent="0.25">
      <c r="B874" s="10">
        <v>595</v>
      </c>
      <c r="C874" s="11"/>
      <c r="D874" s="5" t="s">
        <v>696</v>
      </c>
      <c r="E874" s="12"/>
      <c r="F874" s="1"/>
      <c r="H874" s="1"/>
      <c r="I874" s="1"/>
    </row>
    <row r="875" spans="2:9" x14ac:dyDescent="0.2">
      <c r="B875"/>
      <c r="C875" s="2">
        <v>1</v>
      </c>
      <c r="D875" s="5" t="s">
        <v>697</v>
      </c>
      <c r="E875" s="13">
        <v>0</v>
      </c>
      <c r="F875" s="13">
        <v>899021</v>
      </c>
      <c r="G875" s="13">
        <v>899021</v>
      </c>
      <c r="H875" s="13">
        <v>69606.769899999999</v>
      </c>
      <c r="I875" s="13">
        <v>829414.23010000004</v>
      </c>
    </row>
    <row r="876" spans="2:9" x14ac:dyDescent="0.2">
      <c r="B876"/>
      <c r="C876" s="2">
        <v>21</v>
      </c>
      <c r="D876" s="5" t="s">
        <v>698</v>
      </c>
      <c r="E876" s="13">
        <v>0</v>
      </c>
      <c r="F876" s="13">
        <v>217920</v>
      </c>
      <c r="G876" s="13">
        <v>217920</v>
      </c>
      <c r="H876" s="13">
        <v>29928.366249999999</v>
      </c>
      <c r="I876" s="13">
        <v>187991.63375000001</v>
      </c>
    </row>
    <row r="877" spans="2:9" x14ac:dyDescent="0.2">
      <c r="B877"/>
      <c r="C877" s="2">
        <v>30</v>
      </c>
      <c r="D877" s="5" t="s">
        <v>699</v>
      </c>
      <c r="E877" s="13">
        <v>0</v>
      </c>
      <c r="F877" s="13">
        <v>5600</v>
      </c>
      <c r="G877" s="13">
        <v>5600</v>
      </c>
      <c r="H877" s="13">
        <v>958.57866000000001</v>
      </c>
      <c r="I877" s="13">
        <v>4641.4213399999999</v>
      </c>
    </row>
    <row r="878" spans="2:9" ht="15" customHeight="1" x14ac:dyDescent="0.2">
      <c r="B878"/>
      <c r="C878" s="14">
        <f>SUBTOTAL(9,C875:C877)</f>
        <v>52</v>
      </c>
      <c r="D878" s="15" t="s">
        <v>700</v>
      </c>
      <c r="E878" s="16">
        <f>SUBTOTAL(9,E875:E877)</f>
        <v>0</v>
      </c>
      <c r="F878" s="16">
        <f>SUBTOTAL(9,F875:F877)</f>
        <v>1122541</v>
      </c>
      <c r="G878" s="16">
        <f>SUBTOTAL(9,G875:G877)</f>
        <v>1122541</v>
      </c>
      <c r="H878" s="16">
        <f>SUBTOTAL(9,H875:H877)</f>
        <v>100493.71481</v>
      </c>
      <c r="I878" s="16">
        <f>SUBTOTAL(9,I875:I877)</f>
        <v>1022047.2851900001</v>
      </c>
    </row>
    <row r="879" spans="2:9" ht="15" customHeight="1" x14ac:dyDescent="0.2">
      <c r="C879" s="17">
        <f>SUBTOTAL(9,C868:C878)</f>
        <v>331</v>
      </c>
      <c r="D879" s="18" t="s">
        <v>701</v>
      </c>
      <c r="E879" s="19">
        <f>SUBTOTAL(9,E868:E878)</f>
        <v>0</v>
      </c>
      <c r="F879" s="19">
        <f>SUBTOTAL(9,F868:F878)</f>
        <v>1225388</v>
      </c>
      <c r="G879" s="19">
        <f>SUBTOTAL(9,G868:G878)</f>
        <v>1225388</v>
      </c>
      <c r="H879" s="19">
        <f>SUBTOTAL(9,H868:H878)</f>
        <v>100493.71481</v>
      </c>
      <c r="I879" s="19">
        <f>SUBTOTAL(9,I868:I878)</f>
        <v>1124894.28519</v>
      </c>
    </row>
    <row r="880" spans="2:9" ht="15" customHeight="1" x14ac:dyDescent="0.2">
      <c r="C880" s="17">
        <f>SUBTOTAL(9,C694:C879)</f>
        <v>4439</v>
      </c>
      <c r="D880" s="18" t="s">
        <v>702</v>
      </c>
      <c r="E880" s="19">
        <f>SUBTOTAL(9,E694:E879)</f>
        <v>0</v>
      </c>
      <c r="F880" s="19">
        <f>SUBTOTAL(9,F694:F879)</f>
        <v>196729702</v>
      </c>
      <c r="G880" s="19">
        <f>SUBTOTAL(9,G694:G879)</f>
        <v>196729702</v>
      </c>
      <c r="H880" s="19">
        <f>SUBTOTAL(9,H694:H879)</f>
        <v>18274086.487880006</v>
      </c>
      <c r="I880" s="19">
        <f>SUBTOTAL(9,I694:I879)</f>
        <v>178455615.51211998</v>
      </c>
    </row>
    <row r="881" spans="2:9" x14ac:dyDescent="0.2">
      <c r="C881" s="17"/>
      <c r="D881" s="20"/>
      <c r="E881" s="21"/>
      <c r="F881" s="21"/>
      <c r="G881" s="21"/>
      <c r="H881" s="21"/>
      <c r="I881" s="21"/>
    </row>
    <row r="882" spans="2:9" ht="15" customHeight="1" x14ac:dyDescent="0.2">
      <c r="B882" s="1"/>
      <c r="C882" s="2"/>
      <c r="D882" s="3" t="s">
        <v>703</v>
      </c>
      <c r="E882" s="1"/>
      <c r="F882" s="1"/>
      <c r="G882" s="1"/>
      <c r="H882" s="1"/>
      <c r="I882" s="1"/>
    </row>
    <row r="883" spans="2:9" ht="27" customHeight="1" x14ac:dyDescent="0.25">
      <c r="B883" s="1"/>
      <c r="C883" s="2"/>
      <c r="D883" s="9" t="s">
        <v>168</v>
      </c>
      <c r="E883" s="1"/>
      <c r="F883" s="1"/>
      <c r="G883" s="1"/>
      <c r="H883" s="1"/>
      <c r="I883" s="1"/>
    </row>
    <row r="884" spans="2:9" ht="15" customHeight="1" x14ac:dyDescent="0.25">
      <c r="B884" s="10">
        <v>600</v>
      </c>
      <c r="C884" s="11"/>
      <c r="D884" s="5" t="s">
        <v>704</v>
      </c>
      <c r="E884" s="12"/>
      <c r="F884" s="1"/>
      <c r="H884" s="1"/>
      <c r="I884" s="1"/>
    </row>
    <row r="885" spans="2:9" x14ac:dyDescent="0.2">
      <c r="B885"/>
      <c r="C885" s="2">
        <v>1</v>
      </c>
      <c r="D885" s="5" t="s">
        <v>20</v>
      </c>
      <c r="E885" s="13">
        <v>0</v>
      </c>
      <c r="F885" s="13">
        <v>215613</v>
      </c>
      <c r="G885" s="13">
        <v>215613</v>
      </c>
      <c r="H885" s="13">
        <v>15339.08592</v>
      </c>
      <c r="I885" s="13">
        <v>200273.91407999999</v>
      </c>
    </row>
    <row r="886" spans="2:9" ht="15" customHeight="1" x14ac:dyDescent="0.2">
      <c r="B886"/>
      <c r="C886" s="14">
        <f>SUBTOTAL(9,C885:C885)</f>
        <v>1</v>
      </c>
      <c r="D886" s="15" t="s">
        <v>705</v>
      </c>
      <c r="E886" s="16">
        <f>SUBTOTAL(9,E885:E885)</f>
        <v>0</v>
      </c>
      <c r="F886" s="16">
        <f>SUBTOTAL(9,F885:F885)</f>
        <v>215613</v>
      </c>
      <c r="G886" s="16">
        <f>SUBTOTAL(9,G885:G885)</f>
        <v>215613</v>
      </c>
      <c r="H886" s="16">
        <f>SUBTOTAL(9,H885:H885)</f>
        <v>15339.08592</v>
      </c>
      <c r="I886" s="16">
        <f>SUBTOTAL(9,I885:I885)</f>
        <v>200273.91407999999</v>
      </c>
    </row>
    <row r="887" spans="2:9" ht="15" customHeight="1" x14ac:dyDescent="0.25">
      <c r="B887" s="10">
        <v>601</v>
      </c>
      <c r="C887" s="11"/>
      <c r="D887" s="5" t="s">
        <v>706</v>
      </c>
      <c r="E887" s="12"/>
      <c r="F887" s="1"/>
      <c r="H887" s="1"/>
      <c r="I887" s="1"/>
    </row>
    <row r="888" spans="2:9" x14ac:dyDescent="0.2">
      <c r="B888"/>
      <c r="C888" s="2">
        <v>21</v>
      </c>
      <c r="D888" s="5" t="s">
        <v>25</v>
      </c>
      <c r="E888" s="13">
        <v>0</v>
      </c>
      <c r="F888" s="13">
        <v>55100</v>
      </c>
      <c r="G888" s="13">
        <v>55100</v>
      </c>
      <c r="H888" s="13">
        <v>161.27857</v>
      </c>
      <c r="I888" s="13">
        <v>54938.721429999998</v>
      </c>
    </row>
    <row r="889" spans="2:9" x14ac:dyDescent="0.2">
      <c r="B889"/>
      <c r="C889" s="2">
        <v>50</v>
      </c>
      <c r="D889" s="5" t="s">
        <v>325</v>
      </c>
      <c r="E889" s="13">
        <v>0</v>
      </c>
      <c r="F889" s="13">
        <v>166730</v>
      </c>
      <c r="G889" s="13">
        <v>166730</v>
      </c>
      <c r="H889" s="13">
        <v>0</v>
      </c>
      <c r="I889" s="13">
        <v>166730</v>
      </c>
    </row>
    <row r="890" spans="2:9" x14ac:dyDescent="0.2">
      <c r="B890"/>
      <c r="C890" s="2">
        <v>70</v>
      </c>
      <c r="D890" s="5" t="s">
        <v>204</v>
      </c>
      <c r="E890" s="13">
        <v>0</v>
      </c>
      <c r="F890" s="13">
        <v>34730</v>
      </c>
      <c r="G890" s="13">
        <v>34730</v>
      </c>
      <c r="H890" s="13">
        <v>0</v>
      </c>
      <c r="I890" s="13">
        <v>34730</v>
      </c>
    </row>
    <row r="891" spans="2:9" x14ac:dyDescent="0.2">
      <c r="B891"/>
      <c r="C891" s="2">
        <v>72</v>
      </c>
      <c r="D891" s="5" t="s">
        <v>707</v>
      </c>
      <c r="E891" s="13">
        <v>0</v>
      </c>
      <c r="F891" s="13">
        <v>16280</v>
      </c>
      <c r="G891" s="13">
        <v>16280</v>
      </c>
      <c r="H891" s="13">
        <v>0</v>
      </c>
      <c r="I891" s="13">
        <v>16280</v>
      </c>
    </row>
    <row r="892" spans="2:9" ht="15" customHeight="1" x14ac:dyDescent="0.2">
      <c r="B892"/>
      <c r="C892" s="14">
        <f>SUBTOTAL(9,C888:C891)</f>
        <v>213</v>
      </c>
      <c r="D892" s="15" t="s">
        <v>708</v>
      </c>
      <c r="E892" s="16">
        <f>SUBTOTAL(9,E888:E891)</f>
        <v>0</v>
      </c>
      <c r="F892" s="16">
        <f>SUBTOTAL(9,F888:F891)</f>
        <v>272840</v>
      </c>
      <c r="G892" s="16">
        <f>SUBTOTAL(9,G888:G891)</f>
        <v>272840</v>
      </c>
      <c r="H892" s="16">
        <f>SUBTOTAL(9,H888:H891)</f>
        <v>161.27857</v>
      </c>
      <c r="I892" s="16">
        <f>SUBTOTAL(9,I888:I891)</f>
        <v>272678.72143000003</v>
      </c>
    </row>
    <row r="893" spans="2:9" ht="15" customHeight="1" x14ac:dyDescent="0.2">
      <c r="C893" s="17">
        <f>SUBTOTAL(9,C884:C892)</f>
        <v>214</v>
      </c>
      <c r="D893" s="18" t="s">
        <v>173</v>
      </c>
      <c r="E893" s="19">
        <f>SUBTOTAL(9,E884:E892)</f>
        <v>0</v>
      </c>
      <c r="F893" s="19">
        <f>SUBTOTAL(9,F884:F892)</f>
        <v>488453</v>
      </c>
      <c r="G893" s="19">
        <f>SUBTOTAL(9,G884:G892)</f>
        <v>488453</v>
      </c>
      <c r="H893" s="19">
        <f>SUBTOTAL(9,H884:H892)</f>
        <v>15500.36449</v>
      </c>
      <c r="I893" s="19">
        <f>SUBTOTAL(9,I884:I892)</f>
        <v>472952.63550999999</v>
      </c>
    </row>
    <row r="894" spans="2:9" ht="27" customHeight="1" x14ac:dyDescent="0.25">
      <c r="B894" s="1"/>
      <c r="C894" s="2"/>
      <c r="D894" s="9" t="s">
        <v>709</v>
      </c>
      <c r="E894" s="1"/>
      <c r="F894" s="1"/>
      <c r="G894" s="1"/>
      <c r="H894" s="1"/>
      <c r="I894" s="1"/>
    </row>
    <row r="895" spans="2:9" ht="15" customHeight="1" x14ac:dyDescent="0.25">
      <c r="B895" s="10">
        <v>604</v>
      </c>
      <c r="C895" s="11"/>
      <c r="D895" s="5" t="s">
        <v>710</v>
      </c>
      <c r="E895" s="12"/>
      <c r="F895" s="1"/>
      <c r="H895" s="1"/>
      <c r="I895" s="1"/>
    </row>
    <row r="896" spans="2:9" x14ac:dyDescent="0.2">
      <c r="B896"/>
      <c r="C896" s="2">
        <v>21</v>
      </c>
      <c r="D896" s="5" t="s">
        <v>711</v>
      </c>
      <c r="E896" s="13">
        <v>0</v>
      </c>
      <c r="F896" s="13">
        <v>71000</v>
      </c>
      <c r="G896" s="13">
        <v>71000</v>
      </c>
      <c r="H896" s="13">
        <v>5153.53107</v>
      </c>
      <c r="I896" s="13">
        <v>65846.468930000003</v>
      </c>
    </row>
    <row r="897" spans="2:9" x14ac:dyDescent="0.2">
      <c r="B897"/>
      <c r="C897" s="2">
        <v>45</v>
      </c>
      <c r="D897" s="5" t="s">
        <v>712</v>
      </c>
      <c r="E897" s="13">
        <v>0</v>
      </c>
      <c r="F897" s="13">
        <v>352500</v>
      </c>
      <c r="G897" s="13">
        <v>352500</v>
      </c>
      <c r="H897" s="13">
        <v>16813.403709999999</v>
      </c>
      <c r="I897" s="13">
        <v>335686.59629000002</v>
      </c>
    </row>
    <row r="898" spans="2:9" ht="15" customHeight="1" x14ac:dyDescent="0.2">
      <c r="B898"/>
      <c r="C898" s="14">
        <f>SUBTOTAL(9,C896:C897)</f>
        <v>66</v>
      </c>
      <c r="D898" s="15" t="s">
        <v>713</v>
      </c>
      <c r="E898" s="16">
        <f>SUBTOTAL(9,E896:E897)</f>
        <v>0</v>
      </c>
      <c r="F898" s="16">
        <f>SUBTOTAL(9,F896:F897)</f>
        <v>423500</v>
      </c>
      <c r="G898" s="16">
        <f>SUBTOTAL(9,G896:G897)</f>
        <v>423500</v>
      </c>
      <c r="H898" s="16">
        <f>SUBTOTAL(9,H896:H897)</f>
        <v>21966.93478</v>
      </c>
      <c r="I898" s="16">
        <f>SUBTOTAL(9,I896:I897)</f>
        <v>401533.06521999999</v>
      </c>
    </row>
    <row r="899" spans="2:9" ht="15" customHeight="1" x14ac:dyDescent="0.25">
      <c r="B899" s="10">
        <v>605</v>
      </c>
      <c r="C899" s="11"/>
      <c r="D899" s="5" t="s">
        <v>714</v>
      </c>
      <c r="E899" s="12"/>
      <c r="F899" s="1"/>
      <c r="H899" s="1"/>
      <c r="I899" s="1"/>
    </row>
    <row r="900" spans="2:9" x14ac:dyDescent="0.2">
      <c r="B900"/>
      <c r="C900" s="2">
        <v>1</v>
      </c>
      <c r="D900" s="5" t="s">
        <v>20</v>
      </c>
      <c r="E900" s="13">
        <v>0</v>
      </c>
      <c r="F900" s="13">
        <v>11671125</v>
      </c>
      <c r="G900" s="13">
        <v>11671125</v>
      </c>
      <c r="H900" s="13">
        <v>1179062.0301600001</v>
      </c>
      <c r="I900" s="13">
        <v>10492062.969839999</v>
      </c>
    </row>
    <row r="901" spans="2:9" x14ac:dyDescent="0.2">
      <c r="B901"/>
      <c r="C901" s="2">
        <v>21</v>
      </c>
      <c r="D901" s="5" t="s">
        <v>25</v>
      </c>
      <c r="E901" s="13">
        <v>0</v>
      </c>
      <c r="F901" s="13">
        <v>33320</v>
      </c>
      <c r="G901" s="13">
        <v>33320</v>
      </c>
      <c r="H901" s="13">
        <v>1587.1503</v>
      </c>
      <c r="I901" s="13">
        <v>31732.849699999999</v>
      </c>
    </row>
    <row r="902" spans="2:9" x14ac:dyDescent="0.2">
      <c r="B902"/>
      <c r="C902" s="2">
        <v>22</v>
      </c>
      <c r="D902" s="5" t="s">
        <v>715</v>
      </c>
      <c r="E902" s="13">
        <v>0</v>
      </c>
      <c r="F902" s="13">
        <v>54185</v>
      </c>
      <c r="G902" s="13">
        <v>54185</v>
      </c>
      <c r="H902" s="13">
        <v>584.75106000000005</v>
      </c>
      <c r="I902" s="13">
        <v>53600.248939999998</v>
      </c>
    </row>
    <row r="903" spans="2:9" x14ac:dyDescent="0.2">
      <c r="B903"/>
      <c r="C903" s="2">
        <v>45</v>
      </c>
      <c r="D903" s="5" t="s">
        <v>30</v>
      </c>
      <c r="E903" s="13">
        <v>0</v>
      </c>
      <c r="F903" s="13">
        <v>303690</v>
      </c>
      <c r="G903" s="13">
        <v>303690</v>
      </c>
      <c r="H903" s="13">
        <v>9015.0076200000003</v>
      </c>
      <c r="I903" s="13">
        <v>294674.99238000001</v>
      </c>
    </row>
    <row r="904" spans="2:9" ht="15" customHeight="1" x14ac:dyDescent="0.2">
      <c r="B904"/>
      <c r="C904" s="14">
        <f>SUBTOTAL(9,C900:C903)</f>
        <v>89</v>
      </c>
      <c r="D904" s="15" t="s">
        <v>716</v>
      </c>
      <c r="E904" s="16">
        <f>SUBTOTAL(9,E900:E903)</f>
        <v>0</v>
      </c>
      <c r="F904" s="16">
        <f>SUBTOTAL(9,F900:F903)</f>
        <v>12062320</v>
      </c>
      <c r="G904" s="16">
        <f>SUBTOTAL(9,G900:G903)</f>
        <v>12062320</v>
      </c>
      <c r="H904" s="16">
        <f>SUBTOTAL(9,H900:H903)</f>
        <v>1190248.9391400001</v>
      </c>
      <c r="I904" s="16">
        <f>SUBTOTAL(9,I900:I903)</f>
        <v>10872071.060860001</v>
      </c>
    </row>
    <row r="905" spans="2:9" ht="15" customHeight="1" x14ac:dyDescent="0.25">
      <c r="B905" s="10">
        <v>606</v>
      </c>
      <c r="C905" s="11"/>
      <c r="D905" s="5" t="s">
        <v>717</v>
      </c>
      <c r="E905" s="12"/>
      <c r="F905" s="1"/>
      <c r="H905" s="1"/>
      <c r="I905" s="1"/>
    </row>
    <row r="906" spans="2:9" x14ac:dyDescent="0.2">
      <c r="B906"/>
      <c r="C906" s="2">
        <v>1</v>
      </c>
      <c r="D906" s="5" t="s">
        <v>20</v>
      </c>
      <c r="E906" s="13">
        <v>0</v>
      </c>
      <c r="F906" s="13">
        <v>78770</v>
      </c>
      <c r="G906" s="13">
        <v>78770</v>
      </c>
      <c r="H906" s="13">
        <v>7649.3386099999998</v>
      </c>
      <c r="I906" s="13">
        <v>71120.661389999994</v>
      </c>
    </row>
    <row r="907" spans="2:9" ht="15" customHeight="1" x14ac:dyDescent="0.2">
      <c r="B907"/>
      <c r="C907" s="14">
        <f>SUBTOTAL(9,C906:C906)</f>
        <v>1</v>
      </c>
      <c r="D907" s="15" t="s">
        <v>718</v>
      </c>
      <c r="E907" s="16">
        <f>SUBTOTAL(9,E906:E906)</f>
        <v>0</v>
      </c>
      <c r="F907" s="16">
        <f>SUBTOTAL(9,F906:F906)</f>
        <v>78770</v>
      </c>
      <c r="G907" s="16">
        <f>SUBTOTAL(9,G906:G906)</f>
        <v>78770</v>
      </c>
      <c r="H907" s="16">
        <f>SUBTOTAL(9,H906:H906)</f>
        <v>7649.3386099999998</v>
      </c>
      <c r="I907" s="16">
        <f>SUBTOTAL(9,I906:I906)</f>
        <v>71120.661389999994</v>
      </c>
    </row>
    <row r="908" spans="2:9" ht="15" customHeight="1" x14ac:dyDescent="0.2">
      <c r="C908" s="17">
        <f>SUBTOTAL(9,C895:C907)</f>
        <v>156</v>
      </c>
      <c r="D908" s="18" t="s">
        <v>719</v>
      </c>
      <c r="E908" s="19">
        <f>SUBTOTAL(9,E895:E907)</f>
        <v>0</v>
      </c>
      <c r="F908" s="19">
        <f>SUBTOTAL(9,F895:F907)</f>
        <v>12564590</v>
      </c>
      <c r="G908" s="19">
        <f>SUBTOTAL(9,G895:G907)</f>
        <v>12564590</v>
      </c>
      <c r="H908" s="19">
        <f>SUBTOTAL(9,H895:H907)</f>
        <v>1219865.2125300001</v>
      </c>
      <c r="I908" s="19">
        <f>SUBTOTAL(9,I895:I907)</f>
        <v>11344724.78747</v>
      </c>
    </row>
    <row r="909" spans="2:9" ht="27" customHeight="1" x14ac:dyDescent="0.25">
      <c r="B909" s="1"/>
      <c r="C909" s="2"/>
      <c r="D909" s="9" t="s">
        <v>720</v>
      </c>
      <c r="E909" s="1"/>
      <c r="F909" s="1"/>
      <c r="G909" s="1"/>
      <c r="H909" s="1"/>
      <c r="I909" s="1"/>
    </row>
    <row r="910" spans="2:9" ht="15" customHeight="1" x14ac:dyDescent="0.25">
      <c r="B910" s="10">
        <v>611</v>
      </c>
      <c r="C910" s="11"/>
      <c r="D910" s="5" t="s">
        <v>721</v>
      </c>
      <c r="E910" s="12"/>
      <c r="F910" s="1"/>
      <c r="H910" s="1"/>
      <c r="I910" s="1"/>
    </row>
    <row r="911" spans="2:9" x14ac:dyDescent="0.2">
      <c r="B911"/>
      <c r="C911" s="2">
        <v>1</v>
      </c>
      <c r="D911" s="5" t="s">
        <v>722</v>
      </c>
      <c r="E911" s="13">
        <v>0</v>
      </c>
      <c r="F911" s="13">
        <v>17500</v>
      </c>
      <c r="G911" s="13">
        <v>17500</v>
      </c>
      <c r="H911" s="13">
        <v>1332.83221</v>
      </c>
      <c r="I911" s="13">
        <v>16167.16779</v>
      </c>
    </row>
    <row r="912" spans="2:9" ht="15" customHeight="1" x14ac:dyDescent="0.2">
      <c r="B912"/>
      <c r="C912" s="14">
        <f>SUBTOTAL(9,C911:C911)</f>
        <v>1</v>
      </c>
      <c r="D912" s="15" t="s">
        <v>723</v>
      </c>
      <c r="E912" s="16">
        <f>SUBTOTAL(9,E911:E911)</f>
        <v>0</v>
      </c>
      <c r="F912" s="16">
        <f>SUBTOTAL(9,F911:F911)</f>
        <v>17500</v>
      </c>
      <c r="G912" s="16">
        <f>SUBTOTAL(9,G911:G911)</f>
        <v>17500</v>
      </c>
      <c r="H912" s="16">
        <f>SUBTOTAL(9,H911:H911)</f>
        <v>1332.83221</v>
      </c>
      <c r="I912" s="16">
        <f>SUBTOTAL(9,I911:I911)</f>
        <v>16167.16779</v>
      </c>
    </row>
    <row r="913" spans="2:9" ht="15" customHeight="1" x14ac:dyDescent="0.25">
      <c r="B913" s="10">
        <v>612</v>
      </c>
      <c r="C913" s="11"/>
      <c r="D913" s="5" t="s">
        <v>724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722</v>
      </c>
      <c r="E914" s="13">
        <v>0</v>
      </c>
      <c r="F914" s="13">
        <v>4253000</v>
      </c>
      <c r="G914" s="13">
        <v>4253000</v>
      </c>
      <c r="H914" s="13">
        <v>729364.60459999996</v>
      </c>
      <c r="I914" s="13">
        <v>3523635.3953999998</v>
      </c>
    </row>
    <row r="915" spans="2:9" x14ac:dyDescent="0.2">
      <c r="B915"/>
      <c r="C915" s="2">
        <v>22</v>
      </c>
      <c r="D915" s="5" t="s">
        <v>725</v>
      </c>
      <c r="E915" s="13">
        <v>0</v>
      </c>
      <c r="F915" s="13">
        <v>-1849000</v>
      </c>
      <c r="G915" s="13">
        <v>-1849000</v>
      </c>
      <c r="H915" s="13">
        <v>0</v>
      </c>
      <c r="I915" s="13">
        <v>-1849000</v>
      </c>
    </row>
    <row r="916" spans="2:9" x14ac:dyDescent="0.2">
      <c r="B916"/>
      <c r="C916" s="2">
        <v>70</v>
      </c>
      <c r="D916" s="5" t="s">
        <v>726</v>
      </c>
      <c r="E916" s="13">
        <v>0</v>
      </c>
      <c r="F916" s="13">
        <v>161000</v>
      </c>
      <c r="G916" s="13">
        <v>161000</v>
      </c>
      <c r="H916" s="13">
        <v>11677.337</v>
      </c>
      <c r="I916" s="13">
        <v>149322.663</v>
      </c>
    </row>
    <row r="917" spans="2:9" ht="15" customHeight="1" x14ac:dyDescent="0.2">
      <c r="B917"/>
      <c r="C917" s="14">
        <f>SUBTOTAL(9,C914:C916)</f>
        <v>93</v>
      </c>
      <c r="D917" s="15" t="s">
        <v>727</v>
      </c>
      <c r="E917" s="16">
        <f>SUBTOTAL(9,E914:E916)</f>
        <v>0</v>
      </c>
      <c r="F917" s="16">
        <f>SUBTOTAL(9,F914:F916)</f>
        <v>2565000</v>
      </c>
      <c r="G917" s="16">
        <f>SUBTOTAL(9,G914:G916)</f>
        <v>2565000</v>
      </c>
      <c r="H917" s="16">
        <f>SUBTOTAL(9,H914:H916)</f>
        <v>741041.94160000002</v>
      </c>
      <c r="I917" s="16">
        <f>SUBTOTAL(9,I914:I916)</f>
        <v>1823958.0583999997</v>
      </c>
    </row>
    <row r="918" spans="2:9" ht="15" customHeight="1" x14ac:dyDescent="0.25">
      <c r="B918" s="10">
        <v>613</v>
      </c>
      <c r="C918" s="11"/>
      <c r="D918" s="5" t="s">
        <v>728</v>
      </c>
      <c r="E918" s="12"/>
      <c r="F918" s="1"/>
      <c r="H918" s="1"/>
      <c r="I918" s="1"/>
    </row>
    <row r="919" spans="2:9" x14ac:dyDescent="0.2">
      <c r="B919"/>
      <c r="C919" s="2">
        <v>1</v>
      </c>
      <c r="D919" s="5" t="s">
        <v>722</v>
      </c>
      <c r="E919" s="13">
        <v>0</v>
      </c>
      <c r="F919" s="13">
        <v>1000</v>
      </c>
      <c r="G919" s="13">
        <v>1000</v>
      </c>
      <c r="H919" s="13">
        <v>83.333330000000004</v>
      </c>
      <c r="I919" s="13">
        <v>916.66666999999995</v>
      </c>
    </row>
    <row r="920" spans="2:9" x14ac:dyDescent="0.2">
      <c r="B920"/>
      <c r="C920" s="2">
        <v>70</v>
      </c>
      <c r="D920" s="5" t="s">
        <v>726</v>
      </c>
      <c r="E920" s="13">
        <v>0</v>
      </c>
      <c r="F920" s="13">
        <v>24000</v>
      </c>
      <c r="G920" s="13">
        <v>24000</v>
      </c>
      <c r="H920" s="13">
        <v>2000</v>
      </c>
      <c r="I920" s="13">
        <v>22000</v>
      </c>
    </row>
    <row r="921" spans="2:9" ht="15" customHeight="1" x14ac:dyDescent="0.2">
      <c r="B921"/>
      <c r="C921" s="14">
        <f>SUBTOTAL(9,C919:C920)</f>
        <v>71</v>
      </c>
      <c r="D921" s="15" t="s">
        <v>729</v>
      </c>
      <c r="E921" s="16">
        <f>SUBTOTAL(9,E919:E920)</f>
        <v>0</v>
      </c>
      <c r="F921" s="16">
        <f>SUBTOTAL(9,F919:F920)</f>
        <v>25000</v>
      </c>
      <c r="G921" s="16">
        <f>SUBTOTAL(9,G919:G920)</f>
        <v>25000</v>
      </c>
      <c r="H921" s="16">
        <f>SUBTOTAL(9,H919:H920)</f>
        <v>2083.3333299999999</v>
      </c>
      <c r="I921" s="16">
        <f>SUBTOTAL(9,I919:I920)</f>
        <v>22916.666669999999</v>
      </c>
    </row>
    <row r="922" spans="2:9" ht="15" customHeight="1" x14ac:dyDescent="0.25">
      <c r="B922" s="10">
        <v>614</v>
      </c>
      <c r="C922" s="11"/>
      <c r="D922" s="5" t="s">
        <v>730</v>
      </c>
      <c r="E922" s="12"/>
      <c r="F922" s="1"/>
      <c r="H922" s="1"/>
      <c r="I922" s="1"/>
    </row>
    <row r="923" spans="2:9" x14ac:dyDescent="0.2">
      <c r="B923"/>
      <c r="C923" s="2">
        <v>1</v>
      </c>
      <c r="D923" s="5" t="s">
        <v>20</v>
      </c>
      <c r="E923" s="13">
        <v>0</v>
      </c>
      <c r="F923" s="13">
        <v>27000</v>
      </c>
      <c r="G923" s="13">
        <v>27000</v>
      </c>
      <c r="H923" s="13">
        <v>2364.7948200000001</v>
      </c>
      <c r="I923" s="13">
        <v>24635.205180000001</v>
      </c>
    </row>
    <row r="924" spans="2:9" x14ac:dyDescent="0.2">
      <c r="B924"/>
      <c r="C924" s="2">
        <v>70</v>
      </c>
      <c r="D924" s="5" t="s">
        <v>731</v>
      </c>
      <c r="E924" s="13">
        <v>0</v>
      </c>
      <c r="F924" s="13">
        <v>2000</v>
      </c>
      <c r="G924" s="13">
        <v>2000</v>
      </c>
      <c r="H924" s="13">
        <v>-9.4580099999999998</v>
      </c>
      <c r="I924" s="13">
        <v>2009.4580100000001</v>
      </c>
    </row>
    <row r="925" spans="2:9" x14ac:dyDescent="0.2">
      <c r="B925"/>
      <c r="C925" s="2">
        <v>90</v>
      </c>
      <c r="D925" s="5" t="s">
        <v>732</v>
      </c>
      <c r="E925" s="13">
        <v>0</v>
      </c>
      <c r="F925" s="13">
        <v>5900000</v>
      </c>
      <c r="G925" s="13">
        <v>5900000</v>
      </c>
      <c r="H925" s="13">
        <v>1093749.31</v>
      </c>
      <c r="I925" s="13">
        <v>4806250.6900000004</v>
      </c>
    </row>
    <row r="926" spans="2:9" ht="15" customHeight="1" x14ac:dyDescent="0.2">
      <c r="B926"/>
      <c r="C926" s="14">
        <f>SUBTOTAL(9,C923:C925)</f>
        <v>161</v>
      </c>
      <c r="D926" s="15" t="s">
        <v>733</v>
      </c>
      <c r="E926" s="16">
        <f>SUBTOTAL(9,E923:E925)</f>
        <v>0</v>
      </c>
      <c r="F926" s="16">
        <f>SUBTOTAL(9,F923:F925)</f>
        <v>5929000</v>
      </c>
      <c r="G926" s="16">
        <f>SUBTOTAL(9,G923:G925)</f>
        <v>5929000</v>
      </c>
      <c r="H926" s="16">
        <f>SUBTOTAL(9,H923:H925)</f>
        <v>1096104.6468100001</v>
      </c>
      <c r="I926" s="16">
        <f>SUBTOTAL(9,I923:I925)</f>
        <v>4832895.3531900002</v>
      </c>
    </row>
    <row r="927" spans="2:9" ht="15" customHeight="1" x14ac:dyDescent="0.25">
      <c r="B927" s="10">
        <v>615</v>
      </c>
      <c r="C927" s="11"/>
      <c r="D927" s="5" t="s">
        <v>734</v>
      </c>
      <c r="E927" s="12"/>
      <c r="F927" s="1"/>
      <c r="H927" s="1"/>
      <c r="I927" s="1"/>
    </row>
    <row r="928" spans="2:9" x14ac:dyDescent="0.2">
      <c r="B928"/>
      <c r="C928" s="2">
        <v>1</v>
      </c>
      <c r="D928" s="5" t="s">
        <v>722</v>
      </c>
      <c r="E928" s="13">
        <v>0</v>
      </c>
      <c r="F928" s="13">
        <v>91000</v>
      </c>
      <c r="G928" s="13">
        <v>91000</v>
      </c>
      <c r="H928" s="13">
        <v>2255.6080400000001</v>
      </c>
      <c r="I928" s="13">
        <v>88744.391959999994</v>
      </c>
    </row>
    <row r="929" spans="2:9" ht="15" customHeight="1" x14ac:dyDescent="0.2">
      <c r="B929"/>
      <c r="C929" s="14">
        <f>SUBTOTAL(9,C928:C928)</f>
        <v>1</v>
      </c>
      <c r="D929" s="15" t="s">
        <v>735</v>
      </c>
      <c r="E929" s="16">
        <f>SUBTOTAL(9,E928:E928)</f>
        <v>0</v>
      </c>
      <c r="F929" s="16">
        <f>SUBTOTAL(9,F928:F928)</f>
        <v>91000</v>
      </c>
      <c r="G929" s="16">
        <f>SUBTOTAL(9,G928:G928)</f>
        <v>91000</v>
      </c>
      <c r="H929" s="16">
        <f>SUBTOTAL(9,H928:H928)</f>
        <v>2255.6080400000001</v>
      </c>
      <c r="I929" s="16">
        <f>SUBTOTAL(9,I928:I928)</f>
        <v>88744.391959999994</v>
      </c>
    </row>
    <row r="930" spans="2:9" ht="15" customHeight="1" x14ac:dyDescent="0.25">
      <c r="B930" s="10">
        <v>616</v>
      </c>
      <c r="C930" s="11"/>
      <c r="D930" s="5" t="s">
        <v>736</v>
      </c>
      <c r="E930" s="12"/>
      <c r="F930" s="1"/>
      <c r="H930" s="1"/>
      <c r="I930" s="1"/>
    </row>
    <row r="931" spans="2:9" x14ac:dyDescent="0.2">
      <c r="B931"/>
      <c r="C931" s="2">
        <v>1</v>
      </c>
      <c r="D931" s="5" t="s">
        <v>722</v>
      </c>
      <c r="E931" s="13">
        <v>0</v>
      </c>
      <c r="F931" s="13">
        <v>206000</v>
      </c>
      <c r="G931" s="13">
        <v>206000</v>
      </c>
      <c r="H931" s="13">
        <v>10814.013000000001</v>
      </c>
      <c r="I931" s="13">
        <v>195185.98699999999</v>
      </c>
    </row>
    <row r="932" spans="2:9" ht="15" customHeight="1" x14ac:dyDescent="0.2">
      <c r="B932"/>
      <c r="C932" s="14">
        <f>SUBTOTAL(9,C931:C931)</f>
        <v>1</v>
      </c>
      <c r="D932" s="15" t="s">
        <v>737</v>
      </c>
      <c r="E932" s="16">
        <f>SUBTOTAL(9,E931:E931)</f>
        <v>0</v>
      </c>
      <c r="F932" s="16">
        <f>SUBTOTAL(9,F931:F931)</f>
        <v>206000</v>
      </c>
      <c r="G932" s="16">
        <f>SUBTOTAL(9,G931:G931)</f>
        <v>206000</v>
      </c>
      <c r="H932" s="16">
        <f>SUBTOTAL(9,H931:H931)</f>
        <v>10814.013000000001</v>
      </c>
      <c r="I932" s="16">
        <f>SUBTOTAL(9,I931:I931)</f>
        <v>195185.98699999999</v>
      </c>
    </row>
    <row r="933" spans="2:9" ht="15" customHeight="1" x14ac:dyDescent="0.2">
      <c r="C933" s="17">
        <f>SUBTOTAL(9,C910:C932)</f>
        <v>328</v>
      </c>
      <c r="D933" s="18" t="s">
        <v>738</v>
      </c>
      <c r="E933" s="19">
        <f>SUBTOTAL(9,E910:E932)</f>
        <v>0</v>
      </c>
      <c r="F933" s="19">
        <f>SUBTOTAL(9,F910:F932)</f>
        <v>8833500</v>
      </c>
      <c r="G933" s="19">
        <f>SUBTOTAL(9,G910:G932)</f>
        <v>8833500</v>
      </c>
      <c r="H933" s="19">
        <f>SUBTOTAL(9,H910:H932)</f>
        <v>1853632.3749900002</v>
      </c>
      <c r="I933" s="19">
        <f>SUBTOTAL(9,I910:I932)</f>
        <v>6979867.6250099996</v>
      </c>
    </row>
    <row r="934" spans="2:9" ht="27" customHeight="1" x14ac:dyDescent="0.25">
      <c r="B934" s="1"/>
      <c r="C934" s="2"/>
      <c r="D934" s="9" t="s">
        <v>739</v>
      </c>
      <c r="E934" s="1"/>
      <c r="F934" s="1"/>
      <c r="G934" s="1"/>
      <c r="H934" s="1"/>
      <c r="I934" s="1"/>
    </row>
    <row r="935" spans="2:9" ht="15" customHeight="1" x14ac:dyDescent="0.25">
      <c r="B935" s="10">
        <v>621</v>
      </c>
      <c r="C935" s="11"/>
      <c r="D935" s="5" t="s">
        <v>740</v>
      </c>
      <c r="E935" s="12"/>
      <c r="F935" s="1"/>
      <c r="H935" s="1"/>
      <c r="I935" s="1"/>
    </row>
    <row r="936" spans="2:9" x14ac:dyDescent="0.2">
      <c r="B936"/>
      <c r="C936" s="2">
        <v>21</v>
      </c>
      <c r="D936" s="5" t="s">
        <v>25</v>
      </c>
      <c r="E936" s="13">
        <v>0</v>
      </c>
      <c r="F936" s="13">
        <v>80975</v>
      </c>
      <c r="G936" s="13">
        <v>80975</v>
      </c>
      <c r="H936" s="13">
        <v>3082.6395699999998</v>
      </c>
      <c r="I936" s="13">
        <v>77892.360430000001</v>
      </c>
    </row>
    <row r="937" spans="2:9" x14ac:dyDescent="0.2">
      <c r="B937"/>
      <c r="C937" s="2">
        <v>63</v>
      </c>
      <c r="D937" s="5" t="s">
        <v>741</v>
      </c>
      <c r="E937" s="13">
        <v>0</v>
      </c>
      <c r="F937" s="13">
        <v>156750</v>
      </c>
      <c r="G937" s="13">
        <v>156750</v>
      </c>
      <c r="H937" s="13">
        <v>3570.558</v>
      </c>
      <c r="I937" s="13">
        <v>153179.44200000001</v>
      </c>
    </row>
    <row r="938" spans="2:9" x14ac:dyDescent="0.2">
      <c r="B938"/>
      <c r="C938" s="2">
        <v>70</v>
      </c>
      <c r="D938" s="5" t="s">
        <v>742</v>
      </c>
      <c r="E938" s="13">
        <v>0</v>
      </c>
      <c r="F938" s="13">
        <v>121975</v>
      </c>
      <c r="G938" s="13">
        <v>121975</v>
      </c>
      <c r="H938" s="13">
        <v>9265.9740000000002</v>
      </c>
      <c r="I938" s="13">
        <v>112709.026</v>
      </c>
    </row>
    <row r="939" spans="2:9" x14ac:dyDescent="0.2">
      <c r="B939"/>
      <c r="C939" s="2">
        <v>74</v>
      </c>
      <c r="D939" s="5" t="s">
        <v>743</v>
      </c>
      <c r="E939" s="13">
        <v>0</v>
      </c>
      <c r="F939" s="13">
        <v>13735</v>
      </c>
      <c r="G939" s="13">
        <v>13735</v>
      </c>
      <c r="H939" s="13">
        <v>0</v>
      </c>
      <c r="I939" s="13">
        <v>13735</v>
      </c>
    </row>
    <row r="940" spans="2:9" ht="15" customHeight="1" x14ac:dyDescent="0.2">
      <c r="B940"/>
      <c r="C940" s="14">
        <f>SUBTOTAL(9,C936:C939)</f>
        <v>228</v>
      </c>
      <c r="D940" s="15" t="s">
        <v>744</v>
      </c>
      <c r="E940" s="16">
        <f>SUBTOTAL(9,E936:E939)</f>
        <v>0</v>
      </c>
      <c r="F940" s="16">
        <f>SUBTOTAL(9,F936:F939)</f>
        <v>373435</v>
      </c>
      <c r="G940" s="16">
        <f>SUBTOTAL(9,G936:G939)</f>
        <v>373435</v>
      </c>
      <c r="H940" s="16">
        <f>SUBTOTAL(9,H936:H939)</f>
        <v>15919.17157</v>
      </c>
      <c r="I940" s="16">
        <f>SUBTOTAL(9,I936:I939)</f>
        <v>357515.82842999999</v>
      </c>
    </row>
    <row r="941" spans="2:9" ht="15" customHeight="1" x14ac:dyDescent="0.2">
      <c r="C941" s="17">
        <f>SUBTOTAL(9,C935:C940)</f>
        <v>228</v>
      </c>
      <c r="D941" s="18" t="s">
        <v>745</v>
      </c>
      <c r="E941" s="19">
        <f>SUBTOTAL(9,E935:E940)</f>
        <v>0</v>
      </c>
      <c r="F941" s="19">
        <f>SUBTOTAL(9,F935:F940)</f>
        <v>373435</v>
      </c>
      <c r="G941" s="19">
        <f>SUBTOTAL(9,G935:G940)</f>
        <v>373435</v>
      </c>
      <c r="H941" s="19">
        <f>SUBTOTAL(9,H935:H940)</f>
        <v>15919.17157</v>
      </c>
      <c r="I941" s="19">
        <f>SUBTOTAL(9,I935:I940)</f>
        <v>357515.82842999999</v>
      </c>
    </row>
    <row r="942" spans="2:9" ht="27" customHeight="1" x14ac:dyDescent="0.25">
      <c r="B942" s="1"/>
      <c r="C942" s="2"/>
      <c r="D942" s="9" t="s">
        <v>746</v>
      </c>
      <c r="E942" s="1"/>
      <c r="F942" s="1"/>
      <c r="G942" s="1"/>
      <c r="H942" s="1"/>
      <c r="I942" s="1"/>
    </row>
    <row r="943" spans="2:9" ht="15" customHeight="1" x14ac:dyDescent="0.25">
      <c r="B943" s="10">
        <v>634</v>
      </c>
      <c r="C943" s="11"/>
      <c r="D943" s="5" t="s">
        <v>747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20</v>
      </c>
      <c r="E944" s="13">
        <v>0</v>
      </c>
      <c r="F944" s="13">
        <v>250000</v>
      </c>
      <c r="G944" s="13">
        <v>250000</v>
      </c>
      <c r="H944" s="13">
        <v>16539.959920000001</v>
      </c>
      <c r="I944" s="13">
        <v>233460.04008000001</v>
      </c>
    </row>
    <row r="945" spans="2:9" x14ac:dyDescent="0.2">
      <c r="B945"/>
      <c r="C945" s="2">
        <v>76</v>
      </c>
      <c r="D945" s="5" t="s">
        <v>748</v>
      </c>
      <c r="E945" s="13">
        <v>0</v>
      </c>
      <c r="F945" s="13">
        <v>7110545</v>
      </c>
      <c r="G945" s="13">
        <v>7110545</v>
      </c>
      <c r="H945" s="13">
        <v>697438.66081999999</v>
      </c>
      <c r="I945" s="13">
        <v>6413106.3391800001</v>
      </c>
    </row>
    <row r="946" spans="2:9" x14ac:dyDescent="0.2">
      <c r="B946"/>
      <c r="C946" s="2">
        <v>77</v>
      </c>
      <c r="D946" s="5" t="s">
        <v>749</v>
      </c>
      <c r="E946" s="13">
        <v>0</v>
      </c>
      <c r="F946" s="13">
        <v>1503905</v>
      </c>
      <c r="G946" s="13">
        <v>1503905</v>
      </c>
      <c r="H946" s="13">
        <v>121756.10851000001</v>
      </c>
      <c r="I946" s="13">
        <v>1382148.8914900001</v>
      </c>
    </row>
    <row r="947" spans="2:9" x14ac:dyDescent="0.2">
      <c r="B947"/>
      <c r="C947" s="2">
        <v>78</v>
      </c>
      <c r="D947" s="5" t="s">
        <v>750</v>
      </c>
      <c r="E947" s="13">
        <v>0</v>
      </c>
      <c r="F947" s="13">
        <v>68120</v>
      </c>
      <c r="G947" s="13">
        <v>68120</v>
      </c>
      <c r="H947" s="13">
        <v>5314.5835100000004</v>
      </c>
      <c r="I947" s="13">
        <v>62805.416490000003</v>
      </c>
    </row>
    <row r="948" spans="2:9" x14ac:dyDescent="0.2">
      <c r="B948"/>
      <c r="C948" s="2">
        <v>79</v>
      </c>
      <c r="D948" s="5" t="s">
        <v>751</v>
      </c>
      <c r="E948" s="13">
        <v>0</v>
      </c>
      <c r="F948" s="13">
        <v>61920</v>
      </c>
      <c r="G948" s="13">
        <v>61920</v>
      </c>
      <c r="H948" s="13">
        <v>3533.97</v>
      </c>
      <c r="I948" s="13">
        <v>58386.03</v>
      </c>
    </row>
    <row r="949" spans="2:9" ht="15" customHeight="1" x14ac:dyDescent="0.2">
      <c r="B949"/>
      <c r="C949" s="14">
        <f>SUBTOTAL(9,C944:C948)</f>
        <v>311</v>
      </c>
      <c r="D949" s="15" t="s">
        <v>752</v>
      </c>
      <c r="E949" s="16">
        <f>SUBTOTAL(9,E944:E948)</f>
        <v>0</v>
      </c>
      <c r="F949" s="16">
        <f>SUBTOTAL(9,F944:F948)</f>
        <v>8994490</v>
      </c>
      <c r="G949" s="16">
        <f>SUBTOTAL(9,G944:G948)</f>
        <v>8994490</v>
      </c>
      <c r="H949" s="16">
        <f>SUBTOTAL(9,H944:H948)</f>
        <v>844583.28276000009</v>
      </c>
      <c r="I949" s="16">
        <f>SUBTOTAL(9,I944:I948)</f>
        <v>8149906.7172400001</v>
      </c>
    </row>
    <row r="950" spans="2:9" ht="15" customHeight="1" x14ac:dyDescent="0.25">
      <c r="B950" s="10">
        <v>635</v>
      </c>
      <c r="C950" s="11"/>
      <c r="D950" s="5" t="s">
        <v>753</v>
      </c>
      <c r="E950" s="12"/>
      <c r="F950" s="1"/>
      <c r="H950" s="1"/>
      <c r="I950" s="1"/>
    </row>
    <row r="951" spans="2:9" x14ac:dyDescent="0.2">
      <c r="B951"/>
      <c r="C951" s="2">
        <v>1</v>
      </c>
      <c r="D951" s="5" t="s">
        <v>722</v>
      </c>
      <c r="E951" s="13">
        <v>0</v>
      </c>
      <c r="F951" s="13">
        <v>12000</v>
      </c>
      <c r="G951" s="13">
        <v>12000</v>
      </c>
      <c r="H951" s="13">
        <v>1190.06675</v>
      </c>
      <c r="I951" s="13">
        <v>10809.93325</v>
      </c>
    </row>
    <row r="952" spans="2:9" ht="15" customHeight="1" x14ac:dyDescent="0.2">
      <c r="B952"/>
      <c r="C952" s="14">
        <f>SUBTOTAL(9,C951:C951)</f>
        <v>1</v>
      </c>
      <c r="D952" s="15" t="s">
        <v>754</v>
      </c>
      <c r="E952" s="16">
        <f>SUBTOTAL(9,E951:E951)</f>
        <v>0</v>
      </c>
      <c r="F952" s="16">
        <f>SUBTOTAL(9,F951:F951)</f>
        <v>12000</v>
      </c>
      <c r="G952" s="16">
        <f>SUBTOTAL(9,G951:G951)</f>
        <v>12000</v>
      </c>
      <c r="H952" s="16">
        <f>SUBTOTAL(9,H951:H951)</f>
        <v>1190.06675</v>
      </c>
      <c r="I952" s="16">
        <f>SUBTOTAL(9,I951:I951)</f>
        <v>10809.93325</v>
      </c>
    </row>
    <row r="953" spans="2:9" ht="15" customHeight="1" x14ac:dyDescent="0.2">
      <c r="C953" s="17">
        <f>SUBTOTAL(9,C943:C952)</f>
        <v>312</v>
      </c>
      <c r="D953" s="18" t="s">
        <v>755</v>
      </c>
      <c r="E953" s="19">
        <f>SUBTOTAL(9,E943:E952)</f>
        <v>0</v>
      </c>
      <c r="F953" s="19">
        <f>SUBTOTAL(9,F943:F952)</f>
        <v>9006490</v>
      </c>
      <c r="G953" s="19">
        <f>SUBTOTAL(9,G943:G952)</f>
        <v>9006490</v>
      </c>
      <c r="H953" s="19">
        <f>SUBTOTAL(9,H943:H952)</f>
        <v>845773.34951000009</v>
      </c>
      <c r="I953" s="19">
        <f>SUBTOTAL(9,I943:I952)</f>
        <v>8160716.6504899999</v>
      </c>
    </row>
    <row r="954" spans="2:9" ht="27" customHeight="1" x14ac:dyDescent="0.25">
      <c r="B954" s="1"/>
      <c r="C954" s="2"/>
      <c r="D954" s="9" t="s">
        <v>756</v>
      </c>
      <c r="E954" s="1"/>
      <c r="F954" s="1"/>
      <c r="G954" s="1"/>
      <c r="H954" s="1"/>
      <c r="I954" s="1"/>
    </row>
    <row r="955" spans="2:9" ht="15" customHeight="1" x14ac:dyDescent="0.25">
      <c r="B955" s="10">
        <v>640</v>
      </c>
      <c r="C955" s="11"/>
      <c r="D955" s="5" t="s">
        <v>757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20</v>
      </c>
      <c r="E956" s="13">
        <v>0</v>
      </c>
      <c r="F956" s="13">
        <v>639500</v>
      </c>
      <c r="G956" s="13">
        <v>639500</v>
      </c>
      <c r="H956" s="13">
        <v>63435.521350000003</v>
      </c>
      <c r="I956" s="13">
        <v>576064.47864999995</v>
      </c>
    </row>
    <row r="957" spans="2:9" x14ac:dyDescent="0.2">
      <c r="B957"/>
      <c r="C957" s="2">
        <v>21</v>
      </c>
      <c r="D957" s="5" t="s">
        <v>758</v>
      </c>
      <c r="E957" s="13">
        <v>0</v>
      </c>
      <c r="F957" s="13">
        <v>11800</v>
      </c>
      <c r="G957" s="13">
        <v>11800</v>
      </c>
      <c r="H957" s="13">
        <v>1279.88204</v>
      </c>
      <c r="I957" s="13">
        <v>10520.11796</v>
      </c>
    </row>
    <row r="958" spans="2:9" x14ac:dyDescent="0.2">
      <c r="B958"/>
      <c r="C958" s="2">
        <v>45</v>
      </c>
      <c r="D958" s="5" t="s">
        <v>30</v>
      </c>
      <c r="E958" s="13">
        <v>0</v>
      </c>
      <c r="F958" s="13">
        <v>4900</v>
      </c>
      <c r="G958" s="13">
        <v>4900</v>
      </c>
      <c r="H958" s="13">
        <v>337.45800000000003</v>
      </c>
      <c r="I958" s="13">
        <v>4562.5420000000004</v>
      </c>
    </row>
    <row r="959" spans="2:9" ht="15" customHeight="1" x14ac:dyDescent="0.2">
      <c r="B959"/>
      <c r="C959" s="14">
        <f>SUBTOTAL(9,C956:C958)</f>
        <v>67</v>
      </c>
      <c r="D959" s="15" t="s">
        <v>759</v>
      </c>
      <c r="E959" s="16">
        <f>SUBTOTAL(9,E956:E958)</f>
        <v>0</v>
      </c>
      <c r="F959" s="16">
        <f>SUBTOTAL(9,F956:F958)</f>
        <v>656200</v>
      </c>
      <c r="G959" s="16">
        <f>SUBTOTAL(9,G956:G958)</f>
        <v>656200</v>
      </c>
      <c r="H959" s="16">
        <f>SUBTOTAL(9,H956:H958)</f>
        <v>65052.861389999998</v>
      </c>
      <c r="I959" s="16">
        <f>SUBTOTAL(9,I956:I958)</f>
        <v>591147.13860999991</v>
      </c>
    </row>
    <row r="960" spans="2:9" ht="15" customHeight="1" x14ac:dyDescent="0.25">
      <c r="B960" s="10">
        <v>642</v>
      </c>
      <c r="C960" s="11"/>
      <c r="D960" s="5" t="s">
        <v>760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542</v>
      </c>
      <c r="E961" s="13">
        <v>0</v>
      </c>
      <c r="F961" s="13">
        <v>284500</v>
      </c>
      <c r="G961" s="13">
        <v>284500</v>
      </c>
      <c r="H961" s="13">
        <v>18658.91676</v>
      </c>
      <c r="I961" s="13">
        <v>265841.08324000001</v>
      </c>
    </row>
    <row r="962" spans="2:9" x14ac:dyDescent="0.2">
      <c r="B962"/>
      <c r="C962" s="2">
        <v>21</v>
      </c>
      <c r="D962" s="5" t="s">
        <v>25</v>
      </c>
      <c r="E962" s="13">
        <v>0</v>
      </c>
      <c r="F962" s="13">
        <v>29400</v>
      </c>
      <c r="G962" s="13">
        <v>29400</v>
      </c>
      <c r="H962" s="13">
        <v>1154.16356</v>
      </c>
      <c r="I962" s="13">
        <v>28245.836439999999</v>
      </c>
    </row>
    <row r="963" spans="2:9" x14ac:dyDescent="0.2">
      <c r="B963"/>
      <c r="C963" s="2">
        <v>45</v>
      </c>
      <c r="D963" s="5" t="s">
        <v>30</v>
      </c>
      <c r="E963" s="13">
        <v>0</v>
      </c>
      <c r="F963" s="13">
        <v>1700</v>
      </c>
      <c r="G963" s="13">
        <v>1700</v>
      </c>
      <c r="H963" s="13">
        <v>692.81542999999999</v>
      </c>
      <c r="I963" s="13">
        <v>1007.18457</v>
      </c>
    </row>
    <row r="964" spans="2:9" ht="15" customHeight="1" x14ac:dyDescent="0.2">
      <c r="B964"/>
      <c r="C964" s="14">
        <f>SUBTOTAL(9,C961:C963)</f>
        <v>67</v>
      </c>
      <c r="D964" s="15" t="s">
        <v>761</v>
      </c>
      <c r="E964" s="16">
        <f>SUBTOTAL(9,E961:E963)</f>
        <v>0</v>
      </c>
      <c r="F964" s="16">
        <f>SUBTOTAL(9,F961:F963)</f>
        <v>315600</v>
      </c>
      <c r="G964" s="16">
        <f>SUBTOTAL(9,G961:G963)</f>
        <v>315600</v>
      </c>
      <c r="H964" s="16">
        <f>SUBTOTAL(9,H961:H963)</f>
        <v>20505.89575</v>
      </c>
      <c r="I964" s="16">
        <f>SUBTOTAL(9,I961:I963)</f>
        <v>295094.10424999997</v>
      </c>
    </row>
    <row r="965" spans="2:9" ht="15" customHeight="1" x14ac:dyDescent="0.25">
      <c r="B965" s="10">
        <v>643</v>
      </c>
      <c r="C965" s="11"/>
      <c r="D965" s="5" t="s">
        <v>762</v>
      </c>
      <c r="E965" s="12"/>
      <c r="F965" s="1"/>
      <c r="H965" s="1"/>
      <c r="I965" s="1"/>
    </row>
    <row r="966" spans="2:9" x14ac:dyDescent="0.2">
      <c r="B966"/>
      <c r="C966" s="2">
        <v>50</v>
      </c>
      <c r="D966" s="5" t="s">
        <v>763</v>
      </c>
      <c r="E966" s="13">
        <v>0</v>
      </c>
      <c r="F966" s="13">
        <v>124875</v>
      </c>
      <c r="G966" s="13">
        <v>124875</v>
      </c>
      <c r="H966" s="13">
        <v>31218.75</v>
      </c>
      <c r="I966" s="13">
        <v>93656.25</v>
      </c>
    </row>
    <row r="967" spans="2:9" ht="15" customHeight="1" x14ac:dyDescent="0.2">
      <c r="B967"/>
      <c r="C967" s="14">
        <f>SUBTOTAL(9,C966:C966)</f>
        <v>50</v>
      </c>
      <c r="D967" s="15" t="s">
        <v>764</v>
      </c>
      <c r="E967" s="16">
        <f>SUBTOTAL(9,E966:E966)</f>
        <v>0</v>
      </c>
      <c r="F967" s="16">
        <f>SUBTOTAL(9,F966:F966)</f>
        <v>124875</v>
      </c>
      <c r="G967" s="16">
        <f>SUBTOTAL(9,G966:G966)</f>
        <v>124875</v>
      </c>
      <c r="H967" s="16">
        <f>SUBTOTAL(9,H966:H966)</f>
        <v>31218.75</v>
      </c>
      <c r="I967" s="16">
        <f>SUBTOTAL(9,I966:I966)</f>
        <v>93656.25</v>
      </c>
    </row>
    <row r="968" spans="2:9" ht="15" customHeight="1" x14ac:dyDescent="0.25">
      <c r="B968" s="10">
        <v>646</v>
      </c>
      <c r="C968" s="11"/>
      <c r="D968" s="5" t="s">
        <v>765</v>
      </c>
      <c r="E968" s="12"/>
      <c r="F968" s="1"/>
      <c r="H968" s="1"/>
      <c r="I968" s="1"/>
    </row>
    <row r="969" spans="2:9" x14ac:dyDescent="0.2">
      <c r="B969"/>
      <c r="C969" s="2">
        <v>72</v>
      </c>
      <c r="D969" s="5" t="s">
        <v>269</v>
      </c>
      <c r="E969" s="13">
        <v>0</v>
      </c>
      <c r="F969" s="13">
        <v>3300</v>
      </c>
      <c r="G969" s="13">
        <v>3300</v>
      </c>
      <c r="H969" s="13">
        <v>0</v>
      </c>
      <c r="I969" s="13">
        <v>3300</v>
      </c>
    </row>
    <row r="970" spans="2:9" ht="15" customHeight="1" x14ac:dyDescent="0.2">
      <c r="B970"/>
      <c r="C970" s="14">
        <f>SUBTOTAL(9,C969:C969)</f>
        <v>72</v>
      </c>
      <c r="D970" s="15" t="s">
        <v>766</v>
      </c>
      <c r="E970" s="16">
        <f>SUBTOTAL(9,E969:E969)</f>
        <v>0</v>
      </c>
      <c r="F970" s="16">
        <f>SUBTOTAL(9,F969:F969)</f>
        <v>3300</v>
      </c>
      <c r="G970" s="16">
        <f>SUBTOTAL(9,G969:G969)</f>
        <v>3300</v>
      </c>
      <c r="H970" s="16">
        <f>SUBTOTAL(9,H969:H969)</f>
        <v>0</v>
      </c>
      <c r="I970" s="16">
        <f>SUBTOTAL(9,I969:I969)</f>
        <v>3300</v>
      </c>
    </row>
    <row r="971" spans="2:9" ht="15" customHeight="1" x14ac:dyDescent="0.25">
      <c r="B971" s="10">
        <v>648</v>
      </c>
      <c r="C971" s="11"/>
      <c r="D971" s="5" t="s">
        <v>767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20</v>
      </c>
      <c r="E972" s="13">
        <v>0</v>
      </c>
      <c r="F972" s="13">
        <v>19700</v>
      </c>
      <c r="G972" s="13">
        <v>19700</v>
      </c>
      <c r="H972" s="13">
        <v>2233.1288100000002</v>
      </c>
      <c r="I972" s="13">
        <v>17466.871190000002</v>
      </c>
    </row>
    <row r="973" spans="2:9" x14ac:dyDescent="0.2">
      <c r="B973"/>
      <c r="C973" s="2">
        <v>21</v>
      </c>
      <c r="D973" s="5" t="s">
        <v>272</v>
      </c>
      <c r="E973" s="13">
        <v>0</v>
      </c>
      <c r="F973" s="13">
        <v>1600</v>
      </c>
      <c r="G973" s="13">
        <v>1600</v>
      </c>
      <c r="H973" s="13">
        <v>0</v>
      </c>
      <c r="I973" s="13">
        <v>1600</v>
      </c>
    </row>
    <row r="974" spans="2:9" x14ac:dyDescent="0.2">
      <c r="B974"/>
      <c r="C974" s="2">
        <v>70</v>
      </c>
      <c r="D974" s="5" t="s">
        <v>768</v>
      </c>
      <c r="E974" s="13">
        <v>0</v>
      </c>
      <c r="F974" s="13">
        <v>2000</v>
      </c>
      <c r="G974" s="13">
        <v>2000</v>
      </c>
      <c r="H974" s="13">
        <v>0</v>
      </c>
      <c r="I974" s="13">
        <v>2000</v>
      </c>
    </row>
    <row r="975" spans="2:9" ht="15" customHeight="1" x14ac:dyDescent="0.2">
      <c r="B975"/>
      <c r="C975" s="14">
        <f>SUBTOTAL(9,C972:C974)</f>
        <v>92</v>
      </c>
      <c r="D975" s="15" t="s">
        <v>769</v>
      </c>
      <c r="E975" s="16">
        <f>SUBTOTAL(9,E972:E974)</f>
        <v>0</v>
      </c>
      <c r="F975" s="16">
        <f>SUBTOTAL(9,F972:F974)</f>
        <v>23300</v>
      </c>
      <c r="G975" s="16">
        <f>SUBTOTAL(9,G972:G974)</f>
        <v>23300</v>
      </c>
      <c r="H975" s="16">
        <f>SUBTOTAL(9,H972:H974)</f>
        <v>2233.1288100000002</v>
      </c>
      <c r="I975" s="16">
        <f>SUBTOTAL(9,I972:I974)</f>
        <v>21066.871190000002</v>
      </c>
    </row>
    <row r="976" spans="2:9" ht="15" customHeight="1" x14ac:dyDescent="0.25">
      <c r="B976" s="10">
        <v>649</v>
      </c>
      <c r="C976" s="11"/>
      <c r="D976" s="5" t="s">
        <v>770</v>
      </c>
      <c r="E976" s="12"/>
      <c r="F976" s="1"/>
      <c r="H976" s="1"/>
      <c r="I976" s="1"/>
    </row>
    <row r="977" spans="2:9" x14ac:dyDescent="0.2">
      <c r="B977"/>
      <c r="C977" s="2">
        <v>21</v>
      </c>
      <c r="D977" s="5" t="s">
        <v>771</v>
      </c>
      <c r="E977" s="13">
        <v>0</v>
      </c>
      <c r="F977" s="13">
        <v>2900</v>
      </c>
      <c r="G977" s="13">
        <v>2900</v>
      </c>
      <c r="H977" s="13">
        <v>165.46695</v>
      </c>
      <c r="I977" s="13">
        <v>2734.53305</v>
      </c>
    </row>
    <row r="978" spans="2:9" ht="15" customHeight="1" x14ac:dyDescent="0.2">
      <c r="B978"/>
      <c r="C978" s="14">
        <f>SUBTOTAL(9,C977:C977)</f>
        <v>21</v>
      </c>
      <c r="D978" s="15" t="s">
        <v>772</v>
      </c>
      <c r="E978" s="16">
        <f>SUBTOTAL(9,E977:E977)</f>
        <v>0</v>
      </c>
      <c r="F978" s="16">
        <f>SUBTOTAL(9,F977:F977)</f>
        <v>2900</v>
      </c>
      <c r="G978" s="16">
        <f>SUBTOTAL(9,G977:G977)</f>
        <v>2900</v>
      </c>
      <c r="H978" s="16">
        <f>SUBTOTAL(9,H977:H977)</f>
        <v>165.46695</v>
      </c>
      <c r="I978" s="16">
        <f>SUBTOTAL(9,I977:I977)</f>
        <v>2734.53305</v>
      </c>
    </row>
    <row r="979" spans="2:9" ht="15" customHeight="1" x14ac:dyDescent="0.2">
      <c r="C979" s="17">
        <f>SUBTOTAL(9,C955:C978)</f>
        <v>369</v>
      </c>
      <c r="D979" s="18" t="s">
        <v>773</v>
      </c>
      <c r="E979" s="19">
        <f>SUBTOTAL(9,E955:E978)</f>
        <v>0</v>
      </c>
      <c r="F979" s="19">
        <f>SUBTOTAL(9,F955:F978)</f>
        <v>1126175</v>
      </c>
      <c r="G979" s="19">
        <f>SUBTOTAL(9,G955:G978)</f>
        <v>1126175</v>
      </c>
      <c r="H979" s="19">
        <f>SUBTOTAL(9,H955:H978)</f>
        <v>119176.1029</v>
      </c>
      <c r="I979" s="19">
        <f>SUBTOTAL(9,I955:I978)</f>
        <v>1006998.8970999998</v>
      </c>
    </row>
    <row r="980" spans="2:9" ht="27" customHeight="1" x14ac:dyDescent="0.25">
      <c r="B980" s="1"/>
      <c r="C980" s="2"/>
      <c r="D980" s="9" t="s">
        <v>774</v>
      </c>
      <c r="E980" s="1"/>
      <c r="F980" s="1"/>
      <c r="G980" s="1"/>
      <c r="H980" s="1"/>
      <c r="I980" s="1"/>
    </row>
    <row r="981" spans="2:9" ht="15" customHeight="1" x14ac:dyDescent="0.25">
      <c r="B981" s="10">
        <v>660</v>
      </c>
      <c r="C981" s="11"/>
      <c r="D981" s="5" t="s">
        <v>775</v>
      </c>
      <c r="E981" s="12"/>
      <c r="F981" s="1"/>
      <c r="H981" s="1"/>
      <c r="I981" s="1"/>
    </row>
    <row r="982" spans="2:9" x14ac:dyDescent="0.2">
      <c r="B982"/>
      <c r="C982" s="2">
        <v>70</v>
      </c>
      <c r="D982" s="5" t="s">
        <v>776</v>
      </c>
      <c r="E982" s="13">
        <v>0</v>
      </c>
      <c r="F982" s="13">
        <v>59000</v>
      </c>
      <c r="G982" s="13">
        <v>59000</v>
      </c>
      <c r="H982" s="13">
        <v>5093.3950000000004</v>
      </c>
      <c r="I982" s="13">
        <v>53906.605000000003</v>
      </c>
    </row>
    <row r="983" spans="2:9" x14ac:dyDescent="0.2">
      <c r="B983"/>
      <c r="C983" s="2">
        <v>71</v>
      </c>
      <c r="D983" s="5" t="s">
        <v>777</v>
      </c>
      <c r="E983" s="13">
        <v>0</v>
      </c>
      <c r="F983" s="13">
        <v>159000</v>
      </c>
      <c r="G983" s="13">
        <v>159000</v>
      </c>
      <c r="H983" s="13">
        <v>14107.162</v>
      </c>
      <c r="I983" s="13">
        <v>144892.83799999999</v>
      </c>
    </row>
    <row r="984" spans="2:9" ht="15" customHeight="1" x14ac:dyDescent="0.2">
      <c r="B984"/>
      <c r="C984" s="14">
        <f>SUBTOTAL(9,C982:C983)</f>
        <v>141</v>
      </c>
      <c r="D984" s="15" t="s">
        <v>778</v>
      </c>
      <c r="E984" s="16">
        <f>SUBTOTAL(9,E982:E983)</f>
        <v>0</v>
      </c>
      <c r="F984" s="16">
        <f>SUBTOTAL(9,F982:F983)</f>
        <v>218000</v>
      </c>
      <c r="G984" s="16">
        <f>SUBTOTAL(9,G982:G983)</f>
        <v>218000</v>
      </c>
      <c r="H984" s="16">
        <f>SUBTOTAL(9,H982:H983)</f>
        <v>19200.557000000001</v>
      </c>
      <c r="I984" s="16">
        <f>SUBTOTAL(9,I982:I983)</f>
        <v>198799.443</v>
      </c>
    </row>
    <row r="985" spans="2:9" ht="15" customHeight="1" x14ac:dyDescent="0.25">
      <c r="B985" s="10">
        <v>664</v>
      </c>
      <c r="C985" s="11"/>
      <c r="D985" s="5" t="s">
        <v>779</v>
      </c>
      <c r="E985" s="12"/>
      <c r="F985" s="1"/>
      <c r="H985" s="1"/>
      <c r="I985" s="1"/>
    </row>
    <row r="986" spans="2:9" x14ac:dyDescent="0.2">
      <c r="B986"/>
      <c r="C986" s="2">
        <v>70</v>
      </c>
      <c r="D986" s="5" t="s">
        <v>204</v>
      </c>
      <c r="E986" s="13">
        <v>0</v>
      </c>
      <c r="F986" s="13">
        <v>37000</v>
      </c>
      <c r="G986" s="13">
        <v>37000</v>
      </c>
      <c r="H986" s="13">
        <v>39000</v>
      </c>
      <c r="I986" s="13">
        <v>-2000</v>
      </c>
    </row>
    <row r="987" spans="2:9" ht="15" customHeight="1" x14ac:dyDescent="0.2">
      <c r="B987"/>
      <c r="C987" s="14">
        <f>SUBTOTAL(9,C986:C986)</f>
        <v>70</v>
      </c>
      <c r="D987" s="15" t="s">
        <v>780</v>
      </c>
      <c r="E987" s="16">
        <f>SUBTOTAL(9,E986:E986)</f>
        <v>0</v>
      </c>
      <c r="F987" s="16">
        <f>SUBTOTAL(9,F986:F986)</f>
        <v>37000</v>
      </c>
      <c r="G987" s="16">
        <f>SUBTOTAL(9,G986:G986)</f>
        <v>37000</v>
      </c>
      <c r="H987" s="16">
        <f>SUBTOTAL(9,H986:H986)</f>
        <v>39000</v>
      </c>
      <c r="I987" s="16">
        <f>SUBTOTAL(9,I986:I986)</f>
        <v>-2000</v>
      </c>
    </row>
    <row r="988" spans="2:9" ht="15" customHeight="1" x14ac:dyDescent="0.25">
      <c r="B988" s="10">
        <v>666</v>
      </c>
      <c r="C988" s="11"/>
      <c r="D988" s="5" t="s">
        <v>781</v>
      </c>
      <c r="E988" s="12"/>
      <c r="F988" s="1"/>
      <c r="H988" s="1"/>
      <c r="I988" s="1"/>
    </row>
    <row r="989" spans="2:9" x14ac:dyDescent="0.2">
      <c r="B989"/>
      <c r="C989" s="2">
        <v>70</v>
      </c>
      <c r="D989" s="5" t="s">
        <v>782</v>
      </c>
      <c r="E989" s="13">
        <v>0</v>
      </c>
      <c r="F989" s="13">
        <v>2490000</v>
      </c>
      <c r="G989" s="13">
        <v>2490000</v>
      </c>
      <c r="H989" s="13">
        <v>196455.44699999999</v>
      </c>
      <c r="I989" s="13">
        <v>2293544.5529999998</v>
      </c>
    </row>
    <row r="990" spans="2:9" ht="15" customHeight="1" x14ac:dyDescent="0.2">
      <c r="B990"/>
      <c r="C990" s="14">
        <f>SUBTOTAL(9,C989:C989)</f>
        <v>70</v>
      </c>
      <c r="D990" s="15" t="s">
        <v>783</v>
      </c>
      <c r="E990" s="16">
        <f>SUBTOTAL(9,E989:E989)</f>
        <v>0</v>
      </c>
      <c r="F990" s="16">
        <f>SUBTOTAL(9,F989:F989)</f>
        <v>2490000</v>
      </c>
      <c r="G990" s="16">
        <f>SUBTOTAL(9,G989:G989)</f>
        <v>2490000</v>
      </c>
      <c r="H990" s="16">
        <f>SUBTOTAL(9,H989:H989)</f>
        <v>196455.44699999999</v>
      </c>
      <c r="I990" s="16">
        <f>SUBTOTAL(9,I989:I989)</f>
        <v>2293544.5529999998</v>
      </c>
    </row>
    <row r="991" spans="2:9" ht="15" customHeight="1" x14ac:dyDescent="0.25">
      <c r="B991" s="10">
        <v>667</v>
      </c>
      <c r="C991" s="11"/>
      <c r="D991" s="5" t="s">
        <v>784</v>
      </c>
      <c r="E991" s="12"/>
      <c r="F991" s="1"/>
      <c r="H991" s="1"/>
      <c r="I991" s="1"/>
    </row>
    <row r="992" spans="2:9" x14ac:dyDescent="0.2">
      <c r="B992"/>
      <c r="C992" s="2">
        <v>70</v>
      </c>
      <c r="D992" s="5" t="s">
        <v>782</v>
      </c>
      <c r="E992" s="13">
        <v>0</v>
      </c>
      <c r="F992" s="13">
        <v>345000</v>
      </c>
      <c r="G992" s="13">
        <v>345000</v>
      </c>
      <c r="H992" s="13">
        <v>25198.097000000002</v>
      </c>
      <c r="I992" s="13">
        <v>319801.90299999999</v>
      </c>
    </row>
    <row r="993" spans="2:9" ht="15" customHeight="1" x14ac:dyDescent="0.2">
      <c r="B993"/>
      <c r="C993" s="14">
        <f>SUBTOTAL(9,C992:C992)</f>
        <v>70</v>
      </c>
      <c r="D993" s="15" t="s">
        <v>785</v>
      </c>
      <c r="E993" s="16">
        <f>SUBTOTAL(9,E992:E992)</f>
        <v>0</v>
      </c>
      <c r="F993" s="16">
        <f>SUBTOTAL(9,F992:F992)</f>
        <v>345000</v>
      </c>
      <c r="G993" s="16">
        <f>SUBTOTAL(9,G992:G992)</f>
        <v>345000</v>
      </c>
      <c r="H993" s="16">
        <f>SUBTOTAL(9,H992:H992)</f>
        <v>25198.097000000002</v>
      </c>
      <c r="I993" s="16">
        <f>SUBTOTAL(9,I992:I992)</f>
        <v>319801.90299999999</v>
      </c>
    </row>
    <row r="994" spans="2:9" ht="15" customHeight="1" x14ac:dyDescent="0.2">
      <c r="C994" s="17">
        <f>SUBTOTAL(9,C981:C993)</f>
        <v>351</v>
      </c>
      <c r="D994" s="18" t="s">
        <v>786</v>
      </c>
      <c r="E994" s="19">
        <f>SUBTOTAL(9,E981:E993)</f>
        <v>0</v>
      </c>
      <c r="F994" s="19">
        <f>SUBTOTAL(9,F981:F993)</f>
        <v>3090000</v>
      </c>
      <c r="G994" s="19">
        <f>SUBTOTAL(9,G981:G993)</f>
        <v>3090000</v>
      </c>
      <c r="H994" s="19">
        <f>SUBTOTAL(9,H981:H993)</f>
        <v>279854.10099999997</v>
      </c>
      <c r="I994" s="19">
        <f>SUBTOTAL(9,I981:I993)</f>
        <v>2810145.8989999997</v>
      </c>
    </row>
    <row r="995" spans="2:9" ht="15" customHeight="1" x14ac:dyDescent="0.2">
      <c r="C995" s="17">
        <f>SUBTOTAL(9,C883:C994)</f>
        <v>1958</v>
      </c>
      <c r="D995" s="18" t="s">
        <v>787</v>
      </c>
      <c r="E995" s="19">
        <f>SUBTOTAL(9,E883:E994)</f>
        <v>0</v>
      </c>
      <c r="F995" s="19">
        <f>SUBTOTAL(9,F883:F994)</f>
        <v>35482643</v>
      </c>
      <c r="G995" s="19">
        <f>SUBTOTAL(9,G883:G994)</f>
        <v>35482643</v>
      </c>
      <c r="H995" s="19">
        <f>SUBTOTAL(9,H883:H994)</f>
        <v>4349720.6769900005</v>
      </c>
      <c r="I995" s="19">
        <f>SUBTOTAL(9,I883:I994)</f>
        <v>31132922.323009998</v>
      </c>
    </row>
    <row r="996" spans="2:9" x14ac:dyDescent="0.2">
      <c r="C996" s="17"/>
      <c r="D996" s="20"/>
      <c r="E996" s="21"/>
      <c r="F996" s="21"/>
      <c r="G996" s="21"/>
      <c r="H996" s="21"/>
      <c r="I996" s="21"/>
    </row>
    <row r="997" spans="2:9" ht="15" customHeight="1" x14ac:dyDescent="0.2">
      <c r="B997" s="1"/>
      <c r="C997" s="2"/>
      <c r="D997" s="3" t="s">
        <v>788</v>
      </c>
      <c r="E997" s="1"/>
      <c r="F997" s="1"/>
      <c r="G997" s="1"/>
      <c r="H997" s="1"/>
      <c r="I997" s="1"/>
    </row>
    <row r="998" spans="2:9" ht="27" customHeight="1" x14ac:dyDescent="0.25">
      <c r="B998" s="1"/>
      <c r="C998" s="2"/>
      <c r="D998" s="9" t="s">
        <v>789</v>
      </c>
      <c r="E998" s="1"/>
      <c r="F998" s="1"/>
      <c r="G998" s="1"/>
      <c r="H998" s="1"/>
      <c r="I998" s="1"/>
    </row>
    <row r="999" spans="2:9" ht="15" customHeight="1" x14ac:dyDescent="0.25">
      <c r="B999" s="10">
        <v>700</v>
      </c>
      <c r="C999" s="11"/>
      <c r="D999" s="5" t="s">
        <v>790</v>
      </c>
      <c r="E999" s="12"/>
      <c r="F999" s="1"/>
      <c r="H999" s="1"/>
      <c r="I999" s="1"/>
    </row>
    <row r="1000" spans="2:9" x14ac:dyDescent="0.2">
      <c r="B1000"/>
      <c r="C1000" s="2">
        <v>1</v>
      </c>
      <c r="D1000" s="5" t="s">
        <v>20</v>
      </c>
      <c r="E1000" s="13">
        <v>0</v>
      </c>
      <c r="F1000" s="13">
        <v>240961</v>
      </c>
      <c r="G1000" s="13">
        <v>240961</v>
      </c>
      <c r="H1000" s="13">
        <v>16650.018680000001</v>
      </c>
      <c r="I1000" s="13">
        <v>224310.98131999999</v>
      </c>
    </row>
    <row r="1001" spans="2:9" ht="15" customHeight="1" x14ac:dyDescent="0.2">
      <c r="B1001"/>
      <c r="C1001" s="14">
        <f>SUBTOTAL(9,C1000:C1000)</f>
        <v>1</v>
      </c>
      <c r="D1001" s="15" t="s">
        <v>791</v>
      </c>
      <c r="E1001" s="16">
        <f>SUBTOTAL(9,E1000:E1000)</f>
        <v>0</v>
      </c>
      <c r="F1001" s="16">
        <f>SUBTOTAL(9,F1000:F1000)</f>
        <v>240961</v>
      </c>
      <c r="G1001" s="16">
        <f>SUBTOTAL(9,G1000:G1000)</f>
        <v>240961</v>
      </c>
      <c r="H1001" s="16">
        <f>SUBTOTAL(9,H1000:H1000)</f>
        <v>16650.018680000001</v>
      </c>
      <c r="I1001" s="16">
        <f>SUBTOTAL(9,I1000:I1000)</f>
        <v>224310.98131999999</v>
      </c>
    </row>
    <row r="1002" spans="2:9" ht="15" customHeight="1" x14ac:dyDescent="0.25">
      <c r="B1002" s="10">
        <v>701</v>
      </c>
      <c r="C1002" s="11"/>
      <c r="D1002" s="5" t="s">
        <v>792</v>
      </c>
      <c r="E1002" s="12"/>
      <c r="F1002" s="1"/>
      <c r="H1002" s="1"/>
      <c r="I1002" s="1"/>
    </row>
    <row r="1003" spans="2:9" x14ac:dyDescent="0.2">
      <c r="B1003"/>
      <c r="C1003" s="2">
        <v>21</v>
      </c>
      <c r="D1003" s="5" t="s">
        <v>56</v>
      </c>
      <c r="E1003" s="13">
        <v>0</v>
      </c>
      <c r="F1003" s="13">
        <v>468181</v>
      </c>
      <c r="G1003" s="13">
        <v>468181</v>
      </c>
      <c r="H1003" s="13">
        <v>6741.8946500000002</v>
      </c>
      <c r="I1003" s="13">
        <v>461439.10535000003</v>
      </c>
    </row>
    <row r="1004" spans="2:9" x14ac:dyDescent="0.2">
      <c r="B1004"/>
      <c r="C1004" s="2">
        <v>70</v>
      </c>
      <c r="D1004" s="5" t="s">
        <v>793</v>
      </c>
      <c r="E1004" s="13">
        <v>0</v>
      </c>
      <c r="F1004" s="13">
        <v>140526</v>
      </c>
      <c r="G1004" s="13">
        <v>140526</v>
      </c>
      <c r="H1004" s="13">
        <v>0</v>
      </c>
      <c r="I1004" s="13">
        <v>140526</v>
      </c>
    </row>
    <row r="1005" spans="2:9" x14ac:dyDescent="0.2">
      <c r="B1005"/>
      <c r="C1005" s="2">
        <v>71</v>
      </c>
      <c r="D1005" s="5" t="s">
        <v>794</v>
      </c>
      <c r="E1005" s="13">
        <v>0</v>
      </c>
      <c r="F1005" s="13">
        <v>38866</v>
      </c>
      <c r="G1005" s="13">
        <v>38866</v>
      </c>
      <c r="H1005" s="13">
        <v>38866</v>
      </c>
      <c r="I1005" s="13">
        <v>0</v>
      </c>
    </row>
    <row r="1006" spans="2:9" ht="15" customHeight="1" x14ac:dyDescent="0.2">
      <c r="B1006"/>
      <c r="C1006" s="14">
        <f>SUBTOTAL(9,C1003:C1005)</f>
        <v>162</v>
      </c>
      <c r="D1006" s="15" t="s">
        <v>795</v>
      </c>
      <c r="E1006" s="16">
        <f>SUBTOTAL(9,E1003:E1005)</f>
        <v>0</v>
      </c>
      <c r="F1006" s="16">
        <f>SUBTOTAL(9,F1003:F1005)</f>
        <v>647573</v>
      </c>
      <c r="G1006" s="16">
        <f>SUBTOTAL(9,G1003:G1005)</f>
        <v>647573</v>
      </c>
      <c r="H1006" s="16">
        <f>SUBTOTAL(9,H1003:H1005)</f>
        <v>45607.894650000002</v>
      </c>
      <c r="I1006" s="16">
        <f>SUBTOTAL(9,I1003:I1005)</f>
        <v>601965.10535000009</v>
      </c>
    </row>
    <row r="1007" spans="2:9" ht="15" customHeight="1" x14ac:dyDescent="0.25">
      <c r="B1007" s="10">
        <v>702</v>
      </c>
      <c r="C1007" s="11"/>
      <c r="D1007" s="5" t="s">
        <v>796</v>
      </c>
      <c r="E1007" s="12"/>
      <c r="F1007" s="1"/>
      <c r="H1007" s="1"/>
      <c r="I1007" s="1"/>
    </row>
    <row r="1008" spans="2:9" x14ac:dyDescent="0.2">
      <c r="B1008"/>
      <c r="C1008" s="2">
        <v>21</v>
      </c>
      <c r="D1008" s="5" t="s">
        <v>241</v>
      </c>
      <c r="E1008" s="13">
        <v>0</v>
      </c>
      <c r="F1008" s="13">
        <v>24762</v>
      </c>
      <c r="G1008" s="13">
        <v>24762</v>
      </c>
      <c r="H1008" s="13">
        <v>880.38801999999998</v>
      </c>
      <c r="I1008" s="13">
        <v>23881.611980000001</v>
      </c>
    </row>
    <row r="1009" spans="2:9" x14ac:dyDescent="0.2">
      <c r="B1009"/>
      <c r="C1009" s="2">
        <v>70</v>
      </c>
      <c r="D1009" s="5" t="s">
        <v>797</v>
      </c>
      <c r="E1009" s="13">
        <v>0</v>
      </c>
      <c r="F1009" s="13">
        <v>3897</v>
      </c>
      <c r="G1009" s="13">
        <v>3897</v>
      </c>
      <c r="H1009" s="13">
        <v>0</v>
      </c>
      <c r="I1009" s="13">
        <v>3897</v>
      </c>
    </row>
    <row r="1010" spans="2:9" ht="15" customHeight="1" x14ac:dyDescent="0.2">
      <c r="B1010"/>
      <c r="C1010" s="14">
        <f>SUBTOTAL(9,C1008:C1009)</f>
        <v>91</v>
      </c>
      <c r="D1010" s="15" t="s">
        <v>798</v>
      </c>
      <c r="E1010" s="16">
        <f>SUBTOTAL(9,E1008:E1009)</f>
        <v>0</v>
      </c>
      <c r="F1010" s="16">
        <f>SUBTOTAL(9,F1008:F1009)</f>
        <v>28659</v>
      </c>
      <c r="G1010" s="16">
        <f>SUBTOTAL(9,G1008:G1009)</f>
        <v>28659</v>
      </c>
      <c r="H1010" s="16">
        <f>SUBTOTAL(9,H1008:H1009)</f>
        <v>880.38801999999998</v>
      </c>
      <c r="I1010" s="16">
        <f>SUBTOTAL(9,I1008:I1009)</f>
        <v>27778.611980000001</v>
      </c>
    </row>
    <row r="1011" spans="2:9" ht="15" customHeight="1" x14ac:dyDescent="0.25">
      <c r="B1011" s="10">
        <v>703</v>
      </c>
      <c r="C1011" s="11"/>
      <c r="D1011" s="5" t="s">
        <v>799</v>
      </c>
      <c r="E1011" s="12"/>
      <c r="F1011" s="1"/>
      <c r="H1011" s="1"/>
      <c r="I1011" s="1"/>
    </row>
    <row r="1012" spans="2:9" x14ac:dyDescent="0.2">
      <c r="B1012"/>
      <c r="C1012" s="2">
        <v>21</v>
      </c>
      <c r="D1012" s="5" t="s">
        <v>56</v>
      </c>
      <c r="E1012" s="13">
        <v>0</v>
      </c>
      <c r="F1012" s="13">
        <v>8115</v>
      </c>
      <c r="G1012" s="13">
        <v>8115</v>
      </c>
      <c r="H1012" s="13">
        <v>699.76128000000006</v>
      </c>
      <c r="I1012" s="13">
        <v>7415.2387200000003</v>
      </c>
    </row>
    <row r="1013" spans="2:9" x14ac:dyDescent="0.2">
      <c r="B1013"/>
      <c r="C1013" s="2">
        <v>71</v>
      </c>
      <c r="D1013" s="5" t="s">
        <v>800</v>
      </c>
      <c r="E1013" s="13">
        <v>0</v>
      </c>
      <c r="F1013" s="13">
        <v>43717</v>
      </c>
      <c r="G1013" s="13">
        <v>43717</v>
      </c>
      <c r="H1013" s="13">
        <v>0</v>
      </c>
      <c r="I1013" s="13">
        <v>43717</v>
      </c>
    </row>
    <row r="1014" spans="2:9" ht="15" customHeight="1" x14ac:dyDescent="0.2">
      <c r="B1014"/>
      <c r="C1014" s="14">
        <f>SUBTOTAL(9,C1012:C1013)</f>
        <v>92</v>
      </c>
      <c r="D1014" s="15" t="s">
        <v>801</v>
      </c>
      <c r="E1014" s="16">
        <f>SUBTOTAL(9,E1012:E1013)</f>
        <v>0</v>
      </c>
      <c r="F1014" s="16">
        <f>SUBTOTAL(9,F1012:F1013)</f>
        <v>51832</v>
      </c>
      <c r="G1014" s="16">
        <f>SUBTOTAL(9,G1012:G1013)</f>
        <v>51832</v>
      </c>
      <c r="H1014" s="16">
        <f>SUBTOTAL(9,H1012:H1013)</f>
        <v>699.76128000000006</v>
      </c>
      <c r="I1014" s="16">
        <f>SUBTOTAL(9,I1012:I1013)</f>
        <v>51132.238720000001</v>
      </c>
    </row>
    <row r="1015" spans="2:9" ht="15" customHeight="1" x14ac:dyDescent="0.25">
      <c r="B1015" s="10">
        <v>704</v>
      </c>
      <c r="C1015" s="11"/>
      <c r="D1015" s="5" t="s">
        <v>802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20</v>
      </c>
      <c r="E1016" s="13">
        <v>0</v>
      </c>
      <c r="F1016" s="13">
        <v>38700</v>
      </c>
      <c r="G1016" s="13">
        <v>38700</v>
      </c>
      <c r="H1016" s="13">
        <v>0</v>
      </c>
      <c r="I1016" s="13">
        <v>38700</v>
      </c>
    </row>
    <row r="1017" spans="2:9" x14ac:dyDescent="0.2">
      <c r="B1017"/>
      <c r="C1017" s="2">
        <v>21</v>
      </c>
      <c r="D1017" s="5" t="s">
        <v>56</v>
      </c>
      <c r="E1017" s="13">
        <v>0</v>
      </c>
      <c r="F1017" s="13">
        <v>46000</v>
      </c>
      <c r="G1017" s="13">
        <v>46000</v>
      </c>
      <c r="H1017" s="13">
        <v>0</v>
      </c>
      <c r="I1017" s="13">
        <v>46000</v>
      </c>
    </row>
    <row r="1018" spans="2:9" ht="15" customHeight="1" x14ac:dyDescent="0.2">
      <c r="B1018"/>
      <c r="C1018" s="14">
        <f>SUBTOTAL(9,C1016:C1017)</f>
        <v>22</v>
      </c>
      <c r="D1018" s="15" t="s">
        <v>803</v>
      </c>
      <c r="E1018" s="16">
        <f>SUBTOTAL(9,E1016:E1017)</f>
        <v>0</v>
      </c>
      <c r="F1018" s="16">
        <f>SUBTOTAL(9,F1016:F1017)</f>
        <v>84700</v>
      </c>
      <c r="G1018" s="16">
        <f>SUBTOTAL(9,G1016:G1017)</f>
        <v>84700</v>
      </c>
      <c r="H1018" s="16">
        <f>SUBTOTAL(9,H1016:H1017)</f>
        <v>0</v>
      </c>
      <c r="I1018" s="16">
        <f>SUBTOTAL(9,I1016:I1017)</f>
        <v>84700</v>
      </c>
    </row>
    <row r="1019" spans="2:9" ht="15" customHeight="1" x14ac:dyDescent="0.25">
      <c r="B1019" s="10">
        <v>709</v>
      </c>
      <c r="C1019" s="11"/>
      <c r="D1019" s="5" t="s">
        <v>804</v>
      </c>
      <c r="E1019" s="12"/>
      <c r="F1019" s="1"/>
      <c r="H1019" s="1"/>
      <c r="I1019" s="1"/>
    </row>
    <row r="1020" spans="2:9" x14ac:dyDescent="0.2">
      <c r="B1020"/>
      <c r="C1020" s="2">
        <v>1</v>
      </c>
      <c r="D1020" s="5" t="s">
        <v>20</v>
      </c>
      <c r="E1020" s="13">
        <v>0</v>
      </c>
      <c r="F1020" s="13">
        <v>74021</v>
      </c>
      <c r="G1020" s="13">
        <v>74021</v>
      </c>
      <c r="H1020" s="13">
        <v>5989.3894399999999</v>
      </c>
      <c r="I1020" s="13">
        <v>68031.610560000001</v>
      </c>
    </row>
    <row r="1021" spans="2:9" ht="15" customHeight="1" x14ac:dyDescent="0.2">
      <c r="B1021"/>
      <c r="C1021" s="14">
        <f>SUBTOTAL(9,C1020:C1020)</f>
        <v>1</v>
      </c>
      <c r="D1021" s="15" t="s">
        <v>805</v>
      </c>
      <c r="E1021" s="16">
        <f>SUBTOTAL(9,E1020:E1020)</f>
        <v>0</v>
      </c>
      <c r="F1021" s="16">
        <f>SUBTOTAL(9,F1020:F1020)</f>
        <v>74021</v>
      </c>
      <c r="G1021" s="16">
        <f>SUBTOTAL(9,G1020:G1020)</f>
        <v>74021</v>
      </c>
      <c r="H1021" s="16">
        <f>SUBTOTAL(9,H1020:H1020)</f>
        <v>5989.3894399999999</v>
      </c>
      <c r="I1021" s="16">
        <f>SUBTOTAL(9,I1020:I1020)</f>
        <v>68031.610560000001</v>
      </c>
    </row>
    <row r="1022" spans="2:9" ht="15" customHeight="1" x14ac:dyDescent="0.2">
      <c r="C1022" s="17">
        <f>SUBTOTAL(9,C999:C1021)</f>
        <v>369</v>
      </c>
      <c r="D1022" s="18" t="s">
        <v>806</v>
      </c>
      <c r="E1022" s="19">
        <f>SUBTOTAL(9,E999:E1021)</f>
        <v>0</v>
      </c>
      <c r="F1022" s="19">
        <f>SUBTOTAL(9,F999:F1021)</f>
        <v>1127746</v>
      </c>
      <c r="G1022" s="19">
        <f>SUBTOTAL(9,G999:G1021)</f>
        <v>1127746</v>
      </c>
      <c r="H1022" s="19">
        <f>SUBTOTAL(9,H999:H1021)</f>
        <v>69827.452069999999</v>
      </c>
      <c r="I1022" s="19">
        <f>SUBTOTAL(9,I999:I1021)</f>
        <v>1057918.5479300001</v>
      </c>
    </row>
    <row r="1023" spans="2:9" ht="27" customHeight="1" x14ac:dyDescent="0.25">
      <c r="B1023" s="1"/>
      <c r="C1023" s="2"/>
      <c r="D1023" s="9" t="s">
        <v>807</v>
      </c>
      <c r="E1023" s="1"/>
      <c r="F1023" s="1"/>
      <c r="G1023" s="1"/>
      <c r="H1023" s="1"/>
      <c r="I1023" s="1"/>
    </row>
    <row r="1024" spans="2:9" ht="15" customHeight="1" x14ac:dyDescent="0.25">
      <c r="B1024" s="10">
        <v>710</v>
      </c>
      <c r="C1024" s="11"/>
      <c r="D1024" s="5" t="s">
        <v>808</v>
      </c>
      <c r="E1024" s="12"/>
      <c r="F1024" s="1"/>
      <c r="H1024" s="1"/>
      <c r="I1024" s="1"/>
    </row>
    <row r="1025" spans="2:9" x14ac:dyDescent="0.2">
      <c r="B1025"/>
      <c r="C1025" s="2">
        <v>21</v>
      </c>
      <c r="D1025" s="5" t="s">
        <v>56</v>
      </c>
      <c r="E1025" s="13">
        <v>0</v>
      </c>
      <c r="F1025" s="13">
        <v>336375</v>
      </c>
      <c r="G1025" s="13">
        <v>336375</v>
      </c>
      <c r="H1025" s="13">
        <v>7775.1332000000002</v>
      </c>
      <c r="I1025" s="13">
        <v>328599.86680000002</v>
      </c>
    </row>
    <row r="1026" spans="2:9" ht="15" customHeight="1" x14ac:dyDescent="0.2">
      <c r="B1026"/>
      <c r="C1026" s="14">
        <f>SUBTOTAL(9,C1025:C1025)</f>
        <v>21</v>
      </c>
      <c r="D1026" s="15" t="s">
        <v>809</v>
      </c>
      <c r="E1026" s="16">
        <f>SUBTOTAL(9,E1025:E1025)</f>
        <v>0</v>
      </c>
      <c r="F1026" s="16">
        <f>SUBTOTAL(9,F1025:F1025)</f>
        <v>336375</v>
      </c>
      <c r="G1026" s="16">
        <f>SUBTOTAL(9,G1025:G1025)</f>
        <v>336375</v>
      </c>
      <c r="H1026" s="16">
        <f>SUBTOTAL(9,H1025:H1025)</f>
        <v>7775.1332000000002</v>
      </c>
      <c r="I1026" s="16">
        <f>SUBTOTAL(9,I1025:I1025)</f>
        <v>328599.86680000002</v>
      </c>
    </row>
    <row r="1027" spans="2:9" ht="15" customHeight="1" x14ac:dyDescent="0.25">
      <c r="B1027" s="10">
        <v>712</v>
      </c>
      <c r="C1027" s="11"/>
      <c r="D1027" s="5" t="s">
        <v>810</v>
      </c>
      <c r="E1027" s="12"/>
      <c r="F1027" s="1"/>
      <c r="H1027" s="1"/>
      <c r="I1027" s="1"/>
    </row>
    <row r="1028" spans="2:9" x14ac:dyDescent="0.2">
      <c r="B1028"/>
      <c r="C1028" s="2">
        <v>1</v>
      </c>
      <c r="D1028" s="5" t="s">
        <v>20</v>
      </c>
      <c r="E1028" s="13">
        <v>0</v>
      </c>
      <c r="F1028" s="13">
        <v>9762</v>
      </c>
      <c r="G1028" s="13">
        <v>9762</v>
      </c>
      <c r="H1028" s="13">
        <v>1082.42257</v>
      </c>
      <c r="I1028" s="13">
        <v>8679.5774299999994</v>
      </c>
    </row>
    <row r="1029" spans="2:9" ht="15" customHeight="1" x14ac:dyDescent="0.2">
      <c r="B1029"/>
      <c r="C1029" s="14">
        <f>SUBTOTAL(9,C1028:C1028)</f>
        <v>1</v>
      </c>
      <c r="D1029" s="15" t="s">
        <v>811</v>
      </c>
      <c r="E1029" s="16">
        <f>SUBTOTAL(9,E1028:E1028)</f>
        <v>0</v>
      </c>
      <c r="F1029" s="16">
        <f>SUBTOTAL(9,F1028:F1028)</f>
        <v>9762</v>
      </c>
      <c r="G1029" s="16">
        <f>SUBTOTAL(9,G1028:G1028)</f>
        <v>9762</v>
      </c>
      <c r="H1029" s="16">
        <f>SUBTOTAL(9,H1028:H1028)</f>
        <v>1082.42257</v>
      </c>
      <c r="I1029" s="16">
        <f>SUBTOTAL(9,I1028:I1028)</f>
        <v>8679.5774299999994</v>
      </c>
    </row>
    <row r="1030" spans="2:9" ht="15" customHeight="1" x14ac:dyDescent="0.25">
      <c r="B1030" s="10">
        <v>714</v>
      </c>
      <c r="C1030" s="11"/>
      <c r="D1030" s="5" t="s">
        <v>812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813</v>
      </c>
      <c r="E1031" s="13">
        <v>0</v>
      </c>
      <c r="F1031" s="13">
        <v>150098</v>
      </c>
      <c r="G1031" s="13">
        <v>150098</v>
      </c>
      <c r="H1031" s="13">
        <v>3326.0659799999999</v>
      </c>
      <c r="I1031" s="13">
        <v>146771.93401999999</v>
      </c>
    </row>
    <row r="1032" spans="2:9" x14ac:dyDescent="0.2">
      <c r="B1032"/>
      <c r="C1032" s="2">
        <v>60</v>
      </c>
      <c r="D1032" s="5" t="s">
        <v>814</v>
      </c>
      <c r="E1032" s="13">
        <v>0</v>
      </c>
      <c r="F1032" s="13">
        <v>93013</v>
      </c>
      <c r="G1032" s="13">
        <v>93013</v>
      </c>
      <c r="H1032" s="13">
        <v>0</v>
      </c>
      <c r="I1032" s="13">
        <v>93013</v>
      </c>
    </row>
    <row r="1033" spans="2:9" x14ac:dyDescent="0.2">
      <c r="B1033"/>
      <c r="C1033" s="2">
        <v>70</v>
      </c>
      <c r="D1033" s="5" t="s">
        <v>815</v>
      </c>
      <c r="E1033" s="13">
        <v>0</v>
      </c>
      <c r="F1033" s="13">
        <v>130477</v>
      </c>
      <c r="G1033" s="13">
        <v>130477</v>
      </c>
      <c r="H1033" s="13">
        <v>0</v>
      </c>
      <c r="I1033" s="13">
        <v>130477</v>
      </c>
    </row>
    <row r="1034" spans="2:9" x14ac:dyDescent="0.2">
      <c r="B1034"/>
      <c r="C1034" s="2">
        <v>74</v>
      </c>
      <c r="D1034" s="5" t="s">
        <v>816</v>
      </c>
      <c r="E1034" s="13">
        <v>0</v>
      </c>
      <c r="F1034" s="13">
        <v>20568</v>
      </c>
      <c r="G1034" s="13">
        <v>20568</v>
      </c>
      <c r="H1034" s="13">
        <v>0</v>
      </c>
      <c r="I1034" s="13">
        <v>20568</v>
      </c>
    </row>
    <row r="1035" spans="2:9" x14ac:dyDescent="0.2">
      <c r="B1035"/>
      <c r="C1035" s="2">
        <v>79</v>
      </c>
      <c r="D1035" s="5" t="s">
        <v>817</v>
      </c>
      <c r="E1035" s="13">
        <v>0</v>
      </c>
      <c r="F1035" s="13">
        <v>49485</v>
      </c>
      <c r="G1035" s="13">
        <v>49485</v>
      </c>
      <c r="H1035" s="13">
        <v>0</v>
      </c>
      <c r="I1035" s="13">
        <v>49485</v>
      </c>
    </row>
    <row r="1036" spans="2:9" ht="15" customHeight="1" x14ac:dyDescent="0.2">
      <c r="B1036"/>
      <c r="C1036" s="14">
        <f>SUBTOTAL(9,C1031:C1035)</f>
        <v>304</v>
      </c>
      <c r="D1036" s="15" t="s">
        <v>818</v>
      </c>
      <c r="E1036" s="16">
        <f>SUBTOTAL(9,E1031:E1035)</f>
        <v>0</v>
      </c>
      <c r="F1036" s="16">
        <f>SUBTOTAL(9,F1031:F1035)</f>
        <v>443641</v>
      </c>
      <c r="G1036" s="16">
        <f>SUBTOTAL(9,G1031:G1035)</f>
        <v>443641</v>
      </c>
      <c r="H1036" s="16">
        <f>SUBTOTAL(9,H1031:H1035)</f>
        <v>3326.0659799999999</v>
      </c>
      <c r="I1036" s="16">
        <f>SUBTOTAL(9,I1031:I1035)</f>
        <v>440314.93401999999</v>
      </c>
    </row>
    <row r="1037" spans="2:9" ht="15" customHeight="1" x14ac:dyDescent="0.25">
      <c r="B1037" s="10">
        <v>717</v>
      </c>
      <c r="C1037" s="11"/>
      <c r="D1037" s="5" t="s">
        <v>819</v>
      </c>
      <c r="E1037" s="12"/>
      <c r="F1037" s="1"/>
      <c r="H1037" s="1"/>
      <c r="I1037" s="1"/>
    </row>
    <row r="1038" spans="2:9" x14ac:dyDescent="0.2">
      <c r="B1038"/>
      <c r="C1038" s="2">
        <v>21</v>
      </c>
      <c r="D1038" s="5" t="s">
        <v>56</v>
      </c>
      <c r="E1038" s="13">
        <v>0</v>
      </c>
      <c r="F1038" s="13">
        <v>11836</v>
      </c>
      <c r="G1038" s="13">
        <v>11836</v>
      </c>
      <c r="H1038" s="13">
        <v>124.57210000000001</v>
      </c>
      <c r="I1038" s="13">
        <v>11711.427900000001</v>
      </c>
    </row>
    <row r="1039" spans="2:9" x14ac:dyDescent="0.2">
      <c r="B1039"/>
      <c r="C1039" s="2">
        <v>70</v>
      </c>
      <c r="D1039" s="5" t="s">
        <v>204</v>
      </c>
      <c r="E1039" s="13">
        <v>0</v>
      </c>
      <c r="F1039" s="13">
        <v>58451</v>
      </c>
      <c r="G1039" s="13">
        <v>58451</v>
      </c>
      <c r="H1039" s="13">
        <v>288.82299999999998</v>
      </c>
      <c r="I1039" s="13">
        <v>58162.177000000003</v>
      </c>
    </row>
    <row r="1040" spans="2:9" ht="15" customHeight="1" x14ac:dyDescent="0.2">
      <c r="B1040"/>
      <c r="C1040" s="14">
        <f>SUBTOTAL(9,C1038:C1039)</f>
        <v>91</v>
      </c>
      <c r="D1040" s="15" t="s">
        <v>820</v>
      </c>
      <c r="E1040" s="16">
        <f>SUBTOTAL(9,E1038:E1039)</f>
        <v>0</v>
      </c>
      <c r="F1040" s="16">
        <f>SUBTOTAL(9,F1038:F1039)</f>
        <v>70287</v>
      </c>
      <c r="G1040" s="16">
        <f>SUBTOTAL(9,G1038:G1039)</f>
        <v>70287</v>
      </c>
      <c r="H1040" s="16">
        <f>SUBTOTAL(9,H1038:H1039)</f>
        <v>413.39509999999996</v>
      </c>
      <c r="I1040" s="16">
        <f>SUBTOTAL(9,I1038:I1039)</f>
        <v>69873.604900000006</v>
      </c>
    </row>
    <row r="1041" spans="2:9" ht="15" customHeight="1" x14ac:dyDescent="0.2">
      <c r="C1041" s="17">
        <f>SUBTOTAL(9,C1024:C1040)</f>
        <v>417</v>
      </c>
      <c r="D1041" s="18" t="s">
        <v>821</v>
      </c>
      <c r="E1041" s="19">
        <f>SUBTOTAL(9,E1024:E1040)</f>
        <v>0</v>
      </c>
      <c r="F1041" s="19">
        <f>SUBTOTAL(9,F1024:F1040)</f>
        <v>860065</v>
      </c>
      <c r="G1041" s="19">
        <f>SUBTOTAL(9,G1024:G1040)</f>
        <v>860065</v>
      </c>
      <c r="H1041" s="19">
        <f>SUBTOTAL(9,H1024:H1040)</f>
        <v>12597.01685</v>
      </c>
      <c r="I1041" s="19">
        <f>SUBTOTAL(9,I1024:I1040)</f>
        <v>847467.9831500001</v>
      </c>
    </row>
    <row r="1042" spans="2:9" ht="27" customHeight="1" x14ac:dyDescent="0.25">
      <c r="B1042" s="1"/>
      <c r="C1042" s="2"/>
      <c r="D1042" s="9" t="s">
        <v>822</v>
      </c>
      <c r="E1042" s="1"/>
      <c r="F1042" s="1"/>
      <c r="G1042" s="1"/>
      <c r="H1042" s="1"/>
      <c r="I1042" s="1"/>
    </row>
    <row r="1043" spans="2:9" ht="15" customHeight="1" x14ac:dyDescent="0.25">
      <c r="B1043" s="10">
        <v>732</v>
      </c>
      <c r="C1043" s="11"/>
      <c r="D1043" s="5" t="s">
        <v>823</v>
      </c>
      <c r="E1043" s="12"/>
      <c r="F1043" s="1"/>
      <c r="H1043" s="1"/>
      <c r="I1043" s="1"/>
    </row>
    <row r="1044" spans="2:9" x14ac:dyDescent="0.2">
      <c r="B1044"/>
      <c r="C1044" s="2">
        <v>21</v>
      </c>
      <c r="D1044" s="5" t="s">
        <v>56</v>
      </c>
      <c r="E1044" s="13">
        <v>0</v>
      </c>
      <c r="F1044" s="13">
        <v>59710</v>
      </c>
      <c r="G1044" s="13">
        <v>59710</v>
      </c>
      <c r="H1044" s="13">
        <v>3438.88069</v>
      </c>
      <c r="I1044" s="13">
        <v>56271.119310000002</v>
      </c>
    </row>
    <row r="1045" spans="2:9" x14ac:dyDescent="0.2">
      <c r="B1045"/>
      <c r="C1045" s="2">
        <v>70</v>
      </c>
      <c r="D1045" s="5" t="s">
        <v>824</v>
      </c>
      <c r="E1045" s="13">
        <v>0</v>
      </c>
      <c r="F1045" s="13">
        <v>874059</v>
      </c>
      <c r="G1045" s="13">
        <v>874059</v>
      </c>
      <c r="H1045" s="13">
        <v>843059</v>
      </c>
      <c r="I1045" s="13">
        <v>31000</v>
      </c>
    </row>
    <row r="1046" spans="2:9" x14ac:dyDescent="0.2">
      <c r="B1046"/>
      <c r="C1046" s="2">
        <v>71</v>
      </c>
      <c r="D1046" s="5" t="s">
        <v>825</v>
      </c>
      <c r="E1046" s="13">
        <v>0</v>
      </c>
      <c r="F1046" s="13">
        <v>552116</v>
      </c>
      <c r="G1046" s="13">
        <v>552116</v>
      </c>
      <c r="H1046" s="13">
        <v>552116</v>
      </c>
      <c r="I1046" s="13">
        <v>0</v>
      </c>
    </row>
    <row r="1047" spans="2:9" x14ac:dyDescent="0.2">
      <c r="B1047"/>
      <c r="C1047" s="2">
        <v>72</v>
      </c>
      <c r="D1047" s="5" t="s">
        <v>826</v>
      </c>
      <c r="E1047" s="13">
        <v>0</v>
      </c>
      <c r="F1047" s="13">
        <v>53571938</v>
      </c>
      <c r="G1047" s="13">
        <v>53571938</v>
      </c>
      <c r="H1047" s="13">
        <v>4531228</v>
      </c>
      <c r="I1047" s="13">
        <v>49040710</v>
      </c>
    </row>
    <row r="1048" spans="2:9" x14ac:dyDescent="0.2">
      <c r="B1048"/>
      <c r="C1048" s="2">
        <v>73</v>
      </c>
      <c r="D1048" s="5" t="s">
        <v>827</v>
      </c>
      <c r="E1048" s="13">
        <v>0</v>
      </c>
      <c r="F1048" s="13">
        <v>18781421</v>
      </c>
      <c r="G1048" s="13">
        <v>18781421</v>
      </c>
      <c r="H1048" s="13">
        <v>1605018</v>
      </c>
      <c r="I1048" s="13">
        <v>17176403</v>
      </c>
    </row>
    <row r="1049" spans="2:9" x14ac:dyDescent="0.2">
      <c r="B1049"/>
      <c r="C1049" s="2">
        <v>74</v>
      </c>
      <c r="D1049" s="5" t="s">
        <v>828</v>
      </c>
      <c r="E1049" s="13">
        <v>0</v>
      </c>
      <c r="F1049" s="13">
        <v>14270445</v>
      </c>
      <c r="G1049" s="13">
        <v>14270445</v>
      </c>
      <c r="H1049" s="13">
        <v>1195803.75</v>
      </c>
      <c r="I1049" s="13">
        <v>13074641.25</v>
      </c>
    </row>
    <row r="1050" spans="2:9" x14ac:dyDescent="0.2">
      <c r="B1050"/>
      <c r="C1050" s="2">
        <v>75</v>
      </c>
      <c r="D1050" s="5" t="s">
        <v>829</v>
      </c>
      <c r="E1050" s="13">
        <v>0</v>
      </c>
      <c r="F1050" s="13">
        <v>12726632</v>
      </c>
      <c r="G1050" s="13">
        <v>12726632</v>
      </c>
      <c r="H1050" s="13">
        <v>1064852</v>
      </c>
      <c r="I1050" s="13">
        <v>11661780</v>
      </c>
    </row>
    <row r="1051" spans="2:9" x14ac:dyDescent="0.2">
      <c r="B1051"/>
      <c r="C1051" s="2">
        <v>76</v>
      </c>
      <c r="D1051" s="5" t="s">
        <v>830</v>
      </c>
      <c r="E1051" s="13">
        <v>0</v>
      </c>
      <c r="F1051" s="13">
        <v>37843728</v>
      </c>
      <c r="G1051" s="13">
        <v>37843728</v>
      </c>
      <c r="H1051" s="13">
        <v>3153642.75</v>
      </c>
      <c r="I1051" s="13">
        <v>34690085.25</v>
      </c>
    </row>
    <row r="1052" spans="2:9" x14ac:dyDescent="0.2">
      <c r="B1052"/>
      <c r="C1052" s="2">
        <v>77</v>
      </c>
      <c r="D1052" s="5" t="s">
        <v>831</v>
      </c>
      <c r="E1052" s="13">
        <v>0</v>
      </c>
      <c r="F1052" s="13">
        <v>3119112</v>
      </c>
      <c r="G1052" s="13">
        <v>3119112</v>
      </c>
      <c r="H1052" s="13">
        <v>223755.40315</v>
      </c>
      <c r="I1052" s="13">
        <v>2895356.5968499999</v>
      </c>
    </row>
    <row r="1053" spans="2:9" x14ac:dyDescent="0.2">
      <c r="B1053"/>
      <c r="C1053" s="2">
        <v>78</v>
      </c>
      <c r="D1053" s="5" t="s">
        <v>832</v>
      </c>
      <c r="E1053" s="13">
        <v>0</v>
      </c>
      <c r="F1053" s="13">
        <v>1216053</v>
      </c>
      <c r="G1053" s="13">
        <v>1216053</v>
      </c>
      <c r="H1053" s="13">
        <v>101332</v>
      </c>
      <c r="I1053" s="13">
        <v>1114721</v>
      </c>
    </row>
    <row r="1054" spans="2:9" x14ac:dyDescent="0.2">
      <c r="B1054"/>
      <c r="C1054" s="2">
        <v>80</v>
      </c>
      <c r="D1054" s="5" t="s">
        <v>833</v>
      </c>
      <c r="E1054" s="13">
        <v>0</v>
      </c>
      <c r="F1054" s="13">
        <v>7030632</v>
      </c>
      <c r="G1054" s="13">
        <v>7030632</v>
      </c>
      <c r="H1054" s="13">
        <v>0</v>
      </c>
      <c r="I1054" s="13">
        <v>7030632</v>
      </c>
    </row>
    <row r="1055" spans="2:9" x14ac:dyDescent="0.2">
      <c r="B1055"/>
      <c r="C1055" s="2">
        <v>81</v>
      </c>
      <c r="D1055" s="5" t="s">
        <v>834</v>
      </c>
      <c r="E1055" s="13">
        <v>0</v>
      </c>
      <c r="F1055" s="13">
        <v>96723</v>
      </c>
      <c r="G1055" s="13">
        <v>96723</v>
      </c>
      <c r="H1055" s="13">
        <v>0</v>
      </c>
      <c r="I1055" s="13">
        <v>96723</v>
      </c>
    </row>
    <row r="1056" spans="2:9" x14ac:dyDescent="0.2">
      <c r="B1056"/>
      <c r="C1056" s="2">
        <v>82</v>
      </c>
      <c r="D1056" s="5" t="s">
        <v>835</v>
      </c>
      <c r="E1056" s="13">
        <v>0</v>
      </c>
      <c r="F1056" s="13">
        <v>5212381</v>
      </c>
      <c r="G1056" s="13">
        <v>5212381</v>
      </c>
      <c r="H1056" s="13">
        <v>0</v>
      </c>
      <c r="I1056" s="13">
        <v>5212381</v>
      </c>
    </row>
    <row r="1057" spans="2:9" x14ac:dyDescent="0.2">
      <c r="B1057"/>
      <c r="C1057" s="2">
        <v>83</v>
      </c>
      <c r="D1057" s="5" t="s">
        <v>836</v>
      </c>
      <c r="E1057" s="13">
        <v>0</v>
      </c>
      <c r="F1057" s="13">
        <v>81000</v>
      </c>
      <c r="G1057" s="13">
        <v>81000</v>
      </c>
      <c r="H1057" s="13">
        <v>0</v>
      </c>
      <c r="I1057" s="13">
        <v>81000</v>
      </c>
    </row>
    <row r="1058" spans="2:9" x14ac:dyDescent="0.2">
      <c r="B1058"/>
      <c r="C1058" s="2">
        <v>86</v>
      </c>
      <c r="D1058" s="5" t="s">
        <v>837</v>
      </c>
      <c r="E1058" s="13">
        <v>0</v>
      </c>
      <c r="F1058" s="13">
        <v>3359000</v>
      </c>
      <c r="G1058" s="13">
        <v>3359000</v>
      </c>
      <c r="H1058" s="13">
        <v>0</v>
      </c>
      <c r="I1058" s="13">
        <v>3359000</v>
      </c>
    </row>
    <row r="1059" spans="2:9" ht="15" customHeight="1" x14ac:dyDescent="0.2">
      <c r="B1059"/>
      <c r="C1059" s="14">
        <f>SUBTOTAL(9,C1044:C1058)</f>
        <v>1099</v>
      </c>
      <c r="D1059" s="15" t="s">
        <v>838</v>
      </c>
      <c r="E1059" s="16">
        <f>SUBTOTAL(9,E1044:E1058)</f>
        <v>0</v>
      </c>
      <c r="F1059" s="16">
        <f>SUBTOTAL(9,F1044:F1058)</f>
        <v>158794950</v>
      </c>
      <c r="G1059" s="16">
        <f>SUBTOTAL(9,G1044:G1058)</f>
        <v>158794950</v>
      </c>
      <c r="H1059" s="16">
        <f>SUBTOTAL(9,H1044:H1058)</f>
        <v>13274245.783840001</v>
      </c>
      <c r="I1059" s="16">
        <f>SUBTOTAL(9,I1044:I1058)</f>
        <v>145520704.21616</v>
      </c>
    </row>
    <row r="1060" spans="2:9" ht="15" customHeight="1" x14ac:dyDescent="0.25">
      <c r="B1060" s="10">
        <v>733</v>
      </c>
      <c r="C1060" s="11"/>
      <c r="D1060" s="5" t="s">
        <v>839</v>
      </c>
      <c r="E1060" s="12"/>
      <c r="F1060" s="1"/>
      <c r="H1060" s="1"/>
      <c r="I1060" s="1"/>
    </row>
    <row r="1061" spans="2:9" x14ac:dyDescent="0.2">
      <c r="B1061"/>
      <c r="C1061" s="2">
        <v>21</v>
      </c>
      <c r="D1061" s="5" t="s">
        <v>840</v>
      </c>
      <c r="E1061" s="13">
        <v>0</v>
      </c>
      <c r="F1061" s="13">
        <v>16842</v>
      </c>
      <c r="G1061" s="13">
        <v>16842</v>
      </c>
      <c r="H1061" s="13">
        <v>1699.0913800000001</v>
      </c>
      <c r="I1061" s="13">
        <v>15142.90862</v>
      </c>
    </row>
    <row r="1062" spans="2:9" x14ac:dyDescent="0.2">
      <c r="B1062"/>
      <c r="C1062" s="2">
        <v>70</v>
      </c>
      <c r="D1062" s="5" t="s">
        <v>841</v>
      </c>
      <c r="E1062" s="13">
        <v>0</v>
      </c>
      <c r="F1062" s="13">
        <v>134454</v>
      </c>
      <c r="G1062" s="13">
        <v>134454</v>
      </c>
      <c r="H1062" s="13">
        <v>134454</v>
      </c>
      <c r="I1062" s="13">
        <v>0</v>
      </c>
    </row>
    <row r="1063" spans="2:9" x14ac:dyDescent="0.2">
      <c r="B1063"/>
      <c r="C1063" s="2">
        <v>72</v>
      </c>
      <c r="D1063" s="5" t="s">
        <v>842</v>
      </c>
      <c r="E1063" s="13">
        <v>0</v>
      </c>
      <c r="F1063" s="13">
        <v>1245</v>
      </c>
      <c r="G1063" s="13">
        <v>1245</v>
      </c>
      <c r="H1063" s="13">
        <v>0</v>
      </c>
      <c r="I1063" s="13">
        <v>1245</v>
      </c>
    </row>
    <row r="1064" spans="2:9" x14ac:dyDescent="0.2">
      <c r="B1064"/>
      <c r="C1064" s="2">
        <v>79</v>
      </c>
      <c r="D1064" s="5" t="s">
        <v>843</v>
      </c>
      <c r="E1064" s="13">
        <v>0</v>
      </c>
      <c r="F1064" s="13">
        <v>6341</v>
      </c>
      <c r="G1064" s="13">
        <v>6341</v>
      </c>
      <c r="H1064" s="13">
        <v>0</v>
      </c>
      <c r="I1064" s="13">
        <v>6341</v>
      </c>
    </row>
    <row r="1065" spans="2:9" ht="15" customHeight="1" x14ac:dyDescent="0.2">
      <c r="B1065"/>
      <c r="C1065" s="14">
        <f>SUBTOTAL(9,C1061:C1064)</f>
        <v>242</v>
      </c>
      <c r="D1065" s="15" t="s">
        <v>844</v>
      </c>
      <c r="E1065" s="16">
        <f>SUBTOTAL(9,E1061:E1064)</f>
        <v>0</v>
      </c>
      <c r="F1065" s="16">
        <f>SUBTOTAL(9,F1061:F1064)</f>
        <v>158882</v>
      </c>
      <c r="G1065" s="16">
        <f>SUBTOTAL(9,G1061:G1064)</f>
        <v>158882</v>
      </c>
      <c r="H1065" s="16">
        <f>SUBTOTAL(9,H1061:H1064)</f>
        <v>136153.09138</v>
      </c>
      <c r="I1065" s="16">
        <f>SUBTOTAL(9,I1061:I1064)</f>
        <v>22728.908620000002</v>
      </c>
    </row>
    <row r="1066" spans="2:9" ht="15" customHeight="1" x14ac:dyDescent="0.25">
      <c r="B1066" s="10">
        <v>734</v>
      </c>
      <c r="C1066" s="11"/>
      <c r="D1066" s="5" t="s">
        <v>845</v>
      </c>
      <c r="E1066" s="12"/>
      <c r="F1066" s="1"/>
      <c r="H1066" s="1"/>
      <c r="I1066" s="1"/>
    </row>
    <row r="1067" spans="2:9" x14ac:dyDescent="0.2">
      <c r="B1067"/>
      <c r="C1067" s="2">
        <v>1</v>
      </c>
      <c r="D1067" s="5" t="s">
        <v>20</v>
      </c>
      <c r="E1067" s="13">
        <v>0</v>
      </c>
      <c r="F1067" s="13">
        <v>71349</v>
      </c>
      <c r="G1067" s="13">
        <v>71349</v>
      </c>
      <c r="H1067" s="13">
        <v>7931.2227599999997</v>
      </c>
      <c r="I1067" s="13">
        <v>63417.777240000003</v>
      </c>
    </row>
    <row r="1068" spans="2:9" x14ac:dyDescent="0.2">
      <c r="B1068"/>
      <c r="C1068" s="2">
        <v>21</v>
      </c>
      <c r="D1068" s="5" t="s">
        <v>25</v>
      </c>
      <c r="E1068" s="13">
        <v>0</v>
      </c>
      <c r="F1068" s="13">
        <v>35993</v>
      </c>
      <c r="G1068" s="13">
        <v>35993</v>
      </c>
      <c r="H1068" s="13">
        <v>126.87682</v>
      </c>
      <c r="I1068" s="13">
        <v>35866.123180000002</v>
      </c>
    </row>
    <row r="1069" spans="2:9" x14ac:dyDescent="0.2">
      <c r="B1069"/>
      <c r="C1069" s="2">
        <v>70</v>
      </c>
      <c r="D1069" s="5" t="s">
        <v>846</v>
      </c>
      <c r="E1069" s="13">
        <v>0</v>
      </c>
      <c r="F1069" s="13">
        <v>2784</v>
      </c>
      <c r="G1069" s="13">
        <v>2784</v>
      </c>
      <c r="H1069" s="13">
        <v>161.05414999999999</v>
      </c>
      <c r="I1069" s="13">
        <v>2622.9458500000001</v>
      </c>
    </row>
    <row r="1070" spans="2:9" x14ac:dyDescent="0.2">
      <c r="B1070"/>
      <c r="C1070" s="2">
        <v>71</v>
      </c>
      <c r="D1070" s="5" t="s">
        <v>847</v>
      </c>
      <c r="E1070" s="13">
        <v>0</v>
      </c>
      <c r="F1070" s="13">
        <v>85612</v>
      </c>
      <c r="G1070" s="13">
        <v>85612</v>
      </c>
      <c r="H1070" s="13">
        <v>0</v>
      </c>
      <c r="I1070" s="13">
        <v>85612</v>
      </c>
    </row>
    <row r="1071" spans="2:9" x14ac:dyDescent="0.2">
      <c r="B1071"/>
      <c r="C1071" s="2">
        <v>72</v>
      </c>
      <c r="D1071" s="5" t="s">
        <v>848</v>
      </c>
      <c r="E1071" s="13">
        <v>0</v>
      </c>
      <c r="F1071" s="13">
        <v>13141</v>
      </c>
      <c r="G1071" s="13">
        <v>13141</v>
      </c>
      <c r="H1071" s="13">
        <v>0</v>
      </c>
      <c r="I1071" s="13">
        <v>13141</v>
      </c>
    </row>
    <row r="1072" spans="2:9" ht="15" customHeight="1" x14ac:dyDescent="0.2">
      <c r="B1072"/>
      <c r="C1072" s="14">
        <f>SUBTOTAL(9,C1067:C1071)</f>
        <v>235</v>
      </c>
      <c r="D1072" s="15" t="s">
        <v>849</v>
      </c>
      <c r="E1072" s="16">
        <f>SUBTOTAL(9,E1067:E1071)</f>
        <v>0</v>
      </c>
      <c r="F1072" s="16">
        <f>SUBTOTAL(9,F1067:F1071)</f>
        <v>208879</v>
      </c>
      <c r="G1072" s="16">
        <f>SUBTOTAL(9,G1067:G1071)</f>
        <v>208879</v>
      </c>
      <c r="H1072" s="16">
        <f>SUBTOTAL(9,H1067:H1071)</f>
        <v>8219.15373</v>
      </c>
      <c r="I1072" s="16">
        <f>SUBTOTAL(9,I1067:I1071)</f>
        <v>200659.84627000001</v>
      </c>
    </row>
    <row r="1073" spans="2:9" ht="15" customHeight="1" x14ac:dyDescent="0.25">
      <c r="B1073" s="10">
        <v>737</v>
      </c>
      <c r="C1073" s="11"/>
      <c r="D1073" s="5" t="s">
        <v>850</v>
      </c>
      <c r="E1073" s="12"/>
      <c r="F1073" s="1"/>
      <c r="H1073" s="1"/>
      <c r="I1073" s="1"/>
    </row>
    <row r="1074" spans="2:9" x14ac:dyDescent="0.2">
      <c r="B1074"/>
      <c r="C1074" s="2">
        <v>70</v>
      </c>
      <c r="D1074" s="5" t="s">
        <v>782</v>
      </c>
      <c r="E1074" s="13">
        <v>0</v>
      </c>
      <c r="F1074" s="13">
        <v>48000</v>
      </c>
      <c r="G1074" s="13">
        <v>48000</v>
      </c>
      <c r="H1074" s="13">
        <v>0</v>
      </c>
      <c r="I1074" s="13">
        <v>48000</v>
      </c>
    </row>
    <row r="1075" spans="2:9" ht="15" customHeight="1" x14ac:dyDescent="0.2">
      <c r="B1075"/>
      <c r="C1075" s="14">
        <f>SUBTOTAL(9,C1074:C1074)</f>
        <v>70</v>
      </c>
      <c r="D1075" s="15" t="s">
        <v>851</v>
      </c>
      <c r="E1075" s="16">
        <f>SUBTOTAL(9,E1074:E1074)</f>
        <v>0</v>
      </c>
      <c r="F1075" s="16">
        <f>SUBTOTAL(9,F1074:F1074)</f>
        <v>48000</v>
      </c>
      <c r="G1075" s="16">
        <f>SUBTOTAL(9,G1074:G1074)</f>
        <v>48000</v>
      </c>
      <c r="H1075" s="16">
        <f>SUBTOTAL(9,H1074:H1074)</f>
        <v>0</v>
      </c>
      <c r="I1075" s="16">
        <f>SUBTOTAL(9,I1074:I1074)</f>
        <v>48000</v>
      </c>
    </row>
    <row r="1076" spans="2:9" ht="15" customHeight="1" x14ac:dyDescent="0.2">
      <c r="C1076" s="17">
        <f>SUBTOTAL(9,C1043:C1075)</f>
        <v>1646</v>
      </c>
      <c r="D1076" s="18" t="s">
        <v>852</v>
      </c>
      <c r="E1076" s="19">
        <f>SUBTOTAL(9,E1043:E1075)</f>
        <v>0</v>
      </c>
      <c r="F1076" s="19">
        <f>SUBTOTAL(9,F1043:F1075)</f>
        <v>159210711</v>
      </c>
      <c r="G1076" s="19">
        <f>SUBTOTAL(9,G1043:G1075)</f>
        <v>159210711</v>
      </c>
      <c r="H1076" s="19">
        <f>SUBTOTAL(9,H1043:H1075)</f>
        <v>13418618.02895</v>
      </c>
      <c r="I1076" s="19">
        <f>SUBTOTAL(9,I1043:I1075)</f>
        <v>145792092.97105002</v>
      </c>
    </row>
    <row r="1077" spans="2:9" ht="27" customHeight="1" x14ac:dyDescent="0.25">
      <c r="B1077" s="1"/>
      <c r="C1077" s="2"/>
      <c r="D1077" s="9" t="s">
        <v>853</v>
      </c>
      <c r="E1077" s="1"/>
      <c r="F1077" s="1"/>
      <c r="G1077" s="1"/>
      <c r="H1077" s="1"/>
      <c r="I1077" s="1"/>
    </row>
    <row r="1078" spans="2:9" ht="15" customHeight="1" x14ac:dyDescent="0.25">
      <c r="B1078" s="10">
        <v>740</v>
      </c>
      <c r="C1078" s="11"/>
      <c r="D1078" s="5" t="s">
        <v>854</v>
      </c>
      <c r="E1078" s="12"/>
      <c r="F1078" s="1"/>
      <c r="H1078" s="1"/>
      <c r="I1078" s="1"/>
    </row>
    <row r="1079" spans="2:9" x14ac:dyDescent="0.2">
      <c r="B1079"/>
      <c r="C1079" s="2">
        <v>1</v>
      </c>
      <c r="D1079" s="5" t="s">
        <v>20</v>
      </c>
      <c r="E1079" s="13">
        <v>0</v>
      </c>
      <c r="F1079" s="13">
        <v>1212918</v>
      </c>
      <c r="G1079" s="13">
        <v>1212918</v>
      </c>
      <c r="H1079" s="13">
        <v>113520.30985000001</v>
      </c>
      <c r="I1079" s="13">
        <v>1099397.6901499999</v>
      </c>
    </row>
    <row r="1080" spans="2:9" x14ac:dyDescent="0.2">
      <c r="B1080"/>
      <c r="C1080" s="2">
        <v>21</v>
      </c>
      <c r="D1080" s="5" t="s">
        <v>56</v>
      </c>
      <c r="E1080" s="13">
        <v>0</v>
      </c>
      <c r="F1080" s="13">
        <v>30421</v>
      </c>
      <c r="G1080" s="13">
        <v>30421</v>
      </c>
      <c r="H1080" s="13">
        <v>446.46314000000001</v>
      </c>
      <c r="I1080" s="13">
        <v>29974.53686</v>
      </c>
    </row>
    <row r="1081" spans="2:9" x14ac:dyDescent="0.2">
      <c r="B1081"/>
      <c r="C1081" s="2">
        <v>60</v>
      </c>
      <c r="D1081" s="5" t="s">
        <v>855</v>
      </c>
      <c r="E1081" s="13">
        <v>0</v>
      </c>
      <c r="F1081" s="13">
        <v>81908</v>
      </c>
      <c r="G1081" s="13">
        <v>81908</v>
      </c>
      <c r="H1081" s="13">
        <v>88104.784400000004</v>
      </c>
      <c r="I1081" s="13">
        <v>-6196.7843999999996</v>
      </c>
    </row>
    <row r="1082" spans="2:9" x14ac:dyDescent="0.2">
      <c r="B1082"/>
      <c r="C1082" s="2">
        <v>70</v>
      </c>
      <c r="D1082" s="5" t="s">
        <v>856</v>
      </c>
      <c r="E1082" s="13">
        <v>0</v>
      </c>
      <c r="F1082" s="13">
        <v>50305</v>
      </c>
      <c r="G1082" s="13">
        <v>50305</v>
      </c>
      <c r="H1082" s="13">
        <v>6329.0919999999996</v>
      </c>
      <c r="I1082" s="13">
        <v>43975.908000000003</v>
      </c>
    </row>
    <row r="1083" spans="2:9" x14ac:dyDescent="0.2">
      <c r="B1083"/>
      <c r="C1083" s="2">
        <v>71</v>
      </c>
      <c r="D1083" s="5" t="s">
        <v>857</v>
      </c>
      <c r="E1083" s="13">
        <v>0</v>
      </c>
      <c r="F1083" s="13">
        <v>0</v>
      </c>
      <c r="G1083" s="13">
        <v>0</v>
      </c>
      <c r="H1083" s="13">
        <v>-36312.13377</v>
      </c>
      <c r="I1083" s="13">
        <v>36312.13377</v>
      </c>
    </row>
    <row r="1084" spans="2:9" x14ac:dyDescent="0.2">
      <c r="B1084"/>
      <c r="C1084" s="2">
        <v>72</v>
      </c>
      <c r="D1084" s="5" t="s">
        <v>858</v>
      </c>
      <c r="E1084" s="13">
        <v>0</v>
      </c>
      <c r="F1084" s="13">
        <v>0</v>
      </c>
      <c r="G1084" s="13">
        <v>0</v>
      </c>
      <c r="H1084" s="13">
        <v>-4305.75</v>
      </c>
      <c r="I1084" s="13">
        <v>4305.75</v>
      </c>
    </row>
    <row r="1085" spans="2:9" ht="15" customHeight="1" x14ac:dyDescent="0.2">
      <c r="B1085"/>
      <c r="C1085" s="14">
        <f>SUBTOTAL(9,C1079:C1084)</f>
        <v>295</v>
      </c>
      <c r="D1085" s="15" t="s">
        <v>859</v>
      </c>
      <c r="E1085" s="16">
        <f>SUBTOTAL(9,E1079:E1084)</f>
        <v>0</v>
      </c>
      <c r="F1085" s="16">
        <f>SUBTOTAL(9,F1079:F1084)</f>
        <v>1375552</v>
      </c>
      <c r="G1085" s="16">
        <f>SUBTOTAL(9,G1079:G1084)</f>
        <v>1375552</v>
      </c>
      <c r="H1085" s="16">
        <f>SUBTOTAL(9,H1079:H1084)</f>
        <v>167782.76562000002</v>
      </c>
      <c r="I1085" s="16">
        <f>SUBTOTAL(9,I1079:I1084)</f>
        <v>1207769.23438</v>
      </c>
    </row>
    <row r="1086" spans="2:9" ht="15" customHeight="1" x14ac:dyDescent="0.25">
      <c r="B1086" s="10">
        <v>741</v>
      </c>
      <c r="C1086" s="11"/>
      <c r="D1086" s="5" t="s">
        <v>860</v>
      </c>
      <c r="E1086" s="12"/>
      <c r="F1086" s="1"/>
      <c r="H1086" s="1"/>
      <c r="I1086" s="1"/>
    </row>
    <row r="1087" spans="2:9" x14ac:dyDescent="0.2">
      <c r="B1087"/>
      <c r="C1087" s="2">
        <v>1</v>
      </c>
      <c r="D1087" s="5" t="s">
        <v>20</v>
      </c>
      <c r="E1087" s="13">
        <v>0</v>
      </c>
      <c r="F1087" s="13">
        <v>205664</v>
      </c>
      <c r="G1087" s="13">
        <v>205664</v>
      </c>
      <c r="H1087" s="13">
        <v>24641.361949999999</v>
      </c>
      <c r="I1087" s="13">
        <v>181022.63805000001</v>
      </c>
    </row>
    <row r="1088" spans="2:9" x14ac:dyDescent="0.2">
      <c r="B1088"/>
      <c r="C1088" s="2">
        <v>70</v>
      </c>
      <c r="D1088" s="5" t="s">
        <v>861</v>
      </c>
      <c r="E1088" s="13">
        <v>0</v>
      </c>
      <c r="F1088" s="13">
        <v>39327</v>
      </c>
      <c r="G1088" s="13">
        <v>39327</v>
      </c>
      <c r="H1088" s="13">
        <v>2591.3589999999999</v>
      </c>
      <c r="I1088" s="13">
        <v>36735.641000000003</v>
      </c>
    </row>
    <row r="1089" spans="2:9" x14ac:dyDescent="0.2">
      <c r="B1089"/>
      <c r="C1089" s="2">
        <v>71</v>
      </c>
      <c r="D1089" s="5" t="s">
        <v>862</v>
      </c>
      <c r="E1089" s="13">
        <v>0</v>
      </c>
      <c r="F1089" s="13">
        <v>10304</v>
      </c>
      <c r="G1089" s="13">
        <v>10304</v>
      </c>
      <c r="H1089" s="13">
        <v>4946</v>
      </c>
      <c r="I1089" s="13">
        <v>5358</v>
      </c>
    </row>
    <row r="1090" spans="2:9" ht="15" customHeight="1" x14ac:dyDescent="0.2">
      <c r="B1090"/>
      <c r="C1090" s="14">
        <f>SUBTOTAL(9,C1087:C1089)</f>
        <v>142</v>
      </c>
      <c r="D1090" s="15" t="s">
        <v>863</v>
      </c>
      <c r="E1090" s="16">
        <f>SUBTOTAL(9,E1087:E1089)</f>
        <v>0</v>
      </c>
      <c r="F1090" s="16">
        <f>SUBTOTAL(9,F1087:F1089)</f>
        <v>255295</v>
      </c>
      <c r="G1090" s="16">
        <f>SUBTOTAL(9,G1087:G1089)</f>
        <v>255295</v>
      </c>
      <c r="H1090" s="16">
        <f>SUBTOTAL(9,H1087:H1089)</f>
        <v>32178.720949999999</v>
      </c>
      <c r="I1090" s="16">
        <f>SUBTOTAL(9,I1087:I1089)</f>
        <v>223116.27905000001</v>
      </c>
    </row>
    <row r="1091" spans="2:9" ht="15" customHeight="1" x14ac:dyDescent="0.25">
      <c r="B1091" s="10">
        <v>742</v>
      </c>
      <c r="C1091" s="11"/>
      <c r="D1091" s="5" t="s">
        <v>864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20</v>
      </c>
      <c r="E1092" s="13">
        <v>0</v>
      </c>
      <c r="F1092" s="13">
        <v>146594</v>
      </c>
      <c r="G1092" s="13">
        <v>146594</v>
      </c>
      <c r="H1092" s="13">
        <v>14010.796399999999</v>
      </c>
      <c r="I1092" s="13">
        <v>132583.20360000001</v>
      </c>
    </row>
    <row r="1093" spans="2:9" x14ac:dyDescent="0.2">
      <c r="B1093"/>
      <c r="C1093" s="2">
        <v>21</v>
      </c>
      <c r="D1093" s="5" t="s">
        <v>56</v>
      </c>
      <c r="E1093" s="13">
        <v>0</v>
      </c>
      <c r="F1093" s="13">
        <v>15837</v>
      </c>
      <c r="G1093" s="13">
        <v>15837</v>
      </c>
      <c r="H1093" s="13">
        <v>296.55637000000002</v>
      </c>
      <c r="I1093" s="13">
        <v>15540.44363</v>
      </c>
    </row>
    <row r="1094" spans="2:9" ht="15" customHeight="1" x14ac:dyDescent="0.2">
      <c r="B1094"/>
      <c r="C1094" s="14">
        <f>SUBTOTAL(9,C1092:C1093)</f>
        <v>22</v>
      </c>
      <c r="D1094" s="15" t="s">
        <v>865</v>
      </c>
      <c r="E1094" s="16">
        <f>SUBTOTAL(9,E1092:E1093)</f>
        <v>0</v>
      </c>
      <c r="F1094" s="16">
        <f>SUBTOTAL(9,F1092:F1093)</f>
        <v>162431</v>
      </c>
      <c r="G1094" s="16">
        <f>SUBTOTAL(9,G1092:G1093)</f>
        <v>162431</v>
      </c>
      <c r="H1094" s="16">
        <f>SUBTOTAL(9,H1092:H1093)</f>
        <v>14307.35277</v>
      </c>
      <c r="I1094" s="16">
        <f>SUBTOTAL(9,I1092:I1093)</f>
        <v>148123.64723</v>
      </c>
    </row>
    <row r="1095" spans="2:9" ht="15" customHeight="1" x14ac:dyDescent="0.25">
      <c r="B1095" s="10">
        <v>744</v>
      </c>
      <c r="C1095" s="11"/>
      <c r="D1095" s="5" t="s">
        <v>866</v>
      </c>
      <c r="E1095" s="12"/>
      <c r="F1095" s="1"/>
      <c r="H1095" s="1"/>
      <c r="I1095" s="1"/>
    </row>
    <row r="1096" spans="2:9" x14ac:dyDescent="0.2">
      <c r="B1096"/>
      <c r="C1096" s="2">
        <v>1</v>
      </c>
      <c r="D1096" s="5" t="s">
        <v>20</v>
      </c>
      <c r="E1096" s="13">
        <v>0</v>
      </c>
      <c r="F1096" s="13">
        <v>213594</v>
      </c>
      <c r="G1096" s="13">
        <v>213594</v>
      </c>
      <c r="H1096" s="13">
        <v>44102.038650000002</v>
      </c>
      <c r="I1096" s="13">
        <v>169491.96135</v>
      </c>
    </row>
    <row r="1097" spans="2:9" x14ac:dyDescent="0.2">
      <c r="B1097"/>
      <c r="C1097" s="2">
        <v>21</v>
      </c>
      <c r="D1097" s="5" t="s">
        <v>56</v>
      </c>
      <c r="E1097" s="13">
        <v>0</v>
      </c>
      <c r="F1097" s="13">
        <v>150992</v>
      </c>
      <c r="G1097" s="13">
        <v>150992</v>
      </c>
      <c r="H1097" s="13">
        <v>1193.2810199999999</v>
      </c>
      <c r="I1097" s="13">
        <v>149798.71898000001</v>
      </c>
    </row>
    <row r="1098" spans="2:9" ht="15" customHeight="1" x14ac:dyDescent="0.2">
      <c r="B1098"/>
      <c r="C1098" s="14">
        <f>SUBTOTAL(9,C1096:C1097)</f>
        <v>22</v>
      </c>
      <c r="D1098" s="15" t="s">
        <v>867</v>
      </c>
      <c r="E1098" s="16">
        <f>SUBTOTAL(9,E1096:E1097)</f>
        <v>0</v>
      </c>
      <c r="F1098" s="16">
        <f>SUBTOTAL(9,F1096:F1097)</f>
        <v>364586</v>
      </c>
      <c r="G1098" s="16">
        <f>SUBTOTAL(9,G1096:G1097)</f>
        <v>364586</v>
      </c>
      <c r="H1098" s="16">
        <f>SUBTOTAL(9,H1096:H1097)</f>
        <v>45295.319670000004</v>
      </c>
      <c r="I1098" s="16">
        <f>SUBTOTAL(9,I1096:I1097)</f>
        <v>319290.68033</v>
      </c>
    </row>
    <row r="1099" spans="2:9" ht="15" customHeight="1" x14ac:dyDescent="0.25">
      <c r="B1099" s="10">
        <v>745</v>
      </c>
      <c r="C1099" s="11"/>
      <c r="D1099" s="5" t="s">
        <v>868</v>
      </c>
      <c r="E1099" s="12"/>
      <c r="F1099" s="1"/>
      <c r="H1099" s="1"/>
      <c r="I1099" s="1"/>
    </row>
    <row r="1100" spans="2:9" x14ac:dyDescent="0.2">
      <c r="B1100"/>
      <c r="C1100" s="2">
        <v>1</v>
      </c>
      <c r="D1100" s="5" t="s">
        <v>20</v>
      </c>
      <c r="E1100" s="13">
        <v>0</v>
      </c>
      <c r="F1100" s="13">
        <v>1044831</v>
      </c>
      <c r="G1100" s="13">
        <v>1044831</v>
      </c>
      <c r="H1100" s="13">
        <v>105513.30544</v>
      </c>
      <c r="I1100" s="13">
        <v>939317.69455999997</v>
      </c>
    </row>
    <row r="1101" spans="2:9" x14ac:dyDescent="0.2">
      <c r="B1101"/>
      <c r="C1101" s="2">
        <v>21</v>
      </c>
      <c r="D1101" s="5" t="s">
        <v>56</v>
      </c>
      <c r="E1101" s="13">
        <v>0</v>
      </c>
      <c r="F1101" s="13">
        <v>141489</v>
      </c>
      <c r="G1101" s="13">
        <v>141489</v>
      </c>
      <c r="H1101" s="13">
        <v>13466.63623</v>
      </c>
      <c r="I1101" s="13">
        <v>128022.36377</v>
      </c>
    </row>
    <row r="1102" spans="2:9" x14ac:dyDescent="0.2">
      <c r="B1102"/>
      <c r="C1102" s="2">
        <v>45</v>
      </c>
      <c r="D1102" s="5" t="s">
        <v>30</v>
      </c>
      <c r="E1102" s="13">
        <v>0</v>
      </c>
      <c r="F1102" s="13">
        <v>12477</v>
      </c>
      <c r="G1102" s="13">
        <v>12477</v>
      </c>
      <c r="H1102" s="13">
        <v>8099.8010700000004</v>
      </c>
      <c r="I1102" s="13">
        <v>4377.1989299999996</v>
      </c>
    </row>
    <row r="1103" spans="2:9" ht="15" customHeight="1" x14ac:dyDescent="0.2">
      <c r="B1103"/>
      <c r="C1103" s="14">
        <f>SUBTOTAL(9,C1100:C1102)</f>
        <v>67</v>
      </c>
      <c r="D1103" s="15" t="s">
        <v>869</v>
      </c>
      <c r="E1103" s="16">
        <f>SUBTOTAL(9,E1100:E1102)</f>
        <v>0</v>
      </c>
      <c r="F1103" s="16">
        <f>SUBTOTAL(9,F1100:F1102)</f>
        <v>1198797</v>
      </c>
      <c r="G1103" s="16">
        <f>SUBTOTAL(9,G1100:G1102)</f>
        <v>1198797</v>
      </c>
      <c r="H1103" s="16">
        <f>SUBTOTAL(9,H1100:H1102)</f>
        <v>127079.74274</v>
      </c>
      <c r="I1103" s="16">
        <f>SUBTOTAL(9,I1100:I1102)</f>
        <v>1071717.2572599999</v>
      </c>
    </row>
    <row r="1104" spans="2:9" ht="15" customHeight="1" x14ac:dyDescent="0.25">
      <c r="B1104" s="10">
        <v>746</v>
      </c>
      <c r="C1104" s="11"/>
      <c r="D1104" s="5" t="s">
        <v>870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20</v>
      </c>
      <c r="E1105" s="13">
        <v>0</v>
      </c>
      <c r="F1105" s="13">
        <v>288252</v>
      </c>
      <c r="G1105" s="13">
        <v>288252</v>
      </c>
      <c r="H1105" s="13">
        <v>30408.116190000001</v>
      </c>
      <c r="I1105" s="13">
        <v>257843.88381</v>
      </c>
    </row>
    <row r="1106" spans="2:9" x14ac:dyDescent="0.2">
      <c r="B1106"/>
      <c r="C1106" s="2">
        <v>21</v>
      </c>
      <c r="D1106" s="5" t="s">
        <v>56</v>
      </c>
      <c r="E1106" s="13">
        <v>0</v>
      </c>
      <c r="F1106" s="13">
        <v>30000</v>
      </c>
      <c r="G1106" s="13">
        <v>30000</v>
      </c>
      <c r="H1106" s="13">
        <v>0</v>
      </c>
      <c r="I1106" s="13">
        <v>30000</v>
      </c>
    </row>
    <row r="1107" spans="2:9" ht="15" customHeight="1" x14ac:dyDescent="0.2">
      <c r="B1107"/>
      <c r="C1107" s="14">
        <f>SUBTOTAL(9,C1105:C1106)</f>
        <v>22</v>
      </c>
      <c r="D1107" s="15" t="s">
        <v>871</v>
      </c>
      <c r="E1107" s="16">
        <f>SUBTOTAL(9,E1105:E1106)</f>
        <v>0</v>
      </c>
      <c r="F1107" s="16">
        <f>SUBTOTAL(9,F1105:F1106)</f>
        <v>318252</v>
      </c>
      <c r="G1107" s="16">
        <f>SUBTOTAL(9,G1105:G1106)</f>
        <v>318252</v>
      </c>
      <c r="H1107" s="16">
        <f>SUBTOTAL(9,H1105:H1106)</f>
        <v>30408.116190000001</v>
      </c>
      <c r="I1107" s="16">
        <f>SUBTOTAL(9,I1105:I1106)</f>
        <v>287843.88381000003</v>
      </c>
    </row>
    <row r="1108" spans="2:9" ht="15" customHeight="1" x14ac:dyDescent="0.25">
      <c r="B1108" s="10">
        <v>747</v>
      </c>
      <c r="C1108" s="11"/>
      <c r="D1108" s="5" t="s">
        <v>872</v>
      </c>
      <c r="E1108" s="12"/>
      <c r="F1108" s="1"/>
      <c r="H1108" s="1"/>
      <c r="I1108" s="1"/>
    </row>
    <row r="1109" spans="2:9" x14ac:dyDescent="0.2">
      <c r="B1109"/>
      <c r="C1109" s="2">
        <v>1</v>
      </c>
      <c r="D1109" s="5" t="s">
        <v>20</v>
      </c>
      <c r="E1109" s="13">
        <v>0</v>
      </c>
      <c r="F1109" s="13">
        <v>94236</v>
      </c>
      <c r="G1109" s="13">
        <v>94236</v>
      </c>
      <c r="H1109" s="13">
        <v>10593.821180000001</v>
      </c>
      <c r="I1109" s="13">
        <v>83642.178820000001</v>
      </c>
    </row>
    <row r="1110" spans="2:9" x14ac:dyDescent="0.2">
      <c r="B1110"/>
      <c r="C1110" s="2">
        <v>21</v>
      </c>
      <c r="D1110" s="5" t="s">
        <v>56</v>
      </c>
      <c r="E1110" s="13">
        <v>0</v>
      </c>
      <c r="F1110" s="13">
        <v>18432</v>
      </c>
      <c r="G1110" s="13">
        <v>18432</v>
      </c>
      <c r="H1110" s="13">
        <v>715.86204999999995</v>
      </c>
      <c r="I1110" s="13">
        <v>17716.13795</v>
      </c>
    </row>
    <row r="1111" spans="2:9" x14ac:dyDescent="0.2">
      <c r="B1111"/>
      <c r="C1111" s="2">
        <v>45</v>
      </c>
      <c r="D1111" s="5" t="s">
        <v>30</v>
      </c>
      <c r="E1111" s="13">
        <v>0</v>
      </c>
      <c r="F1111" s="13">
        <v>4494</v>
      </c>
      <c r="G1111" s="13">
        <v>4494</v>
      </c>
      <c r="H1111" s="13">
        <v>0</v>
      </c>
      <c r="I1111" s="13">
        <v>4494</v>
      </c>
    </row>
    <row r="1112" spans="2:9" ht="15" customHeight="1" x14ac:dyDescent="0.2">
      <c r="B1112"/>
      <c r="C1112" s="14">
        <f>SUBTOTAL(9,C1109:C1111)</f>
        <v>67</v>
      </c>
      <c r="D1112" s="15" t="s">
        <v>873</v>
      </c>
      <c r="E1112" s="16">
        <f>SUBTOTAL(9,E1109:E1111)</f>
        <v>0</v>
      </c>
      <c r="F1112" s="16">
        <f>SUBTOTAL(9,F1109:F1111)</f>
        <v>117162</v>
      </c>
      <c r="G1112" s="16">
        <f>SUBTOTAL(9,G1109:G1111)</f>
        <v>117162</v>
      </c>
      <c r="H1112" s="16">
        <f>SUBTOTAL(9,H1109:H1111)</f>
        <v>11309.683230000001</v>
      </c>
      <c r="I1112" s="16">
        <f>SUBTOTAL(9,I1109:I1111)</f>
        <v>105852.31677</v>
      </c>
    </row>
    <row r="1113" spans="2:9" ht="15" customHeight="1" x14ac:dyDescent="0.25">
      <c r="B1113" s="10">
        <v>748</v>
      </c>
      <c r="C1113" s="11"/>
      <c r="D1113" s="5" t="s">
        <v>874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3">
        <v>0</v>
      </c>
      <c r="F1114" s="13">
        <v>159164</v>
      </c>
      <c r="G1114" s="13">
        <v>159164</v>
      </c>
      <c r="H1114" s="13">
        <v>14232.40307</v>
      </c>
      <c r="I1114" s="13">
        <v>144931.59693</v>
      </c>
    </row>
    <row r="1115" spans="2:9" ht="15" customHeight="1" x14ac:dyDescent="0.2">
      <c r="B1115"/>
      <c r="C1115" s="14">
        <f>SUBTOTAL(9,C1114:C1114)</f>
        <v>1</v>
      </c>
      <c r="D1115" s="15" t="s">
        <v>875</v>
      </c>
      <c r="E1115" s="16">
        <f>SUBTOTAL(9,E1114:E1114)</f>
        <v>0</v>
      </c>
      <c r="F1115" s="16">
        <f>SUBTOTAL(9,F1114:F1114)</f>
        <v>159164</v>
      </c>
      <c r="G1115" s="16">
        <f>SUBTOTAL(9,G1114:G1114)</f>
        <v>159164</v>
      </c>
      <c r="H1115" s="16">
        <f>SUBTOTAL(9,H1114:H1114)</f>
        <v>14232.40307</v>
      </c>
      <c r="I1115" s="16">
        <f>SUBTOTAL(9,I1114:I1114)</f>
        <v>144931.59693</v>
      </c>
    </row>
    <row r="1116" spans="2:9" ht="15" customHeight="1" x14ac:dyDescent="0.25">
      <c r="B1116" s="10">
        <v>749</v>
      </c>
      <c r="C1116" s="11"/>
      <c r="D1116" s="5" t="s">
        <v>876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0</v>
      </c>
      <c r="F1117" s="13">
        <v>40433</v>
      </c>
      <c r="G1117" s="13">
        <v>40433</v>
      </c>
      <c r="H1117" s="13">
        <v>1390.2286099999999</v>
      </c>
      <c r="I1117" s="13">
        <v>39042.771390000002</v>
      </c>
    </row>
    <row r="1118" spans="2:9" ht="15" customHeight="1" x14ac:dyDescent="0.2">
      <c r="B1118"/>
      <c r="C1118" s="14">
        <f>SUBTOTAL(9,C1117:C1117)</f>
        <v>1</v>
      </c>
      <c r="D1118" s="15" t="s">
        <v>877</v>
      </c>
      <c r="E1118" s="16">
        <f>SUBTOTAL(9,E1117:E1117)</f>
        <v>0</v>
      </c>
      <c r="F1118" s="16">
        <f>SUBTOTAL(9,F1117:F1117)</f>
        <v>40433</v>
      </c>
      <c r="G1118" s="16">
        <f>SUBTOTAL(9,G1117:G1117)</f>
        <v>40433</v>
      </c>
      <c r="H1118" s="16">
        <f>SUBTOTAL(9,H1117:H1117)</f>
        <v>1390.2286099999999</v>
      </c>
      <c r="I1118" s="16">
        <f>SUBTOTAL(9,I1117:I1117)</f>
        <v>39042.771390000002</v>
      </c>
    </row>
    <row r="1119" spans="2:9" ht="15" customHeight="1" x14ac:dyDescent="0.2">
      <c r="C1119" s="17">
        <f>SUBTOTAL(9,C1078:C1118)</f>
        <v>639</v>
      </c>
      <c r="D1119" s="18" t="s">
        <v>878</v>
      </c>
      <c r="E1119" s="19">
        <f>SUBTOTAL(9,E1078:E1118)</f>
        <v>0</v>
      </c>
      <c r="F1119" s="19">
        <f>SUBTOTAL(9,F1078:F1118)</f>
        <v>3991672</v>
      </c>
      <c r="G1119" s="19">
        <f>SUBTOTAL(9,G1078:G1118)</f>
        <v>3991672</v>
      </c>
      <c r="H1119" s="19">
        <f>SUBTOTAL(9,H1078:H1118)</f>
        <v>443984.33284999995</v>
      </c>
      <c r="I1119" s="19">
        <f>SUBTOTAL(9,I1078:I1118)</f>
        <v>3547687.6671500001</v>
      </c>
    </row>
    <row r="1120" spans="2:9" ht="27" customHeight="1" x14ac:dyDescent="0.25">
      <c r="B1120" s="1"/>
      <c r="C1120" s="2"/>
      <c r="D1120" s="9" t="s">
        <v>879</v>
      </c>
      <c r="E1120" s="1"/>
      <c r="F1120" s="1"/>
      <c r="G1120" s="1"/>
      <c r="H1120" s="1"/>
      <c r="I1120" s="1"/>
    </row>
    <row r="1121" spans="2:9" ht="15" customHeight="1" x14ac:dyDescent="0.25">
      <c r="B1121" s="10">
        <v>761</v>
      </c>
      <c r="C1121" s="11"/>
      <c r="D1121" s="5" t="s">
        <v>880</v>
      </c>
      <c r="E1121" s="12"/>
      <c r="F1121" s="1"/>
      <c r="H1121" s="1"/>
      <c r="I1121" s="1"/>
    </row>
    <row r="1122" spans="2:9" x14ac:dyDescent="0.2">
      <c r="B1122"/>
      <c r="C1122" s="2">
        <v>21</v>
      </c>
      <c r="D1122" s="5" t="s">
        <v>840</v>
      </c>
      <c r="E1122" s="13">
        <v>0</v>
      </c>
      <c r="F1122" s="13">
        <v>191641</v>
      </c>
      <c r="G1122" s="13">
        <v>191641</v>
      </c>
      <c r="H1122" s="13">
        <v>2642.4520000000002</v>
      </c>
      <c r="I1122" s="13">
        <v>188998.54800000001</v>
      </c>
    </row>
    <row r="1123" spans="2:9" x14ac:dyDescent="0.2">
      <c r="B1123"/>
      <c r="C1123" s="2">
        <v>60</v>
      </c>
      <c r="D1123" s="5" t="s">
        <v>881</v>
      </c>
      <c r="E1123" s="13">
        <v>0</v>
      </c>
      <c r="F1123" s="13">
        <v>10125</v>
      </c>
      <c r="G1123" s="13">
        <v>10125</v>
      </c>
      <c r="H1123" s="13">
        <v>0</v>
      </c>
      <c r="I1123" s="13">
        <v>10125</v>
      </c>
    </row>
    <row r="1124" spans="2:9" x14ac:dyDescent="0.2">
      <c r="B1124"/>
      <c r="C1124" s="2">
        <v>61</v>
      </c>
      <c r="D1124" s="5" t="s">
        <v>882</v>
      </c>
      <c r="E1124" s="13">
        <v>0</v>
      </c>
      <c r="F1124" s="13">
        <v>934778</v>
      </c>
      <c r="G1124" s="13">
        <v>934778</v>
      </c>
      <c r="H1124" s="13">
        <v>0</v>
      </c>
      <c r="I1124" s="13">
        <v>934778</v>
      </c>
    </row>
    <row r="1125" spans="2:9" x14ac:dyDescent="0.2">
      <c r="B1125"/>
      <c r="C1125" s="2">
        <v>62</v>
      </c>
      <c r="D1125" s="5" t="s">
        <v>883</v>
      </c>
      <c r="E1125" s="13">
        <v>0</v>
      </c>
      <c r="F1125" s="13">
        <v>347998</v>
      </c>
      <c r="G1125" s="13">
        <v>347998</v>
      </c>
      <c r="H1125" s="13">
        <v>0</v>
      </c>
      <c r="I1125" s="13">
        <v>347998</v>
      </c>
    </row>
    <row r="1126" spans="2:9" x14ac:dyDescent="0.2">
      <c r="B1126"/>
      <c r="C1126" s="2">
        <v>63</v>
      </c>
      <c r="D1126" s="5" t="s">
        <v>884</v>
      </c>
      <c r="E1126" s="13">
        <v>0</v>
      </c>
      <c r="F1126" s="13">
        <v>4213357</v>
      </c>
      <c r="G1126" s="13">
        <v>4213357</v>
      </c>
      <c r="H1126" s="13">
        <v>404963.717</v>
      </c>
      <c r="I1126" s="13">
        <v>3808393.2829999998</v>
      </c>
    </row>
    <row r="1127" spans="2:9" x14ac:dyDescent="0.2">
      <c r="B1127"/>
      <c r="C1127" s="2">
        <v>64</v>
      </c>
      <c r="D1127" s="5" t="s">
        <v>885</v>
      </c>
      <c r="E1127" s="13">
        <v>0</v>
      </c>
      <c r="F1127" s="13">
        <v>876900</v>
      </c>
      <c r="G1127" s="13">
        <v>876900</v>
      </c>
      <c r="H1127" s="13">
        <v>0</v>
      </c>
      <c r="I1127" s="13">
        <v>876900</v>
      </c>
    </row>
    <row r="1128" spans="2:9" x14ac:dyDescent="0.2">
      <c r="B1128"/>
      <c r="C1128" s="2">
        <v>65</v>
      </c>
      <c r="D1128" s="5" t="s">
        <v>886</v>
      </c>
      <c r="E1128" s="13">
        <v>0</v>
      </c>
      <c r="F1128" s="13">
        <v>1482840</v>
      </c>
      <c r="G1128" s="13">
        <v>1482840</v>
      </c>
      <c r="H1128" s="13">
        <v>491810</v>
      </c>
      <c r="I1128" s="13">
        <v>991030</v>
      </c>
    </row>
    <row r="1129" spans="2:9" x14ac:dyDescent="0.2">
      <c r="B1129"/>
      <c r="C1129" s="2">
        <v>67</v>
      </c>
      <c r="D1129" s="5" t="s">
        <v>887</v>
      </c>
      <c r="E1129" s="13">
        <v>0</v>
      </c>
      <c r="F1129" s="13">
        <v>70227</v>
      </c>
      <c r="G1129" s="13">
        <v>70227</v>
      </c>
      <c r="H1129" s="13">
        <v>0</v>
      </c>
      <c r="I1129" s="13">
        <v>70227</v>
      </c>
    </row>
    <row r="1130" spans="2:9" x14ac:dyDescent="0.2">
      <c r="B1130"/>
      <c r="C1130" s="2">
        <v>68</v>
      </c>
      <c r="D1130" s="5" t="s">
        <v>888</v>
      </c>
      <c r="E1130" s="13">
        <v>0</v>
      </c>
      <c r="F1130" s="13">
        <v>398050</v>
      </c>
      <c r="G1130" s="13">
        <v>398050</v>
      </c>
      <c r="H1130" s="13">
        <v>0.4</v>
      </c>
      <c r="I1130" s="13">
        <v>398049.6</v>
      </c>
    </row>
    <row r="1131" spans="2:9" x14ac:dyDescent="0.2">
      <c r="B1131"/>
      <c r="C1131" s="2">
        <v>69</v>
      </c>
      <c r="D1131" s="5" t="s">
        <v>889</v>
      </c>
      <c r="E1131" s="13">
        <v>0</v>
      </c>
      <c r="F1131" s="13">
        <v>65400</v>
      </c>
      <c r="G1131" s="13">
        <v>65400</v>
      </c>
      <c r="H1131" s="13">
        <v>0</v>
      </c>
      <c r="I1131" s="13">
        <v>65400</v>
      </c>
    </row>
    <row r="1132" spans="2:9" x14ac:dyDescent="0.2">
      <c r="B1132"/>
      <c r="C1132" s="2">
        <v>71</v>
      </c>
      <c r="D1132" s="5" t="s">
        <v>890</v>
      </c>
      <c r="E1132" s="13">
        <v>0</v>
      </c>
      <c r="F1132" s="13">
        <v>17500</v>
      </c>
      <c r="G1132" s="13">
        <v>17500</v>
      </c>
      <c r="H1132" s="13">
        <v>0</v>
      </c>
      <c r="I1132" s="13">
        <v>17500</v>
      </c>
    </row>
    <row r="1133" spans="2:9" x14ac:dyDescent="0.2">
      <c r="B1133"/>
      <c r="C1133" s="2">
        <v>72</v>
      </c>
      <c r="D1133" s="5" t="s">
        <v>891</v>
      </c>
      <c r="E1133" s="13">
        <v>0</v>
      </c>
      <c r="F1133" s="13">
        <v>81007</v>
      </c>
      <c r="G1133" s="13">
        <v>81007</v>
      </c>
      <c r="H1133" s="13">
        <v>0</v>
      </c>
      <c r="I1133" s="13">
        <v>81007</v>
      </c>
    </row>
    <row r="1134" spans="2:9" x14ac:dyDescent="0.2">
      <c r="B1134"/>
      <c r="C1134" s="2">
        <v>73</v>
      </c>
      <c r="D1134" s="5" t="s">
        <v>892</v>
      </c>
      <c r="E1134" s="13">
        <v>0</v>
      </c>
      <c r="F1134" s="13">
        <v>24375</v>
      </c>
      <c r="G1134" s="13">
        <v>24375</v>
      </c>
      <c r="H1134" s="13">
        <v>0</v>
      </c>
      <c r="I1134" s="13">
        <v>24375</v>
      </c>
    </row>
    <row r="1135" spans="2:9" x14ac:dyDescent="0.2">
      <c r="B1135"/>
      <c r="C1135" s="2">
        <v>75</v>
      </c>
      <c r="D1135" s="5" t="s">
        <v>893</v>
      </c>
      <c r="E1135" s="13">
        <v>0</v>
      </c>
      <c r="F1135" s="13">
        <v>10944</v>
      </c>
      <c r="G1135" s="13">
        <v>10944</v>
      </c>
      <c r="H1135" s="13">
        <v>0</v>
      </c>
      <c r="I1135" s="13">
        <v>10944</v>
      </c>
    </row>
    <row r="1136" spans="2:9" x14ac:dyDescent="0.2">
      <c r="B1136"/>
      <c r="C1136" s="2">
        <v>79</v>
      </c>
      <c r="D1136" s="5" t="s">
        <v>843</v>
      </c>
      <c r="E1136" s="13">
        <v>0</v>
      </c>
      <c r="F1136" s="13">
        <v>112975</v>
      </c>
      <c r="G1136" s="13">
        <v>112975</v>
      </c>
      <c r="H1136" s="13">
        <v>0</v>
      </c>
      <c r="I1136" s="13">
        <v>112975</v>
      </c>
    </row>
    <row r="1137" spans="2:9" ht="15" customHeight="1" x14ac:dyDescent="0.2">
      <c r="B1137"/>
      <c r="C1137" s="14">
        <f>SUBTOTAL(9,C1122:C1136)</f>
        <v>970</v>
      </c>
      <c r="D1137" s="15" t="s">
        <v>894</v>
      </c>
      <c r="E1137" s="16">
        <f>SUBTOTAL(9,E1122:E1136)</f>
        <v>0</v>
      </c>
      <c r="F1137" s="16">
        <f>SUBTOTAL(9,F1122:F1136)</f>
        <v>8838117</v>
      </c>
      <c r="G1137" s="16">
        <f>SUBTOTAL(9,G1122:G1136)</f>
        <v>8838117</v>
      </c>
      <c r="H1137" s="16">
        <f>SUBTOTAL(9,H1122:H1136)</f>
        <v>899416.56900000002</v>
      </c>
      <c r="I1137" s="16">
        <f>SUBTOTAL(9,I1122:I1136)</f>
        <v>7938700.4309999999</v>
      </c>
    </row>
    <row r="1138" spans="2:9" ht="15" customHeight="1" x14ac:dyDescent="0.25">
      <c r="B1138" s="10">
        <v>762</v>
      </c>
      <c r="C1138" s="11"/>
      <c r="D1138" s="5" t="s">
        <v>895</v>
      </c>
      <c r="E1138" s="12"/>
      <c r="F1138" s="1"/>
      <c r="H1138" s="1"/>
      <c r="I1138" s="1"/>
    </row>
    <row r="1139" spans="2:9" x14ac:dyDescent="0.2">
      <c r="B1139"/>
      <c r="C1139" s="2">
        <v>21</v>
      </c>
      <c r="D1139" s="5" t="s">
        <v>176</v>
      </c>
      <c r="E1139" s="13">
        <v>0</v>
      </c>
      <c r="F1139" s="13">
        <v>121688</v>
      </c>
      <c r="G1139" s="13">
        <v>121688</v>
      </c>
      <c r="H1139" s="13">
        <v>2428.9861299999998</v>
      </c>
      <c r="I1139" s="13">
        <v>119259.01387</v>
      </c>
    </row>
    <row r="1140" spans="2:9" x14ac:dyDescent="0.2">
      <c r="B1140"/>
      <c r="C1140" s="2">
        <v>60</v>
      </c>
      <c r="D1140" s="5" t="s">
        <v>896</v>
      </c>
      <c r="E1140" s="13">
        <v>0</v>
      </c>
      <c r="F1140" s="13">
        <v>453458</v>
      </c>
      <c r="G1140" s="13">
        <v>453458</v>
      </c>
      <c r="H1140" s="13">
        <v>0</v>
      </c>
      <c r="I1140" s="13">
        <v>453458</v>
      </c>
    </row>
    <row r="1141" spans="2:9" x14ac:dyDescent="0.2">
      <c r="B1141"/>
      <c r="C1141" s="2">
        <v>61</v>
      </c>
      <c r="D1141" s="5" t="s">
        <v>897</v>
      </c>
      <c r="E1141" s="13">
        <v>0</v>
      </c>
      <c r="F1141" s="13">
        <v>178866</v>
      </c>
      <c r="G1141" s="13">
        <v>178866</v>
      </c>
      <c r="H1141" s="13">
        <v>0</v>
      </c>
      <c r="I1141" s="13">
        <v>178866</v>
      </c>
    </row>
    <row r="1142" spans="2:9" x14ac:dyDescent="0.2">
      <c r="B1142"/>
      <c r="C1142" s="2">
        <v>63</v>
      </c>
      <c r="D1142" s="5" t="s">
        <v>898</v>
      </c>
      <c r="E1142" s="13">
        <v>0</v>
      </c>
      <c r="F1142" s="13">
        <v>210723</v>
      </c>
      <c r="G1142" s="13">
        <v>210723</v>
      </c>
      <c r="H1142" s="13">
        <v>4302.6490000000003</v>
      </c>
      <c r="I1142" s="13">
        <v>206420.351</v>
      </c>
    </row>
    <row r="1143" spans="2:9" x14ac:dyDescent="0.2">
      <c r="B1143"/>
      <c r="C1143" s="2">
        <v>64</v>
      </c>
      <c r="D1143" s="5" t="s">
        <v>899</v>
      </c>
      <c r="E1143" s="13">
        <v>0</v>
      </c>
      <c r="F1143" s="13">
        <v>88196</v>
      </c>
      <c r="G1143" s="13">
        <v>88196</v>
      </c>
      <c r="H1143" s="13">
        <v>-1.8991100000000001</v>
      </c>
      <c r="I1143" s="13">
        <v>88197.899109999998</v>
      </c>
    </row>
    <row r="1144" spans="2:9" x14ac:dyDescent="0.2">
      <c r="B1144"/>
      <c r="C1144" s="2">
        <v>70</v>
      </c>
      <c r="D1144" s="5" t="s">
        <v>900</v>
      </c>
      <c r="E1144" s="13">
        <v>0</v>
      </c>
      <c r="F1144" s="13">
        <v>45048</v>
      </c>
      <c r="G1144" s="13">
        <v>45048</v>
      </c>
      <c r="H1144" s="13">
        <v>0</v>
      </c>
      <c r="I1144" s="13">
        <v>45048</v>
      </c>
    </row>
    <row r="1145" spans="2:9" x14ac:dyDescent="0.2">
      <c r="B1145"/>
      <c r="C1145" s="2">
        <v>73</v>
      </c>
      <c r="D1145" s="5" t="s">
        <v>901</v>
      </c>
      <c r="E1145" s="13">
        <v>0</v>
      </c>
      <c r="F1145" s="13">
        <v>56600</v>
      </c>
      <c r="G1145" s="13">
        <v>56600</v>
      </c>
      <c r="H1145" s="13">
        <v>1500</v>
      </c>
      <c r="I1145" s="13">
        <v>55100</v>
      </c>
    </row>
    <row r="1146" spans="2:9" x14ac:dyDescent="0.2">
      <c r="B1146"/>
      <c r="C1146" s="2">
        <v>74</v>
      </c>
      <c r="D1146" s="5" t="s">
        <v>902</v>
      </c>
      <c r="E1146" s="13">
        <v>0</v>
      </c>
      <c r="F1146" s="13">
        <v>24569</v>
      </c>
      <c r="G1146" s="13">
        <v>24569</v>
      </c>
      <c r="H1146" s="13">
        <v>6142.25</v>
      </c>
      <c r="I1146" s="13">
        <v>18426.75</v>
      </c>
    </row>
    <row r="1147" spans="2:9" ht="15" customHeight="1" x14ac:dyDescent="0.2">
      <c r="B1147"/>
      <c r="C1147" s="14">
        <f>SUBTOTAL(9,C1139:C1146)</f>
        <v>486</v>
      </c>
      <c r="D1147" s="15" t="s">
        <v>903</v>
      </c>
      <c r="E1147" s="16">
        <f>SUBTOTAL(9,E1139:E1146)</f>
        <v>0</v>
      </c>
      <c r="F1147" s="16">
        <f>SUBTOTAL(9,F1139:F1146)</f>
        <v>1179148</v>
      </c>
      <c r="G1147" s="16">
        <f>SUBTOTAL(9,G1139:G1146)</f>
        <v>1179148</v>
      </c>
      <c r="H1147" s="16">
        <f>SUBTOTAL(9,H1139:H1146)</f>
        <v>14371.98602</v>
      </c>
      <c r="I1147" s="16">
        <f>SUBTOTAL(9,I1139:I1146)</f>
        <v>1164776.01398</v>
      </c>
    </row>
    <row r="1148" spans="2:9" ht="15" customHeight="1" x14ac:dyDescent="0.25">
      <c r="B1148" s="10">
        <v>765</v>
      </c>
      <c r="C1148" s="11"/>
      <c r="D1148" s="5" t="s">
        <v>904</v>
      </c>
      <c r="E1148" s="12"/>
      <c r="F1148" s="1"/>
      <c r="H1148" s="1"/>
      <c r="I1148" s="1"/>
    </row>
    <row r="1149" spans="2:9" x14ac:dyDescent="0.2">
      <c r="B1149"/>
      <c r="C1149" s="2">
        <v>21</v>
      </c>
      <c r="D1149" s="5" t="s">
        <v>905</v>
      </c>
      <c r="E1149" s="13">
        <v>0</v>
      </c>
      <c r="F1149" s="13">
        <v>108523</v>
      </c>
      <c r="G1149" s="13">
        <v>108523</v>
      </c>
      <c r="H1149" s="13">
        <v>2332.65906</v>
      </c>
      <c r="I1149" s="13">
        <v>106190.34093999999</v>
      </c>
    </row>
    <row r="1150" spans="2:9" x14ac:dyDescent="0.2">
      <c r="B1150"/>
      <c r="C1150" s="2">
        <v>60</v>
      </c>
      <c r="D1150" s="5" t="s">
        <v>906</v>
      </c>
      <c r="E1150" s="13">
        <v>0</v>
      </c>
      <c r="F1150" s="13">
        <v>456180</v>
      </c>
      <c r="G1150" s="13">
        <v>456180</v>
      </c>
      <c r="H1150" s="13">
        <v>-410</v>
      </c>
      <c r="I1150" s="13">
        <v>456590</v>
      </c>
    </row>
    <row r="1151" spans="2:9" x14ac:dyDescent="0.2">
      <c r="B1151"/>
      <c r="C1151" s="2">
        <v>62</v>
      </c>
      <c r="D1151" s="5" t="s">
        <v>907</v>
      </c>
      <c r="E1151" s="13">
        <v>0</v>
      </c>
      <c r="F1151" s="13">
        <v>477360</v>
      </c>
      <c r="G1151" s="13">
        <v>477360</v>
      </c>
      <c r="H1151" s="13">
        <v>0</v>
      </c>
      <c r="I1151" s="13">
        <v>477360</v>
      </c>
    </row>
    <row r="1152" spans="2:9" x14ac:dyDescent="0.2">
      <c r="B1152"/>
      <c r="C1152" s="2">
        <v>71</v>
      </c>
      <c r="D1152" s="5" t="s">
        <v>908</v>
      </c>
      <c r="E1152" s="13">
        <v>0</v>
      </c>
      <c r="F1152" s="13">
        <v>164385</v>
      </c>
      <c r="G1152" s="13">
        <v>164385</v>
      </c>
      <c r="H1152" s="13">
        <v>2000</v>
      </c>
      <c r="I1152" s="13">
        <v>162385</v>
      </c>
    </row>
    <row r="1153" spans="2:9" x14ac:dyDescent="0.2">
      <c r="B1153"/>
      <c r="C1153" s="2">
        <v>72</v>
      </c>
      <c r="D1153" s="5" t="s">
        <v>909</v>
      </c>
      <c r="E1153" s="13">
        <v>0</v>
      </c>
      <c r="F1153" s="13">
        <v>402142</v>
      </c>
      <c r="G1153" s="13">
        <v>402142</v>
      </c>
      <c r="H1153" s="13">
        <v>0</v>
      </c>
      <c r="I1153" s="13">
        <v>402142</v>
      </c>
    </row>
    <row r="1154" spans="2:9" x14ac:dyDescent="0.2">
      <c r="B1154"/>
      <c r="C1154" s="2">
        <v>73</v>
      </c>
      <c r="D1154" s="5" t="s">
        <v>910</v>
      </c>
      <c r="E1154" s="13">
        <v>0</v>
      </c>
      <c r="F1154" s="13">
        <v>161177</v>
      </c>
      <c r="G1154" s="13">
        <v>161177</v>
      </c>
      <c r="H1154" s="13">
        <v>0</v>
      </c>
      <c r="I1154" s="13">
        <v>161177</v>
      </c>
    </row>
    <row r="1155" spans="2:9" x14ac:dyDescent="0.2">
      <c r="B1155"/>
      <c r="C1155" s="2">
        <v>74</v>
      </c>
      <c r="D1155" s="5" t="s">
        <v>911</v>
      </c>
      <c r="E1155" s="13">
        <v>0</v>
      </c>
      <c r="F1155" s="13">
        <v>308947</v>
      </c>
      <c r="G1155" s="13">
        <v>308947</v>
      </c>
      <c r="H1155" s="13">
        <v>0</v>
      </c>
      <c r="I1155" s="13">
        <v>308947</v>
      </c>
    </row>
    <row r="1156" spans="2:9" x14ac:dyDescent="0.2">
      <c r="B1156"/>
      <c r="C1156" s="2">
        <v>75</v>
      </c>
      <c r="D1156" s="5" t="s">
        <v>912</v>
      </c>
      <c r="E1156" s="13">
        <v>0</v>
      </c>
      <c r="F1156" s="13">
        <v>220039</v>
      </c>
      <c r="G1156" s="13">
        <v>220039</v>
      </c>
      <c r="H1156" s="13">
        <v>0</v>
      </c>
      <c r="I1156" s="13">
        <v>220039</v>
      </c>
    </row>
    <row r="1157" spans="2:9" ht="15" customHeight="1" x14ac:dyDescent="0.2">
      <c r="B1157"/>
      <c r="C1157" s="14">
        <f>SUBTOTAL(9,C1149:C1156)</f>
        <v>508</v>
      </c>
      <c r="D1157" s="15" t="s">
        <v>913</v>
      </c>
      <c r="E1157" s="16">
        <f>SUBTOTAL(9,E1149:E1156)</f>
        <v>0</v>
      </c>
      <c r="F1157" s="16">
        <f>SUBTOTAL(9,F1149:F1156)</f>
        <v>2298753</v>
      </c>
      <c r="G1157" s="16">
        <f>SUBTOTAL(9,G1149:G1156)</f>
        <v>2298753</v>
      </c>
      <c r="H1157" s="16">
        <f>SUBTOTAL(9,H1149:H1156)</f>
        <v>3922.65906</v>
      </c>
      <c r="I1157" s="16">
        <f>SUBTOTAL(9,I1149:I1156)</f>
        <v>2294830.34094</v>
      </c>
    </row>
    <row r="1158" spans="2:9" ht="15" customHeight="1" x14ac:dyDescent="0.25">
      <c r="B1158" s="10">
        <v>769</v>
      </c>
      <c r="C1158" s="11"/>
      <c r="D1158" s="5" t="s">
        <v>914</v>
      </c>
      <c r="E1158" s="12"/>
      <c r="F1158" s="1"/>
      <c r="H1158" s="1"/>
      <c r="I1158" s="1"/>
    </row>
    <row r="1159" spans="2:9" x14ac:dyDescent="0.2">
      <c r="B1159"/>
      <c r="C1159" s="2">
        <v>21</v>
      </c>
      <c r="D1159" s="5" t="s">
        <v>176</v>
      </c>
      <c r="E1159" s="13">
        <v>0</v>
      </c>
      <c r="F1159" s="13">
        <v>14971</v>
      </c>
      <c r="G1159" s="13">
        <v>14971</v>
      </c>
      <c r="H1159" s="13">
        <v>10674.249040000001</v>
      </c>
      <c r="I1159" s="13">
        <v>4296.7509600000003</v>
      </c>
    </row>
    <row r="1160" spans="2:9" x14ac:dyDescent="0.2">
      <c r="B1160"/>
      <c r="C1160" s="2">
        <v>70</v>
      </c>
      <c r="D1160" s="5" t="s">
        <v>900</v>
      </c>
      <c r="E1160" s="13">
        <v>0</v>
      </c>
      <c r="F1160" s="13">
        <v>3020</v>
      </c>
      <c r="G1160" s="13">
        <v>3020</v>
      </c>
      <c r="H1160" s="13">
        <v>0</v>
      </c>
      <c r="I1160" s="13">
        <v>3020</v>
      </c>
    </row>
    <row r="1161" spans="2:9" ht="15" customHeight="1" x14ac:dyDescent="0.2">
      <c r="B1161"/>
      <c r="C1161" s="14">
        <f>SUBTOTAL(9,C1159:C1160)</f>
        <v>91</v>
      </c>
      <c r="D1161" s="15" t="s">
        <v>915</v>
      </c>
      <c r="E1161" s="16">
        <f>SUBTOTAL(9,E1159:E1160)</f>
        <v>0</v>
      </c>
      <c r="F1161" s="16">
        <f>SUBTOTAL(9,F1159:F1160)</f>
        <v>17991</v>
      </c>
      <c r="G1161" s="16">
        <f>SUBTOTAL(9,G1159:G1160)</f>
        <v>17991</v>
      </c>
      <c r="H1161" s="16">
        <f>SUBTOTAL(9,H1159:H1160)</f>
        <v>10674.249040000001</v>
      </c>
      <c r="I1161" s="16">
        <f>SUBTOTAL(9,I1159:I1160)</f>
        <v>7316.7509600000003</v>
      </c>
    </row>
    <row r="1162" spans="2:9" ht="15" customHeight="1" x14ac:dyDescent="0.2">
      <c r="C1162" s="17">
        <f>SUBTOTAL(9,C1121:C1161)</f>
        <v>2055</v>
      </c>
      <c r="D1162" s="18" t="s">
        <v>916</v>
      </c>
      <c r="E1162" s="19">
        <f>SUBTOTAL(9,E1121:E1161)</f>
        <v>0</v>
      </c>
      <c r="F1162" s="19">
        <f>SUBTOTAL(9,F1121:F1161)</f>
        <v>12334009</v>
      </c>
      <c r="G1162" s="19">
        <f>SUBTOTAL(9,G1121:G1161)</f>
        <v>12334009</v>
      </c>
      <c r="H1162" s="19">
        <f>SUBTOTAL(9,H1121:H1161)</f>
        <v>928385.46311999997</v>
      </c>
      <c r="I1162" s="19">
        <f>SUBTOTAL(9,I1121:I1161)</f>
        <v>11405623.53688</v>
      </c>
    </row>
    <row r="1163" spans="2:9" ht="27" customHeight="1" x14ac:dyDescent="0.25">
      <c r="B1163" s="1"/>
      <c r="C1163" s="2"/>
      <c r="D1163" s="9" t="s">
        <v>917</v>
      </c>
      <c r="E1163" s="1"/>
      <c r="F1163" s="1"/>
      <c r="G1163" s="1"/>
      <c r="H1163" s="1"/>
      <c r="I1163" s="1"/>
    </row>
    <row r="1164" spans="2:9" ht="15" customHeight="1" x14ac:dyDescent="0.25">
      <c r="B1164" s="10">
        <v>770</v>
      </c>
      <c r="C1164" s="11"/>
      <c r="D1164" s="5" t="s">
        <v>918</v>
      </c>
      <c r="E1164" s="12"/>
      <c r="F1164" s="1"/>
      <c r="H1164" s="1"/>
      <c r="I1164" s="1"/>
    </row>
    <row r="1165" spans="2:9" x14ac:dyDescent="0.2">
      <c r="B1165"/>
      <c r="C1165" s="2">
        <v>21</v>
      </c>
      <c r="D1165" s="5" t="s">
        <v>176</v>
      </c>
      <c r="E1165" s="13">
        <v>0</v>
      </c>
      <c r="F1165" s="13">
        <v>35093</v>
      </c>
      <c r="G1165" s="13">
        <v>35093</v>
      </c>
      <c r="H1165" s="13">
        <v>7.0600699999999996</v>
      </c>
      <c r="I1165" s="13">
        <v>35085.93993</v>
      </c>
    </row>
    <row r="1166" spans="2:9" x14ac:dyDescent="0.2">
      <c r="B1166"/>
      <c r="C1166" s="2">
        <v>70</v>
      </c>
      <c r="D1166" s="5" t="s">
        <v>797</v>
      </c>
      <c r="E1166" s="13">
        <v>0</v>
      </c>
      <c r="F1166" s="13">
        <v>292393</v>
      </c>
      <c r="G1166" s="13">
        <v>292393</v>
      </c>
      <c r="H1166" s="13">
        <v>0</v>
      </c>
      <c r="I1166" s="13">
        <v>292393</v>
      </c>
    </row>
    <row r="1167" spans="2:9" ht="15" customHeight="1" x14ac:dyDescent="0.2">
      <c r="B1167"/>
      <c r="C1167" s="14">
        <f>SUBTOTAL(9,C1165:C1166)</f>
        <v>91</v>
      </c>
      <c r="D1167" s="15" t="s">
        <v>919</v>
      </c>
      <c r="E1167" s="16">
        <f>SUBTOTAL(9,E1165:E1166)</f>
        <v>0</v>
      </c>
      <c r="F1167" s="16">
        <f>SUBTOTAL(9,F1165:F1166)</f>
        <v>327486</v>
      </c>
      <c r="G1167" s="16">
        <f>SUBTOTAL(9,G1165:G1166)</f>
        <v>327486</v>
      </c>
      <c r="H1167" s="16">
        <f>SUBTOTAL(9,H1165:H1166)</f>
        <v>7.0600699999999996</v>
      </c>
      <c r="I1167" s="16">
        <f>SUBTOTAL(9,I1165:I1166)</f>
        <v>327478.93992999999</v>
      </c>
    </row>
    <row r="1168" spans="2:9" ht="15" customHeight="1" x14ac:dyDescent="0.2">
      <c r="C1168" s="17">
        <f>SUBTOTAL(9,C1164:C1167)</f>
        <v>91</v>
      </c>
      <c r="D1168" s="18" t="s">
        <v>920</v>
      </c>
      <c r="E1168" s="19">
        <f>SUBTOTAL(9,E1164:E1167)</f>
        <v>0</v>
      </c>
      <c r="F1168" s="19">
        <f>SUBTOTAL(9,F1164:F1167)</f>
        <v>327486</v>
      </c>
      <c r="G1168" s="19">
        <f>SUBTOTAL(9,G1164:G1167)</f>
        <v>327486</v>
      </c>
      <c r="H1168" s="19">
        <f>SUBTOTAL(9,H1164:H1167)</f>
        <v>7.0600699999999996</v>
      </c>
      <c r="I1168" s="19">
        <f>SUBTOTAL(9,I1164:I1167)</f>
        <v>327478.93992999999</v>
      </c>
    </row>
    <row r="1169" spans="2:9" ht="27" customHeight="1" x14ac:dyDescent="0.25">
      <c r="B1169" s="1"/>
      <c r="C1169" s="2"/>
      <c r="D1169" s="9" t="s">
        <v>921</v>
      </c>
      <c r="E1169" s="1"/>
      <c r="F1169" s="1"/>
      <c r="G1169" s="1"/>
      <c r="H1169" s="1"/>
      <c r="I1169" s="1"/>
    </row>
    <row r="1170" spans="2:9" ht="15" customHeight="1" x14ac:dyDescent="0.25">
      <c r="B1170" s="10">
        <v>780</v>
      </c>
      <c r="C1170" s="11"/>
      <c r="D1170" s="5" t="s">
        <v>922</v>
      </c>
      <c r="E1170" s="12"/>
      <c r="F1170" s="1"/>
      <c r="H1170" s="1"/>
      <c r="I1170" s="1"/>
    </row>
    <row r="1171" spans="2:9" x14ac:dyDescent="0.2">
      <c r="B1171"/>
      <c r="C1171" s="2">
        <v>50</v>
      </c>
      <c r="D1171" s="5" t="s">
        <v>923</v>
      </c>
      <c r="E1171" s="13">
        <v>0</v>
      </c>
      <c r="F1171" s="13">
        <v>338212</v>
      </c>
      <c r="G1171" s="13">
        <v>338212</v>
      </c>
      <c r="H1171" s="13">
        <v>0</v>
      </c>
      <c r="I1171" s="13">
        <v>338212</v>
      </c>
    </row>
    <row r="1172" spans="2:9" ht="15" customHeight="1" x14ac:dyDescent="0.2">
      <c r="B1172"/>
      <c r="C1172" s="14">
        <f>SUBTOTAL(9,C1171:C1171)</f>
        <v>50</v>
      </c>
      <c r="D1172" s="15" t="s">
        <v>924</v>
      </c>
      <c r="E1172" s="16">
        <f>SUBTOTAL(9,E1171:E1171)</f>
        <v>0</v>
      </c>
      <c r="F1172" s="16">
        <f>SUBTOTAL(9,F1171:F1171)</f>
        <v>338212</v>
      </c>
      <c r="G1172" s="16">
        <f>SUBTOTAL(9,G1171:G1171)</f>
        <v>338212</v>
      </c>
      <c r="H1172" s="16">
        <f>SUBTOTAL(9,H1171:H1171)</f>
        <v>0</v>
      </c>
      <c r="I1172" s="16">
        <f>SUBTOTAL(9,I1171:I1171)</f>
        <v>338212</v>
      </c>
    </row>
    <row r="1173" spans="2:9" ht="15" customHeight="1" x14ac:dyDescent="0.25">
      <c r="B1173" s="10">
        <v>781</v>
      </c>
      <c r="C1173" s="11"/>
      <c r="D1173" s="5" t="s">
        <v>925</v>
      </c>
      <c r="E1173" s="12"/>
      <c r="F1173" s="1"/>
      <c r="H1173" s="1"/>
      <c r="I1173" s="1"/>
    </row>
    <row r="1174" spans="2:9" x14ac:dyDescent="0.2">
      <c r="B1174"/>
      <c r="C1174" s="2">
        <v>21</v>
      </c>
      <c r="D1174" s="5" t="s">
        <v>926</v>
      </c>
      <c r="E1174" s="13">
        <v>0</v>
      </c>
      <c r="F1174" s="13">
        <v>63305</v>
      </c>
      <c r="G1174" s="13">
        <v>63305</v>
      </c>
      <c r="H1174" s="13">
        <v>10662.957259999999</v>
      </c>
      <c r="I1174" s="13">
        <v>52642.042739999997</v>
      </c>
    </row>
    <row r="1175" spans="2:9" x14ac:dyDescent="0.2">
      <c r="B1175"/>
      <c r="C1175" s="2">
        <v>79</v>
      </c>
      <c r="D1175" s="5" t="s">
        <v>900</v>
      </c>
      <c r="E1175" s="13">
        <v>0</v>
      </c>
      <c r="F1175" s="13">
        <v>73570</v>
      </c>
      <c r="G1175" s="13">
        <v>73570</v>
      </c>
      <c r="H1175" s="13">
        <v>12900</v>
      </c>
      <c r="I1175" s="13">
        <v>60670</v>
      </c>
    </row>
    <row r="1176" spans="2:9" ht="15" customHeight="1" x14ac:dyDescent="0.2">
      <c r="B1176"/>
      <c r="C1176" s="14">
        <f>SUBTOTAL(9,C1174:C1175)</f>
        <v>100</v>
      </c>
      <c r="D1176" s="15" t="s">
        <v>927</v>
      </c>
      <c r="E1176" s="16">
        <f>SUBTOTAL(9,E1174:E1175)</f>
        <v>0</v>
      </c>
      <c r="F1176" s="16">
        <f>SUBTOTAL(9,F1174:F1175)</f>
        <v>136875</v>
      </c>
      <c r="G1176" s="16">
        <f>SUBTOTAL(9,G1174:G1175)</f>
        <v>136875</v>
      </c>
      <c r="H1176" s="16">
        <f>SUBTOTAL(9,H1174:H1175)</f>
        <v>23562.957259999999</v>
      </c>
      <c r="I1176" s="16">
        <f>SUBTOTAL(9,I1174:I1175)</f>
        <v>113312.04274</v>
      </c>
    </row>
    <row r="1177" spans="2:9" ht="15" customHeight="1" x14ac:dyDescent="0.25">
      <c r="B1177" s="10">
        <v>783</v>
      </c>
      <c r="C1177" s="11"/>
      <c r="D1177" s="5" t="s">
        <v>928</v>
      </c>
      <c r="E1177" s="12"/>
      <c r="F1177" s="1"/>
      <c r="H1177" s="1"/>
      <c r="I1177" s="1"/>
    </row>
    <row r="1178" spans="2:9" x14ac:dyDescent="0.2">
      <c r="B1178"/>
      <c r="C1178" s="2">
        <v>21</v>
      </c>
      <c r="D1178" s="5" t="s">
        <v>840</v>
      </c>
      <c r="E1178" s="13">
        <v>0</v>
      </c>
      <c r="F1178" s="13">
        <v>106234</v>
      </c>
      <c r="G1178" s="13">
        <v>106234</v>
      </c>
      <c r="H1178" s="13">
        <v>1064.46739</v>
      </c>
      <c r="I1178" s="13">
        <v>105169.53260999999</v>
      </c>
    </row>
    <row r="1179" spans="2:9" x14ac:dyDescent="0.2">
      <c r="B1179"/>
      <c r="C1179" s="2">
        <v>61</v>
      </c>
      <c r="D1179" s="5" t="s">
        <v>929</v>
      </c>
      <c r="E1179" s="13">
        <v>0</v>
      </c>
      <c r="F1179" s="13">
        <v>142708</v>
      </c>
      <c r="G1179" s="13">
        <v>142708</v>
      </c>
      <c r="H1179" s="13">
        <v>1.92679</v>
      </c>
      <c r="I1179" s="13">
        <v>142706.07321</v>
      </c>
    </row>
    <row r="1180" spans="2:9" x14ac:dyDescent="0.2">
      <c r="B1180"/>
      <c r="C1180" s="2">
        <v>79</v>
      </c>
      <c r="D1180" s="5" t="s">
        <v>843</v>
      </c>
      <c r="E1180" s="13">
        <v>0</v>
      </c>
      <c r="F1180" s="13">
        <v>25745</v>
      </c>
      <c r="G1180" s="13">
        <v>25745</v>
      </c>
      <c r="H1180" s="13">
        <v>0</v>
      </c>
      <c r="I1180" s="13">
        <v>25745</v>
      </c>
    </row>
    <row r="1181" spans="2:9" ht="15" customHeight="1" x14ac:dyDescent="0.2">
      <c r="B1181"/>
      <c r="C1181" s="14">
        <f>SUBTOTAL(9,C1178:C1180)</f>
        <v>161</v>
      </c>
      <c r="D1181" s="15" t="s">
        <v>930</v>
      </c>
      <c r="E1181" s="16">
        <f>SUBTOTAL(9,E1178:E1180)</f>
        <v>0</v>
      </c>
      <c r="F1181" s="16">
        <f>SUBTOTAL(9,F1178:F1180)</f>
        <v>274687</v>
      </c>
      <c r="G1181" s="16">
        <f>SUBTOTAL(9,G1178:G1180)</f>
        <v>274687</v>
      </c>
      <c r="H1181" s="16">
        <f>SUBTOTAL(9,H1178:H1180)</f>
        <v>1066.39418</v>
      </c>
      <c r="I1181" s="16">
        <f>SUBTOTAL(9,I1178:I1180)</f>
        <v>273620.60582</v>
      </c>
    </row>
    <row r="1182" spans="2:9" ht="15" customHeight="1" x14ac:dyDescent="0.2">
      <c r="C1182" s="17">
        <f>SUBTOTAL(9,C1170:C1181)</f>
        <v>311</v>
      </c>
      <c r="D1182" s="18" t="s">
        <v>931</v>
      </c>
      <c r="E1182" s="19">
        <f>SUBTOTAL(9,E1170:E1181)</f>
        <v>0</v>
      </c>
      <c r="F1182" s="19">
        <f>SUBTOTAL(9,F1170:F1181)</f>
        <v>749774</v>
      </c>
      <c r="G1182" s="19">
        <f>SUBTOTAL(9,G1170:G1181)</f>
        <v>749774</v>
      </c>
      <c r="H1182" s="19">
        <f>SUBTOTAL(9,H1170:H1181)</f>
        <v>24629.351440000002</v>
      </c>
      <c r="I1182" s="19">
        <f>SUBTOTAL(9,I1170:I1181)</f>
        <v>725144.64856000012</v>
      </c>
    </row>
    <row r="1183" spans="2:9" ht="15" customHeight="1" x14ac:dyDescent="0.2">
      <c r="C1183" s="17">
        <f>SUBTOTAL(9,C998:C1182)</f>
        <v>5528</v>
      </c>
      <c r="D1183" s="18" t="s">
        <v>932</v>
      </c>
      <c r="E1183" s="19">
        <f>SUBTOTAL(9,E998:E1182)</f>
        <v>0</v>
      </c>
      <c r="F1183" s="19">
        <f>SUBTOTAL(9,F998:F1182)</f>
        <v>178601463</v>
      </c>
      <c r="G1183" s="19">
        <f>SUBTOTAL(9,G998:G1182)</f>
        <v>178601463</v>
      </c>
      <c r="H1183" s="19">
        <f>SUBTOTAL(9,H998:H1182)</f>
        <v>14898048.705349999</v>
      </c>
      <c r="I1183" s="19">
        <f>SUBTOTAL(9,I998:I1182)</f>
        <v>163703414.29464999</v>
      </c>
    </row>
    <row r="1184" spans="2:9" x14ac:dyDescent="0.2">
      <c r="C1184" s="17"/>
      <c r="D1184" s="20"/>
      <c r="E1184" s="21"/>
      <c r="F1184" s="21"/>
      <c r="G1184" s="21"/>
      <c r="H1184" s="21"/>
      <c r="I1184" s="21"/>
    </row>
    <row r="1185" spans="2:9" ht="15" customHeight="1" x14ac:dyDescent="0.2">
      <c r="B1185" s="1"/>
      <c r="C1185" s="2"/>
      <c r="D1185" s="3" t="s">
        <v>933</v>
      </c>
      <c r="E1185" s="1"/>
      <c r="F1185" s="1"/>
      <c r="G1185" s="1"/>
      <c r="H1185" s="1"/>
      <c r="I1185" s="1"/>
    </row>
    <row r="1186" spans="2:9" ht="27" customHeight="1" x14ac:dyDescent="0.25">
      <c r="B1186" s="1"/>
      <c r="C1186" s="2"/>
      <c r="D1186" s="9" t="s">
        <v>168</v>
      </c>
      <c r="E1186" s="1"/>
      <c r="F1186" s="1"/>
      <c r="G1186" s="1"/>
      <c r="H1186" s="1"/>
      <c r="I1186" s="1"/>
    </row>
    <row r="1187" spans="2:9" ht="15" customHeight="1" x14ac:dyDescent="0.25">
      <c r="B1187" s="10">
        <v>800</v>
      </c>
      <c r="C1187" s="11"/>
      <c r="D1187" s="5" t="s">
        <v>934</v>
      </c>
      <c r="E1187" s="12"/>
      <c r="F1187" s="1"/>
      <c r="H1187" s="1"/>
      <c r="I1187" s="1"/>
    </row>
    <row r="1188" spans="2:9" x14ac:dyDescent="0.2">
      <c r="B1188"/>
      <c r="C1188" s="2">
        <v>1</v>
      </c>
      <c r="D1188" s="5" t="s">
        <v>20</v>
      </c>
      <c r="E1188" s="13">
        <v>0</v>
      </c>
      <c r="F1188" s="13">
        <v>150743</v>
      </c>
      <c r="G1188" s="13">
        <v>150743</v>
      </c>
      <c r="H1188" s="13">
        <v>11595.702960000001</v>
      </c>
      <c r="I1188" s="13">
        <v>139147.29704</v>
      </c>
    </row>
    <row r="1189" spans="2:9" x14ac:dyDescent="0.2">
      <c r="B1189"/>
      <c r="C1189" s="2">
        <v>21</v>
      </c>
      <c r="D1189" s="5" t="s">
        <v>25</v>
      </c>
      <c r="E1189" s="13">
        <v>0</v>
      </c>
      <c r="F1189" s="13">
        <v>10111</v>
      </c>
      <c r="G1189" s="13">
        <v>10111</v>
      </c>
      <c r="H1189" s="13">
        <v>639.55957999999998</v>
      </c>
      <c r="I1189" s="13">
        <v>9471.4404200000008</v>
      </c>
    </row>
    <row r="1190" spans="2:9" ht="15" customHeight="1" x14ac:dyDescent="0.2">
      <c r="B1190"/>
      <c r="C1190" s="14">
        <f>SUBTOTAL(9,C1188:C1189)</f>
        <v>22</v>
      </c>
      <c r="D1190" s="15" t="s">
        <v>935</v>
      </c>
      <c r="E1190" s="16">
        <f>SUBTOTAL(9,E1188:E1189)</f>
        <v>0</v>
      </c>
      <c r="F1190" s="16">
        <f>SUBTOTAL(9,F1188:F1189)</f>
        <v>160854</v>
      </c>
      <c r="G1190" s="16">
        <f>SUBTOTAL(9,G1188:G1189)</f>
        <v>160854</v>
      </c>
      <c r="H1190" s="16">
        <f>SUBTOTAL(9,H1188:H1189)</f>
        <v>12235.26254</v>
      </c>
      <c r="I1190" s="16">
        <f>SUBTOTAL(9,I1188:I1189)</f>
        <v>148618.73746</v>
      </c>
    </row>
    <row r="1191" spans="2:9" ht="15" customHeight="1" x14ac:dyDescent="0.2">
      <c r="C1191" s="17">
        <f>SUBTOTAL(9,C1187:C1190)</f>
        <v>22</v>
      </c>
      <c r="D1191" s="18" t="s">
        <v>173</v>
      </c>
      <c r="E1191" s="19">
        <f>SUBTOTAL(9,E1187:E1190)</f>
        <v>0</v>
      </c>
      <c r="F1191" s="19">
        <f>SUBTOTAL(9,F1187:F1190)</f>
        <v>160854</v>
      </c>
      <c r="G1191" s="19">
        <f>SUBTOTAL(9,G1187:G1190)</f>
        <v>160854</v>
      </c>
      <c r="H1191" s="19">
        <f>SUBTOTAL(9,H1187:H1190)</f>
        <v>12235.26254</v>
      </c>
      <c r="I1191" s="19">
        <f>SUBTOTAL(9,I1187:I1190)</f>
        <v>148618.73746</v>
      </c>
    </row>
    <row r="1192" spans="2:9" ht="27" customHeight="1" x14ac:dyDescent="0.25">
      <c r="B1192" s="1"/>
      <c r="C1192" s="2"/>
      <c r="D1192" s="9" t="s">
        <v>936</v>
      </c>
      <c r="E1192" s="1"/>
      <c r="F1192" s="1"/>
      <c r="G1192" s="1"/>
      <c r="H1192" s="1"/>
      <c r="I1192" s="1"/>
    </row>
    <row r="1193" spans="2:9" ht="15" customHeight="1" x14ac:dyDescent="0.25">
      <c r="B1193" s="10">
        <v>840</v>
      </c>
      <c r="C1193" s="11"/>
      <c r="D1193" s="5" t="s">
        <v>937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938</v>
      </c>
      <c r="E1194" s="13">
        <v>0</v>
      </c>
      <c r="F1194" s="13">
        <v>25888</v>
      </c>
      <c r="G1194" s="13">
        <v>25888</v>
      </c>
      <c r="H1194" s="13">
        <v>626.41593</v>
      </c>
      <c r="I1194" s="13">
        <v>25261.584070000001</v>
      </c>
    </row>
    <row r="1195" spans="2:9" x14ac:dyDescent="0.2">
      <c r="B1195"/>
      <c r="C1195" s="2">
        <v>61</v>
      </c>
      <c r="D1195" s="5" t="s">
        <v>939</v>
      </c>
      <c r="E1195" s="13">
        <v>0</v>
      </c>
      <c r="F1195" s="13">
        <v>98607</v>
      </c>
      <c r="G1195" s="13">
        <v>98607</v>
      </c>
      <c r="H1195" s="13">
        <v>0</v>
      </c>
      <c r="I1195" s="13">
        <v>98607</v>
      </c>
    </row>
    <row r="1196" spans="2:9" x14ac:dyDescent="0.2">
      <c r="B1196"/>
      <c r="C1196" s="2">
        <v>70</v>
      </c>
      <c r="D1196" s="5" t="s">
        <v>940</v>
      </c>
      <c r="E1196" s="13">
        <v>0</v>
      </c>
      <c r="F1196" s="13">
        <v>84291</v>
      </c>
      <c r="G1196" s="13">
        <v>84291</v>
      </c>
      <c r="H1196" s="13">
        <v>0</v>
      </c>
      <c r="I1196" s="13">
        <v>84291</v>
      </c>
    </row>
    <row r="1197" spans="2:9" x14ac:dyDescent="0.2">
      <c r="B1197"/>
      <c r="C1197" s="2">
        <v>73</v>
      </c>
      <c r="D1197" s="5" t="s">
        <v>941</v>
      </c>
      <c r="E1197" s="13">
        <v>0</v>
      </c>
      <c r="F1197" s="13">
        <v>31090</v>
      </c>
      <c r="G1197" s="13">
        <v>31090</v>
      </c>
      <c r="H1197" s="13">
        <v>0</v>
      </c>
      <c r="I1197" s="13">
        <v>31090</v>
      </c>
    </row>
    <row r="1198" spans="2:9" ht="15" customHeight="1" x14ac:dyDescent="0.2">
      <c r="B1198"/>
      <c r="C1198" s="14">
        <f>SUBTOTAL(9,C1194:C1197)</f>
        <v>225</v>
      </c>
      <c r="D1198" s="15" t="s">
        <v>942</v>
      </c>
      <c r="E1198" s="16">
        <f>SUBTOTAL(9,E1194:E1197)</f>
        <v>0</v>
      </c>
      <c r="F1198" s="16">
        <f>SUBTOTAL(9,F1194:F1197)</f>
        <v>239876</v>
      </c>
      <c r="G1198" s="16">
        <f>SUBTOTAL(9,G1194:G1197)</f>
        <v>239876</v>
      </c>
      <c r="H1198" s="16">
        <f>SUBTOTAL(9,H1194:H1197)</f>
        <v>626.41593</v>
      </c>
      <c r="I1198" s="16">
        <f>SUBTOTAL(9,I1194:I1197)</f>
        <v>239249.58406999998</v>
      </c>
    </row>
    <row r="1199" spans="2:9" ht="15" customHeight="1" x14ac:dyDescent="0.25">
      <c r="B1199" s="10">
        <v>841</v>
      </c>
      <c r="C1199" s="11"/>
      <c r="D1199" s="5" t="s">
        <v>943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944</v>
      </c>
      <c r="E1200" s="13">
        <v>0</v>
      </c>
      <c r="F1200" s="13">
        <v>11263</v>
      </c>
      <c r="G1200" s="13">
        <v>11263</v>
      </c>
      <c r="H1200" s="13">
        <v>2471.18219</v>
      </c>
      <c r="I1200" s="13">
        <v>8791.8178100000005</v>
      </c>
    </row>
    <row r="1201" spans="2:9" x14ac:dyDescent="0.2">
      <c r="B1201"/>
      <c r="C1201" s="2">
        <v>22</v>
      </c>
      <c r="D1201" s="5" t="s">
        <v>945</v>
      </c>
      <c r="E1201" s="13">
        <v>0</v>
      </c>
      <c r="F1201" s="13">
        <v>7829</v>
      </c>
      <c r="G1201" s="13">
        <v>7829</v>
      </c>
      <c r="H1201" s="13">
        <v>58.171469999999999</v>
      </c>
      <c r="I1201" s="13">
        <v>7770.8285299999998</v>
      </c>
    </row>
    <row r="1202" spans="2:9" x14ac:dyDescent="0.2">
      <c r="B1202"/>
      <c r="C1202" s="2">
        <v>23</v>
      </c>
      <c r="D1202" s="5" t="s">
        <v>946</v>
      </c>
      <c r="E1202" s="13">
        <v>0</v>
      </c>
      <c r="F1202" s="13">
        <v>5813</v>
      </c>
      <c r="G1202" s="13">
        <v>5813</v>
      </c>
      <c r="H1202" s="13">
        <v>0</v>
      </c>
      <c r="I1202" s="13">
        <v>5813</v>
      </c>
    </row>
    <row r="1203" spans="2:9" x14ac:dyDescent="0.2">
      <c r="B1203"/>
      <c r="C1203" s="2">
        <v>70</v>
      </c>
      <c r="D1203" s="5" t="s">
        <v>947</v>
      </c>
      <c r="E1203" s="13">
        <v>0</v>
      </c>
      <c r="F1203" s="13">
        <v>10505</v>
      </c>
      <c r="G1203" s="13">
        <v>10505</v>
      </c>
      <c r="H1203" s="13">
        <v>0</v>
      </c>
      <c r="I1203" s="13">
        <v>10505</v>
      </c>
    </row>
    <row r="1204" spans="2:9" ht="15" customHeight="1" x14ac:dyDescent="0.2">
      <c r="B1204"/>
      <c r="C1204" s="14">
        <f>SUBTOTAL(9,C1200:C1203)</f>
        <v>136</v>
      </c>
      <c r="D1204" s="15" t="s">
        <v>948</v>
      </c>
      <c r="E1204" s="16">
        <f>SUBTOTAL(9,E1200:E1203)</f>
        <v>0</v>
      </c>
      <c r="F1204" s="16">
        <f>SUBTOTAL(9,F1200:F1203)</f>
        <v>35410</v>
      </c>
      <c r="G1204" s="16">
        <f>SUBTOTAL(9,G1200:G1203)</f>
        <v>35410</v>
      </c>
      <c r="H1204" s="16">
        <f>SUBTOTAL(9,H1200:H1203)</f>
        <v>2529.3536599999998</v>
      </c>
      <c r="I1204" s="16">
        <f>SUBTOTAL(9,I1200:I1203)</f>
        <v>32880.646339999999</v>
      </c>
    </row>
    <row r="1205" spans="2:9" ht="15" customHeight="1" x14ac:dyDescent="0.25">
      <c r="B1205" s="10">
        <v>842</v>
      </c>
      <c r="C1205" s="11"/>
      <c r="D1205" s="5" t="s">
        <v>949</v>
      </c>
      <c r="E1205" s="12"/>
      <c r="F1205" s="1"/>
      <c r="H1205" s="1"/>
      <c r="I1205" s="1"/>
    </row>
    <row r="1206" spans="2:9" x14ac:dyDescent="0.2">
      <c r="B1206"/>
      <c r="C1206" s="2">
        <v>1</v>
      </c>
      <c r="D1206" s="5" t="s">
        <v>290</v>
      </c>
      <c r="E1206" s="13">
        <v>0</v>
      </c>
      <c r="F1206" s="13">
        <v>363022</v>
      </c>
      <c r="G1206" s="13">
        <v>363022</v>
      </c>
      <c r="H1206" s="13">
        <v>32921.267520000001</v>
      </c>
      <c r="I1206" s="13">
        <v>330100.73248000001</v>
      </c>
    </row>
    <row r="1207" spans="2:9" x14ac:dyDescent="0.2">
      <c r="B1207"/>
      <c r="C1207" s="2">
        <v>21</v>
      </c>
      <c r="D1207" s="5" t="s">
        <v>25</v>
      </c>
      <c r="E1207" s="13">
        <v>0</v>
      </c>
      <c r="F1207" s="13">
        <v>31068</v>
      </c>
      <c r="G1207" s="13">
        <v>31068</v>
      </c>
      <c r="H1207" s="13">
        <v>953.15349000000003</v>
      </c>
      <c r="I1207" s="13">
        <v>30114.846509999999</v>
      </c>
    </row>
    <row r="1208" spans="2:9" x14ac:dyDescent="0.2">
      <c r="B1208"/>
      <c r="C1208" s="2">
        <v>70</v>
      </c>
      <c r="D1208" s="5" t="s">
        <v>950</v>
      </c>
      <c r="E1208" s="13">
        <v>0</v>
      </c>
      <c r="F1208" s="13">
        <v>213461</v>
      </c>
      <c r="G1208" s="13">
        <v>213461</v>
      </c>
      <c r="H1208" s="13">
        <v>81198.252999999997</v>
      </c>
      <c r="I1208" s="13">
        <v>132262.747</v>
      </c>
    </row>
    <row r="1209" spans="2:9" ht="15" customHeight="1" x14ac:dyDescent="0.2">
      <c r="B1209"/>
      <c r="C1209" s="14">
        <f>SUBTOTAL(9,C1206:C1208)</f>
        <v>92</v>
      </c>
      <c r="D1209" s="15" t="s">
        <v>951</v>
      </c>
      <c r="E1209" s="16">
        <f>SUBTOTAL(9,E1206:E1208)</f>
        <v>0</v>
      </c>
      <c r="F1209" s="16">
        <f>SUBTOTAL(9,F1206:F1208)</f>
        <v>607551</v>
      </c>
      <c r="G1209" s="16">
        <f>SUBTOTAL(9,G1206:G1208)</f>
        <v>607551</v>
      </c>
      <c r="H1209" s="16">
        <f>SUBTOTAL(9,H1206:H1208)</f>
        <v>115072.67400999999</v>
      </c>
      <c r="I1209" s="16">
        <f>SUBTOTAL(9,I1206:I1208)</f>
        <v>492478.32599000004</v>
      </c>
    </row>
    <row r="1210" spans="2:9" ht="15" customHeight="1" x14ac:dyDescent="0.25">
      <c r="B1210" s="10">
        <v>843</v>
      </c>
      <c r="C1210" s="11"/>
      <c r="D1210" s="5" t="s">
        <v>952</v>
      </c>
      <c r="E1210" s="12"/>
      <c r="F1210" s="1"/>
      <c r="H1210" s="1"/>
      <c r="I1210" s="1"/>
    </row>
    <row r="1211" spans="2:9" x14ac:dyDescent="0.2">
      <c r="B1211"/>
      <c r="C1211" s="2">
        <v>70</v>
      </c>
      <c r="D1211" s="5" t="s">
        <v>953</v>
      </c>
      <c r="E1211" s="13">
        <v>0</v>
      </c>
      <c r="F1211" s="13">
        <v>12525</v>
      </c>
      <c r="G1211" s="13">
        <v>12525</v>
      </c>
      <c r="H1211" s="13">
        <v>186.99799999999999</v>
      </c>
      <c r="I1211" s="13">
        <v>12338.002</v>
      </c>
    </row>
    <row r="1212" spans="2:9" ht="15" customHeight="1" x14ac:dyDescent="0.2">
      <c r="B1212"/>
      <c r="C1212" s="14">
        <f>SUBTOTAL(9,C1211:C1211)</f>
        <v>70</v>
      </c>
      <c r="D1212" s="15" t="s">
        <v>954</v>
      </c>
      <c r="E1212" s="16">
        <f>SUBTOTAL(9,E1211:E1211)</f>
        <v>0</v>
      </c>
      <c r="F1212" s="16">
        <f>SUBTOTAL(9,F1211:F1211)</f>
        <v>12525</v>
      </c>
      <c r="G1212" s="16">
        <f>SUBTOTAL(9,G1211:G1211)</f>
        <v>12525</v>
      </c>
      <c r="H1212" s="16">
        <f>SUBTOTAL(9,H1211:H1211)</f>
        <v>186.99799999999999</v>
      </c>
      <c r="I1212" s="16">
        <f>SUBTOTAL(9,I1211:I1211)</f>
        <v>12338.002</v>
      </c>
    </row>
    <row r="1213" spans="2:9" ht="15" customHeight="1" x14ac:dyDescent="0.25">
      <c r="B1213" s="10">
        <v>844</v>
      </c>
      <c r="C1213" s="11"/>
      <c r="D1213" s="5" t="s">
        <v>955</v>
      </c>
      <c r="E1213" s="12"/>
      <c r="F1213" s="1"/>
      <c r="H1213" s="1"/>
      <c r="I1213" s="1"/>
    </row>
    <row r="1214" spans="2:9" x14ac:dyDescent="0.2">
      <c r="B1214"/>
      <c r="C1214" s="2">
        <v>70</v>
      </c>
      <c r="D1214" s="5" t="s">
        <v>782</v>
      </c>
      <c r="E1214" s="13">
        <v>0</v>
      </c>
      <c r="F1214" s="13">
        <v>1800890</v>
      </c>
      <c r="G1214" s="13">
        <v>1800890</v>
      </c>
      <c r="H1214" s="13">
        <v>109037.929</v>
      </c>
      <c r="I1214" s="13">
        <v>1691852.071</v>
      </c>
    </row>
    <row r="1215" spans="2:9" ht="15" customHeight="1" x14ac:dyDescent="0.2">
      <c r="B1215"/>
      <c r="C1215" s="14">
        <f>SUBTOTAL(9,C1214:C1214)</f>
        <v>70</v>
      </c>
      <c r="D1215" s="15" t="s">
        <v>956</v>
      </c>
      <c r="E1215" s="16">
        <f>SUBTOTAL(9,E1214:E1214)</f>
        <v>0</v>
      </c>
      <c r="F1215" s="16">
        <f>SUBTOTAL(9,F1214:F1214)</f>
        <v>1800890</v>
      </c>
      <c r="G1215" s="16">
        <f>SUBTOTAL(9,G1214:G1214)</f>
        <v>1800890</v>
      </c>
      <c r="H1215" s="16">
        <f>SUBTOTAL(9,H1214:H1214)</f>
        <v>109037.929</v>
      </c>
      <c r="I1215" s="16">
        <f>SUBTOTAL(9,I1214:I1214)</f>
        <v>1691852.071</v>
      </c>
    </row>
    <row r="1216" spans="2:9" ht="15" customHeight="1" x14ac:dyDescent="0.25">
      <c r="B1216" s="10">
        <v>845</v>
      </c>
      <c r="C1216" s="11"/>
      <c r="D1216" s="5" t="s">
        <v>957</v>
      </c>
      <c r="E1216" s="12"/>
      <c r="F1216" s="1"/>
      <c r="H1216" s="1"/>
      <c r="I1216" s="1"/>
    </row>
    <row r="1217" spans="2:9" x14ac:dyDescent="0.2">
      <c r="B1217"/>
      <c r="C1217" s="2">
        <v>70</v>
      </c>
      <c r="D1217" s="5" t="s">
        <v>782</v>
      </c>
      <c r="E1217" s="13">
        <v>0</v>
      </c>
      <c r="F1217" s="13">
        <v>15872000</v>
      </c>
      <c r="G1217" s="13">
        <v>15872000</v>
      </c>
      <c r="H1217" s="13">
        <v>1234554.014</v>
      </c>
      <c r="I1217" s="13">
        <v>14637445.986</v>
      </c>
    </row>
    <row r="1218" spans="2:9" ht="15" customHeight="1" x14ac:dyDescent="0.2">
      <c r="B1218"/>
      <c r="C1218" s="14">
        <f>SUBTOTAL(9,C1217:C1217)</f>
        <v>70</v>
      </c>
      <c r="D1218" s="15" t="s">
        <v>958</v>
      </c>
      <c r="E1218" s="16">
        <f>SUBTOTAL(9,E1217:E1217)</f>
        <v>0</v>
      </c>
      <c r="F1218" s="16">
        <f>SUBTOTAL(9,F1217:F1217)</f>
        <v>15872000</v>
      </c>
      <c r="G1218" s="16">
        <f>SUBTOTAL(9,G1217:G1217)</f>
        <v>15872000</v>
      </c>
      <c r="H1218" s="16">
        <f>SUBTOTAL(9,H1217:H1217)</f>
        <v>1234554.014</v>
      </c>
      <c r="I1218" s="16">
        <f>SUBTOTAL(9,I1217:I1217)</f>
        <v>14637445.986</v>
      </c>
    </row>
    <row r="1219" spans="2:9" ht="15" customHeight="1" x14ac:dyDescent="0.25">
      <c r="B1219" s="10">
        <v>846</v>
      </c>
      <c r="C1219" s="11"/>
      <c r="D1219" s="5" t="s">
        <v>959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960</v>
      </c>
      <c r="E1220" s="13">
        <v>0</v>
      </c>
      <c r="F1220" s="13">
        <v>12650</v>
      </c>
      <c r="G1220" s="13">
        <v>12650</v>
      </c>
      <c r="H1220" s="13">
        <v>365.58375000000001</v>
      </c>
      <c r="I1220" s="13">
        <v>12284.41625</v>
      </c>
    </row>
    <row r="1221" spans="2:9" x14ac:dyDescent="0.2">
      <c r="B1221"/>
      <c r="C1221" s="2">
        <v>50</v>
      </c>
      <c r="D1221" s="5" t="s">
        <v>961</v>
      </c>
      <c r="E1221" s="13">
        <v>0</v>
      </c>
      <c r="F1221" s="13">
        <v>3218</v>
      </c>
      <c r="G1221" s="13">
        <v>3218</v>
      </c>
      <c r="H1221" s="13">
        <v>0</v>
      </c>
      <c r="I1221" s="13">
        <v>3218</v>
      </c>
    </row>
    <row r="1222" spans="2:9" x14ac:dyDescent="0.2">
      <c r="B1222"/>
      <c r="C1222" s="2">
        <v>60</v>
      </c>
      <c r="D1222" s="5" t="s">
        <v>962</v>
      </c>
      <c r="E1222" s="13">
        <v>0</v>
      </c>
      <c r="F1222" s="13">
        <v>41560</v>
      </c>
      <c r="G1222" s="13">
        <v>41560</v>
      </c>
      <c r="H1222" s="13">
        <v>0</v>
      </c>
      <c r="I1222" s="13">
        <v>41560</v>
      </c>
    </row>
    <row r="1223" spans="2:9" x14ac:dyDescent="0.2">
      <c r="B1223"/>
      <c r="C1223" s="2">
        <v>61</v>
      </c>
      <c r="D1223" s="5" t="s">
        <v>963</v>
      </c>
      <c r="E1223" s="13">
        <v>0</v>
      </c>
      <c r="F1223" s="13">
        <v>311985</v>
      </c>
      <c r="G1223" s="13">
        <v>311985</v>
      </c>
      <c r="H1223" s="13">
        <v>0</v>
      </c>
      <c r="I1223" s="13">
        <v>311985</v>
      </c>
    </row>
    <row r="1224" spans="2:9" x14ac:dyDescent="0.2">
      <c r="B1224"/>
      <c r="C1224" s="2">
        <v>62</v>
      </c>
      <c r="D1224" s="5" t="s">
        <v>964</v>
      </c>
      <c r="E1224" s="13">
        <v>0</v>
      </c>
      <c r="F1224" s="13">
        <v>133229</v>
      </c>
      <c r="G1224" s="13">
        <v>133229</v>
      </c>
      <c r="H1224" s="13">
        <v>0</v>
      </c>
      <c r="I1224" s="13">
        <v>133229</v>
      </c>
    </row>
    <row r="1225" spans="2:9" x14ac:dyDescent="0.2">
      <c r="B1225"/>
      <c r="C1225" s="2">
        <v>70</v>
      </c>
      <c r="D1225" s="5" t="s">
        <v>965</v>
      </c>
      <c r="E1225" s="13">
        <v>0</v>
      </c>
      <c r="F1225" s="13">
        <v>156098</v>
      </c>
      <c r="G1225" s="13">
        <v>156098</v>
      </c>
      <c r="H1225" s="13">
        <v>0</v>
      </c>
      <c r="I1225" s="13">
        <v>156098</v>
      </c>
    </row>
    <row r="1226" spans="2:9" x14ac:dyDescent="0.2">
      <c r="B1226"/>
      <c r="C1226" s="2">
        <v>71</v>
      </c>
      <c r="D1226" s="5" t="s">
        <v>966</v>
      </c>
      <c r="E1226" s="13">
        <v>0</v>
      </c>
      <c r="F1226" s="13">
        <v>19860</v>
      </c>
      <c r="G1226" s="13">
        <v>19860</v>
      </c>
      <c r="H1226" s="13">
        <v>0</v>
      </c>
      <c r="I1226" s="13">
        <v>19860</v>
      </c>
    </row>
    <row r="1227" spans="2:9" x14ac:dyDescent="0.2">
      <c r="B1227"/>
      <c r="C1227" s="2">
        <v>79</v>
      </c>
      <c r="D1227" s="5" t="s">
        <v>967</v>
      </c>
      <c r="E1227" s="13">
        <v>0</v>
      </c>
      <c r="F1227" s="13">
        <v>11432</v>
      </c>
      <c r="G1227" s="13">
        <v>11432</v>
      </c>
      <c r="H1227" s="13">
        <v>0</v>
      </c>
      <c r="I1227" s="13">
        <v>11432</v>
      </c>
    </row>
    <row r="1228" spans="2:9" ht="15" customHeight="1" x14ac:dyDescent="0.2">
      <c r="B1228"/>
      <c r="C1228" s="14">
        <f>SUBTOTAL(9,C1220:C1227)</f>
        <v>474</v>
      </c>
      <c r="D1228" s="15" t="s">
        <v>968</v>
      </c>
      <c r="E1228" s="16">
        <f>SUBTOTAL(9,E1220:E1227)</f>
        <v>0</v>
      </c>
      <c r="F1228" s="16">
        <f>SUBTOTAL(9,F1220:F1227)</f>
        <v>690032</v>
      </c>
      <c r="G1228" s="16">
        <f>SUBTOTAL(9,G1220:G1227)</f>
        <v>690032</v>
      </c>
      <c r="H1228" s="16">
        <f>SUBTOTAL(9,H1220:H1227)</f>
        <v>365.58375000000001</v>
      </c>
      <c r="I1228" s="16">
        <f>SUBTOTAL(9,I1220:I1227)</f>
        <v>689666.41625000001</v>
      </c>
    </row>
    <row r="1229" spans="2:9" ht="15" customHeight="1" x14ac:dyDescent="0.25">
      <c r="B1229" s="10">
        <v>847</v>
      </c>
      <c r="C1229" s="11"/>
      <c r="D1229" s="5" t="s">
        <v>969</v>
      </c>
      <c r="E1229" s="12"/>
      <c r="F1229" s="1"/>
      <c r="H1229" s="1"/>
      <c r="I1229" s="1"/>
    </row>
    <row r="1230" spans="2:9" x14ac:dyDescent="0.2">
      <c r="B1230"/>
      <c r="C1230" s="2">
        <v>1</v>
      </c>
      <c r="D1230" s="5" t="s">
        <v>970</v>
      </c>
      <c r="E1230" s="13">
        <v>0</v>
      </c>
      <c r="F1230" s="13">
        <v>8431</v>
      </c>
      <c r="G1230" s="13">
        <v>8431</v>
      </c>
      <c r="H1230" s="13">
        <v>516.87458000000004</v>
      </c>
      <c r="I1230" s="13">
        <v>7914.1254200000003</v>
      </c>
    </row>
    <row r="1231" spans="2:9" ht="15" customHeight="1" x14ac:dyDescent="0.2">
      <c r="B1231"/>
      <c r="C1231" s="14">
        <f>SUBTOTAL(9,C1230:C1230)</f>
        <v>1</v>
      </c>
      <c r="D1231" s="15" t="s">
        <v>971</v>
      </c>
      <c r="E1231" s="16">
        <f>SUBTOTAL(9,E1230:E1230)</f>
        <v>0</v>
      </c>
      <c r="F1231" s="16">
        <f>SUBTOTAL(9,F1230:F1230)</f>
        <v>8431</v>
      </c>
      <c r="G1231" s="16">
        <f>SUBTOTAL(9,G1230:G1230)</f>
        <v>8431</v>
      </c>
      <c r="H1231" s="16">
        <f>SUBTOTAL(9,H1230:H1230)</f>
        <v>516.87458000000004</v>
      </c>
      <c r="I1231" s="16">
        <f>SUBTOTAL(9,I1230:I1230)</f>
        <v>7914.1254200000003</v>
      </c>
    </row>
    <row r="1232" spans="2:9" ht="15" customHeight="1" x14ac:dyDescent="0.25">
      <c r="B1232" s="10">
        <v>848</v>
      </c>
      <c r="C1232" s="11"/>
      <c r="D1232" s="5" t="s">
        <v>972</v>
      </c>
      <c r="E1232" s="12"/>
      <c r="F1232" s="1"/>
      <c r="H1232" s="1"/>
      <c r="I1232" s="1"/>
    </row>
    <row r="1233" spans="2:9" x14ac:dyDescent="0.2">
      <c r="B1233"/>
      <c r="C1233" s="2">
        <v>1</v>
      </c>
      <c r="D1233" s="5" t="s">
        <v>20</v>
      </c>
      <c r="E1233" s="13">
        <v>0</v>
      </c>
      <c r="F1233" s="13">
        <v>21968</v>
      </c>
      <c r="G1233" s="13">
        <v>21968</v>
      </c>
      <c r="H1233" s="13">
        <v>1550.3348100000001</v>
      </c>
      <c r="I1233" s="13">
        <v>20417.66519</v>
      </c>
    </row>
    <row r="1234" spans="2:9" ht="15" customHeight="1" x14ac:dyDescent="0.2">
      <c r="B1234"/>
      <c r="C1234" s="14">
        <f>SUBTOTAL(9,C1233:C1233)</f>
        <v>1</v>
      </c>
      <c r="D1234" s="15" t="s">
        <v>973</v>
      </c>
      <c r="E1234" s="16">
        <f>SUBTOTAL(9,E1233:E1233)</f>
        <v>0</v>
      </c>
      <c r="F1234" s="16">
        <f>SUBTOTAL(9,F1233:F1233)</f>
        <v>21968</v>
      </c>
      <c r="G1234" s="16">
        <f>SUBTOTAL(9,G1233:G1233)</f>
        <v>21968</v>
      </c>
      <c r="H1234" s="16">
        <f>SUBTOTAL(9,H1233:H1233)</f>
        <v>1550.3348100000001</v>
      </c>
      <c r="I1234" s="16">
        <f>SUBTOTAL(9,I1233:I1233)</f>
        <v>20417.66519</v>
      </c>
    </row>
    <row r="1235" spans="2:9" ht="15" customHeight="1" x14ac:dyDescent="0.2">
      <c r="C1235" s="17">
        <f>SUBTOTAL(9,C1193:C1234)</f>
        <v>1139</v>
      </c>
      <c r="D1235" s="18" t="s">
        <v>974</v>
      </c>
      <c r="E1235" s="19">
        <f>SUBTOTAL(9,E1193:E1234)</f>
        <v>0</v>
      </c>
      <c r="F1235" s="19">
        <f>SUBTOTAL(9,F1193:F1234)</f>
        <v>19288683</v>
      </c>
      <c r="G1235" s="19">
        <f>SUBTOTAL(9,G1193:G1234)</f>
        <v>19288683</v>
      </c>
      <c r="H1235" s="19">
        <f>SUBTOTAL(9,H1193:H1234)</f>
        <v>1464440.17774</v>
      </c>
      <c r="I1235" s="19">
        <f>SUBTOTAL(9,I1193:I1234)</f>
        <v>17824242.822260004</v>
      </c>
    </row>
    <row r="1236" spans="2:9" ht="27" customHeight="1" x14ac:dyDescent="0.25">
      <c r="B1236" s="1"/>
      <c r="C1236" s="2"/>
      <c r="D1236" s="9" t="s">
        <v>975</v>
      </c>
      <c r="E1236" s="1"/>
      <c r="F1236" s="1"/>
      <c r="G1236" s="1"/>
      <c r="H1236" s="1"/>
      <c r="I1236" s="1"/>
    </row>
    <row r="1237" spans="2:9" ht="15" customHeight="1" x14ac:dyDescent="0.25">
      <c r="B1237" s="10">
        <v>853</v>
      </c>
      <c r="C1237" s="11"/>
      <c r="D1237" s="5" t="s">
        <v>976</v>
      </c>
      <c r="E1237" s="12"/>
      <c r="F1237" s="1"/>
      <c r="H1237" s="1"/>
      <c r="I1237" s="1"/>
    </row>
    <row r="1238" spans="2:9" x14ac:dyDescent="0.2">
      <c r="B1238"/>
      <c r="C1238" s="2">
        <v>1</v>
      </c>
      <c r="D1238" s="5" t="s">
        <v>20</v>
      </c>
      <c r="E1238" s="13">
        <v>0</v>
      </c>
      <c r="F1238" s="13">
        <v>230440</v>
      </c>
      <c r="G1238" s="13">
        <v>230440</v>
      </c>
      <c r="H1238" s="13">
        <v>23272.797600000002</v>
      </c>
      <c r="I1238" s="13">
        <v>207167.20240000001</v>
      </c>
    </row>
    <row r="1239" spans="2:9" ht="15" customHeight="1" x14ac:dyDescent="0.2">
      <c r="B1239"/>
      <c r="C1239" s="14">
        <f>SUBTOTAL(9,C1238:C1238)</f>
        <v>1</v>
      </c>
      <c r="D1239" s="15" t="s">
        <v>977</v>
      </c>
      <c r="E1239" s="16">
        <f>SUBTOTAL(9,E1238:E1238)</f>
        <v>0</v>
      </c>
      <c r="F1239" s="16">
        <f>SUBTOTAL(9,F1238:F1238)</f>
        <v>230440</v>
      </c>
      <c r="G1239" s="16">
        <f>SUBTOTAL(9,G1238:G1238)</f>
        <v>230440</v>
      </c>
      <c r="H1239" s="16">
        <f>SUBTOTAL(9,H1238:H1238)</f>
        <v>23272.797600000002</v>
      </c>
      <c r="I1239" s="16">
        <f>SUBTOTAL(9,I1238:I1238)</f>
        <v>207167.20240000001</v>
      </c>
    </row>
    <row r="1240" spans="2:9" ht="15" customHeight="1" x14ac:dyDescent="0.25">
      <c r="B1240" s="10">
        <v>854</v>
      </c>
      <c r="C1240" s="11"/>
      <c r="D1240" s="5" t="s">
        <v>978</v>
      </c>
      <c r="E1240" s="12"/>
      <c r="F1240" s="1"/>
      <c r="H1240" s="1"/>
      <c r="I1240" s="1"/>
    </row>
    <row r="1241" spans="2:9" x14ac:dyDescent="0.2">
      <c r="B1241"/>
      <c r="C1241" s="2">
        <v>21</v>
      </c>
      <c r="D1241" s="5" t="s">
        <v>979</v>
      </c>
      <c r="E1241" s="13">
        <v>0</v>
      </c>
      <c r="F1241" s="13">
        <v>72371</v>
      </c>
      <c r="G1241" s="13">
        <v>72371</v>
      </c>
      <c r="H1241" s="13">
        <v>1413.25091</v>
      </c>
      <c r="I1241" s="13">
        <v>70957.749089999998</v>
      </c>
    </row>
    <row r="1242" spans="2:9" x14ac:dyDescent="0.2">
      <c r="B1242"/>
      <c r="C1242" s="2">
        <v>22</v>
      </c>
      <c r="D1242" s="5" t="s">
        <v>980</v>
      </c>
      <c r="E1242" s="13">
        <v>0</v>
      </c>
      <c r="F1242" s="13">
        <v>8194</v>
      </c>
      <c r="G1242" s="13">
        <v>8194</v>
      </c>
      <c r="H1242" s="13">
        <v>388.37655999999998</v>
      </c>
      <c r="I1242" s="13">
        <v>7805.6234400000003</v>
      </c>
    </row>
    <row r="1243" spans="2:9" x14ac:dyDescent="0.2">
      <c r="B1243"/>
      <c r="C1243" s="2">
        <v>45</v>
      </c>
      <c r="D1243" s="5" t="s">
        <v>30</v>
      </c>
      <c r="E1243" s="13">
        <v>0</v>
      </c>
      <c r="F1243" s="13">
        <v>25500</v>
      </c>
      <c r="G1243" s="13">
        <v>25500</v>
      </c>
      <c r="H1243" s="13">
        <v>0</v>
      </c>
      <c r="I1243" s="13">
        <v>25500</v>
      </c>
    </row>
    <row r="1244" spans="2:9" x14ac:dyDescent="0.2">
      <c r="B1244"/>
      <c r="C1244" s="2">
        <v>50</v>
      </c>
      <c r="D1244" s="5" t="s">
        <v>981</v>
      </c>
      <c r="E1244" s="13">
        <v>0</v>
      </c>
      <c r="F1244" s="13">
        <v>17631</v>
      </c>
      <c r="G1244" s="13">
        <v>17631</v>
      </c>
      <c r="H1244" s="13">
        <v>0</v>
      </c>
      <c r="I1244" s="13">
        <v>17631</v>
      </c>
    </row>
    <row r="1245" spans="2:9" x14ac:dyDescent="0.2">
      <c r="B1245"/>
      <c r="C1245" s="2">
        <v>60</v>
      </c>
      <c r="D1245" s="5" t="s">
        <v>982</v>
      </c>
      <c r="E1245" s="13">
        <v>0</v>
      </c>
      <c r="F1245" s="13">
        <v>777556</v>
      </c>
      <c r="G1245" s="13">
        <v>777556</v>
      </c>
      <c r="H1245" s="13">
        <v>387.73424999999997</v>
      </c>
      <c r="I1245" s="13">
        <v>777168.26575000002</v>
      </c>
    </row>
    <row r="1246" spans="2:9" x14ac:dyDescent="0.2">
      <c r="B1246"/>
      <c r="C1246" s="2">
        <v>61</v>
      </c>
      <c r="D1246" s="5" t="s">
        <v>964</v>
      </c>
      <c r="E1246" s="13">
        <v>0</v>
      </c>
      <c r="F1246" s="13">
        <v>50671</v>
      </c>
      <c r="G1246" s="13">
        <v>50671</v>
      </c>
      <c r="H1246" s="13">
        <v>0</v>
      </c>
      <c r="I1246" s="13">
        <v>50671</v>
      </c>
    </row>
    <row r="1247" spans="2:9" x14ac:dyDescent="0.2">
      <c r="B1247"/>
      <c r="C1247" s="2">
        <v>62</v>
      </c>
      <c r="D1247" s="5" t="s">
        <v>983</v>
      </c>
      <c r="E1247" s="13">
        <v>0</v>
      </c>
      <c r="F1247" s="13">
        <v>20252</v>
      </c>
      <c r="G1247" s="13">
        <v>20252</v>
      </c>
      <c r="H1247" s="13">
        <v>0</v>
      </c>
      <c r="I1247" s="13">
        <v>20252</v>
      </c>
    </row>
    <row r="1248" spans="2:9" x14ac:dyDescent="0.2">
      <c r="B1248"/>
      <c r="C1248" s="2">
        <v>71</v>
      </c>
      <c r="D1248" s="5" t="s">
        <v>984</v>
      </c>
      <c r="E1248" s="13">
        <v>0</v>
      </c>
      <c r="F1248" s="13">
        <v>36058</v>
      </c>
      <c r="G1248" s="13">
        <v>36058</v>
      </c>
      <c r="H1248" s="13">
        <v>0</v>
      </c>
      <c r="I1248" s="13">
        <v>36058</v>
      </c>
    </row>
    <row r="1249" spans="2:9" x14ac:dyDescent="0.2">
      <c r="B1249"/>
      <c r="C1249" s="2">
        <v>72</v>
      </c>
      <c r="D1249" s="5" t="s">
        <v>985</v>
      </c>
      <c r="E1249" s="13">
        <v>0</v>
      </c>
      <c r="F1249" s="13">
        <v>113765</v>
      </c>
      <c r="G1249" s="13">
        <v>113765</v>
      </c>
      <c r="H1249" s="13">
        <v>0</v>
      </c>
      <c r="I1249" s="13">
        <v>113765</v>
      </c>
    </row>
    <row r="1250" spans="2:9" ht="15" customHeight="1" x14ac:dyDescent="0.2">
      <c r="B1250"/>
      <c r="C1250" s="14">
        <f>SUBTOTAL(9,C1241:C1249)</f>
        <v>464</v>
      </c>
      <c r="D1250" s="15" t="s">
        <v>986</v>
      </c>
      <c r="E1250" s="16">
        <f>SUBTOTAL(9,E1241:E1249)</f>
        <v>0</v>
      </c>
      <c r="F1250" s="16">
        <f>SUBTOTAL(9,F1241:F1249)</f>
        <v>1121998</v>
      </c>
      <c r="G1250" s="16">
        <f>SUBTOTAL(9,G1241:G1249)</f>
        <v>1121998</v>
      </c>
      <c r="H1250" s="16">
        <f>SUBTOTAL(9,H1241:H1249)</f>
        <v>2189.3617199999999</v>
      </c>
      <c r="I1250" s="16">
        <f>SUBTOTAL(9,I1241:I1249)</f>
        <v>1119808.6382800001</v>
      </c>
    </row>
    <row r="1251" spans="2:9" ht="15" customHeight="1" x14ac:dyDescent="0.25">
      <c r="B1251" s="10">
        <v>855</v>
      </c>
      <c r="C1251" s="11"/>
      <c r="D1251" s="5" t="s">
        <v>987</v>
      </c>
      <c r="E1251" s="12"/>
      <c r="F1251" s="1"/>
      <c r="H1251" s="1"/>
      <c r="I1251" s="1"/>
    </row>
    <row r="1252" spans="2:9" x14ac:dyDescent="0.2">
      <c r="B1252"/>
      <c r="C1252" s="2">
        <v>1</v>
      </c>
      <c r="D1252" s="5" t="s">
        <v>988</v>
      </c>
      <c r="E1252" s="13">
        <v>0</v>
      </c>
      <c r="F1252" s="13">
        <v>3841242</v>
      </c>
      <c r="G1252" s="13">
        <v>3841242</v>
      </c>
      <c r="H1252" s="13">
        <v>342860.18521999998</v>
      </c>
      <c r="I1252" s="13">
        <v>3498381.8147800001</v>
      </c>
    </row>
    <row r="1253" spans="2:9" x14ac:dyDescent="0.2">
      <c r="B1253"/>
      <c r="C1253" s="2">
        <v>21</v>
      </c>
      <c r="D1253" s="5" t="s">
        <v>56</v>
      </c>
      <c r="E1253" s="13">
        <v>0</v>
      </c>
      <c r="F1253" s="13">
        <v>24121</v>
      </c>
      <c r="G1253" s="13">
        <v>24121</v>
      </c>
      <c r="H1253" s="13">
        <v>49.64734</v>
      </c>
      <c r="I1253" s="13">
        <v>24071.35266</v>
      </c>
    </row>
    <row r="1254" spans="2:9" x14ac:dyDescent="0.2">
      <c r="B1254"/>
      <c r="C1254" s="2">
        <v>22</v>
      </c>
      <c r="D1254" s="5" t="s">
        <v>989</v>
      </c>
      <c r="E1254" s="13">
        <v>0</v>
      </c>
      <c r="F1254" s="13">
        <v>2623089</v>
      </c>
      <c r="G1254" s="13">
        <v>2623089</v>
      </c>
      <c r="H1254" s="13">
        <v>117340.17561000001</v>
      </c>
      <c r="I1254" s="13">
        <v>2505748.8243900002</v>
      </c>
    </row>
    <row r="1255" spans="2:9" x14ac:dyDescent="0.2">
      <c r="B1255"/>
      <c r="C1255" s="2">
        <v>60</v>
      </c>
      <c r="D1255" s="5" t="s">
        <v>990</v>
      </c>
      <c r="E1255" s="13">
        <v>0</v>
      </c>
      <c r="F1255" s="13">
        <v>426801</v>
      </c>
      <c r="G1255" s="13">
        <v>426801</v>
      </c>
      <c r="H1255" s="13">
        <v>46382.519350000002</v>
      </c>
      <c r="I1255" s="13">
        <v>380418.48064999998</v>
      </c>
    </row>
    <row r="1256" spans="2:9" ht="15" customHeight="1" x14ac:dyDescent="0.2">
      <c r="B1256"/>
      <c r="C1256" s="14">
        <f>SUBTOTAL(9,C1252:C1255)</f>
        <v>104</v>
      </c>
      <c r="D1256" s="15" t="s">
        <v>991</v>
      </c>
      <c r="E1256" s="16">
        <f>SUBTOTAL(9,E1252:E1255)</f>
        <v>0</v>
      </c>
      <c r="F1256" s="16">
        <f>SUBTOTAL(9,F1252:F1255)</f>
        <v>6915253</v>
      </c>
      <c r="G1256" s="16">
        <f>SUBTOTAL(9,G1252:G1255)</f>
        <v>6915253</v>
      </c>
      <c r="H1256" s="16">
        <f>SUBTOTAL(9,H1252:H1255)</f>
        <v>506632.52752000006</v>
      </c>
      <c r="I1256" s="16">
        <f>SUBTOTAL(9,I1252:I1255)</f>
        <v>6408620.4724800009</v>
      </c>
    </row>
    <row r="1257" spans="2:9" ht="15" customHeight="1" x14ac:dyDescent="0.25">
      <c r="B1257" s="10">
        <v>856</v>
      </c>
      <c r="C1257" s="11"/>
      <c r="D1257" s="5" t="s">
        <v>992</v>
      </c>
      <c r="E1257" s="12"/>
      <c r="F1257" s="1"/>
      <c r="H1257" s="1"/>
      <c r="I1257" s="1"/>
    </row>
    <row r="1258" spans="2:9" x14ac:dyDescent="0.2">
      <c r="B1258"/>
      <c r="C1258" s="2">
        <v>1</v>
      </c>
      <c r="D1258" s="5" t="s">
        <v>20</v>
      </c>
      <c r="E1258" s="13">
        <v>0</v>
      </c>
      <c r="F1258" s="13">
        <v>156429</v>
      </c>
      <c r="G1258" s="13">
        <v>156429</v>
      </c>
      <c r="H1258" s="13">
        <v>11623.688039999999</v>
      </c>
      <c r="I1258" s="13">
        <v>144805.31195999999</v>
      </c>
    </row>
    <row r="1259" spans="2:9" ht="15" customHeight="1" x14ac:dyDescent="0.2">
      <c r="B1259"/>
      <c r="C1259" s="14">
        <f>SUBTOTAL(9,C1258:C1258)</f>
        <v>1</v>
      </c>
      <c r="D1259" s="15" t="s">
        <v>993</v>
      </c>
      <c r="E1259" s="16">
        <f>SUBTOTAL(9,E1258:E1258)</f>
        <v>0</v>
      </c>
      <c r="F1259" s="16">
        <f>SUBTOTAL(9,F1258:F1258)</f>
        <v>156429</v>
      </c>
      <c r="G1259" s="16">
        <f>SUBTOTAL(9,G1258:G1258)</f>
        <v>156429</v>
      </c>
      <c r="H1259" s="16">
        <f>SUBTOTAL(9,H1258:H1258)</f>
        <v>11623.688039999999</v>
      </c>
      <c r="I1259" s="16">
        <f>SUBTOTAL(9,I1258:I1258)</f>
        <v>144805.31195999999</v>
      </c>
    </row>
    <row r="1260" spans="2:9" ht="15" customHeight="1" x14ac:dyDescent="0.25">
      <c r="B1260" s="10">
        <v>858</v>
      </c>
      <c r="C1260" s="11"/>
      <c r="D1260" s="5" t="s">
        <v>994</v>
      </c>
      <c r="E1260" s="12"/>
      <c r="F1260" s="1"/>
      <c r="H1260" s="1"/>
      <c r="I1260" s="1"/>
    </row>
    <row r="1261" spans="2:9" x14ac:dyDescent="0.2">
      <c r="B1261"/>
      <c r="C1261" s="2">
        <v>1</v>
      </c>
      <c r="D1261" s="5" t="s">
        <v>995</v>
      </c>
      <c r="E1261" s="13">
        <v>0</v>
      </c>
      <c r="F1261" s="13">
        <v>280076</v>
      </c>
      <c r="G1261" s="13">
        <v>280076</v>
      </c>
      <c r="H1261" s="13">
        <v>22282.089609999999</v>
      </c>
      <c r="I1261" s="13">
        <v>257793.91039</v>
      </c>
    </row>
    <row r="1262" spans="2:9" x14ac:dyDescent="0.2">
      <c r="B1262"/>
      <c r="C1262" s="2">
        <v>21</v>
      </c>
      <c r="D1262" s="5" t="s">
        <v>25</v>
      </c>
      <c r="E1262" s="13">
        <v>0</v>
      </c>
      <c r="F1262" s="13">
        <v>15556</v>
      </c>
      <c r="G1262" s="13">
        <v>15556</v>
      </c>
      <c r="H1262" s="13">
        <v>95.934100000000001</v>
      </c>
      <c r="I1262" s="13">
        <v>15460.0659</v>
      </c>
    </row>
    <row r="1263" spans="2:9" ht="15" customHeight="1" x14ac:dyDescent="0.2">
      <c r="B1263"/>
      <c r="C1263" s="14">
        <f>SUBTOTAL(9,C1261:C1262)</f>
        <v>22</v>
      </c>
      <c r="D1263" s="15" t="s">
        <v>996</v>
      </c>
      <c r="E1263" s="16">
        <f>SUBTOTAL(9,E1261:E1262)</f>
        <v>0</v>
      </c>
      <c r="F1263" s="16">
        <f>SUBTOTAL(9,F1261:F1262)</f>
        <v>295632</v>
      </c>
      <c r="G1263" s="16">
        <f>SUBTOTAL(9,G1261:G1262)</f>
        <v>295632</v>
      </c>
      <c r="H1263" s="16">
        <f>SUBTOTAL(9,H1261:H1262)</f>
        <v>22378.023709999998</v>
      </c>
      <c r="I1263" s="16">
        <f>SUBTOTAL(9,I1261:I1262)</f>
        <v>273253.97629000002</v>
      </c>
    </row>
    <row r="1264" spans="2:9" ht="15" customHeight="1" x14ac:dyDescent="0.2">
      <c r="C1264" s="17">
        <f>SUBTOTAL(9,C1237:C1263)</f>
        <v>592</v>
      </c>
      <c r="D1264" s="18" t="s">
        <v>997</v>
      </c>
      <c r="E1264" s="19">
        <f>SUBTOTAL(9,E1237:E1263)</f>
        <v>0</v>
      </c>
      <c r="F1264" s="19">
        <f>SUBTOTAL(9,F1237:F1263)</f>
        <v>8719752</v>
      </c>
      <c r="G1264" s="19">
        <f>SUBTOTAL(9,G1237:G1263)</f>
        <v>8719752</v>
      </c>
      <c r="H1264" s="19">
        <f>SUBTOTAL(9,H1237:H1263)</f>
        <v>566096.39859</v>
      </c>
      <c r="I1264" s="19">
        <f>SUBTOTAL(9,I1237:I1263)</f>
        <v>8153655.6014099997</v>
      </c>
    </row>
    <row r="1265" spans="2:9" ht="27" customHeight="1" x14ac:dyDescent="0.25">
      <c r="B1265" s="1"/>
      <c r="C1265" s="2"/>
      <c r="D1265" s="9" t="s">
        <v>998</v>
      </c>
      <c r="E1265" s="1"/>
      <c r="F1265" s="1"/>
      <c r="G1265" s="1"/>
      <c r="H1265" s="1"/>
      <c r="I1265" s="1"/>
    </row>
    <row r="1266" spans="2:9" ht="15" customHeight="1" x14ac:dyDescent="0.25">
      <c r="B1266" s="10">
        <v>860</v>
      </c>
      <c r="C1266" s="11"/>
      <c r="D1266" s="5" t="s">
        <v>999</v>
      </c>
      <c r="E1266" s="12"/>
      <c r="F1266" s="1"/>
      <c r="H1266" s="1"/>
      <c r="I1266" s="1"/>
    </row>
    <row r="1267" spans="2:9" x14ac:dyDescent="0.2">
      <c r="B1267"/>
      <c r="C1267" s="2">
        <v>50</v>
      </c>
      <c r="D1267" s="5" t="s">
        <v>1000</v>
      </c>
      <c r="E1267" s="13">
        <v>0</v>
      </c>
      <c r="F1267" s="13">
        <v>134924</v>
      </c>
      <c r="G1267" s="13">
        <v>134924</v>
      </c>
      <c r="H1267" s="13">
        <v>44974.667000000001</v>
      </c>
      <c r="I1267" s="13">
        <v>89949.332999999999</v>
      </c>
    </row>
    <row r="1268" spans="2:9" x14ac:dyDescent="0.2">
      <c r="B1268"/>
      <c r="C1268" s="2">
        <v>51</v>
      </c>
      <c r="D1268" s="5" t="s">
        <v>1001</v>
      </c>
      <c r="E1268" s="13">
        <v>0</v>
      </c>
      <c r="F1268" s="13">
        <v>20170</v>
      </c>
      <c r="G1268" s="13">
        <v>20170</v>
      </c>
      <c r="H1268" s="13">
        <v>6723.3329999999996</v>
      </c>
      <c r="I1268" s="13">
        <v>13446.666999999999</v>
      </c>
    </row>
    <row r="1269" spans="2:9" ht="15" customHeight="1" x14ac:dyDescent="0.2">
      <c r="B1269"/>
      <c r="C1269" s="14">
        <f>SUBTOTAL(9,C1267:C1268)</f>
        <v>101</v>
      </c>
      <c r="D1269" s="15" t="s">
        <v>1002</v>
      </c>
      <c r="E1269" s="16">
        <f>SUBTOTAL(9,E1267:E1268)</f>
        <v>0</v>
      </c>
      <c r="F1269" s="16">
        <f>SUBTOTAL(9,F1267:F1268)</f>
        <v>155094</v>
      </c>
      <c r="G1269" s="16">
        <f>SUBTOTAL(9,G1267:G1268)</f>
        <v>155094</v>
      </c>
      <c r="H1269" s="16">
        <f>SUBTOTAL(9,H1267:H1268)</f>
        <v>51698</v>
      </c>
      <c r="I1269" s="16">
        <f>SUBTOTAL(9,I1267:I1268)</f>
        <v>103396</v>
      </c>
    </row>
    <row r="1270" spans="2:9" ht="15" customHeight="1" x14ac:dyDescent="0.25">
      <c r="B1270" s="10">
        <v>862</v>
      </c>
      <c r="C1270" s="11"/>
      <c r="D1270" s="5" t="s">
        <v>1003</v>
      </c>
      <c r="E1270" s="12"/>
      <c r="F1270" s="1"/>
      <c r="H1270" s="1"/>
      <c r="I1270" s="1"/>
    </row>
    <row r="1271" spans="2:9" x14ac:dyDescent="0.2">
      <c r="B1271"/>
      <c r="C1271" s="2">
        <v>70</v>
      </c>
      <c r="D1271" s="5" t="s">
        <v>1004</v>
      </c>
      <c r="E1271" s="13">
        <v>0</v>
      </c>
      <c r="F1271" s="13">
        <v>10630</v>
      </c>
      <c r="G1271" s="13">
        <v>10630</v>
      </c>
      <c r="H1271" s="13">
        <v>5315</v>
      </c>
      <c r="I1271" s="13">
        <v>5315</v>
      </c>
    </row>
    <row r="1272" spans="2:9" ht="15" customHeight="1" x14ac:dyDescent="0.2">
      <c r="B1272"/>
      <c r="C1272" s="14">
        <f>SUBTOTAL(9,C1271:C1271)</f>
        <v>70</v>
      </c>
      <c r="D1272" s="15" t="s">
        <v>1005</v>
      </c>
      <c r="E1272" s="16">
        <f>SUBTOTAL(9,E1271:E1271)</f>
        <v>0</v>
      </c>
      <c r="F1272" s="16">
        <f>SUBTOTAL(9,F1271:F1271)</f>
        <v>10630</v>
      </c>
      <c r="G1272" s="16">
        <f>SUBTOTAL(9,G1271:G1271)</f>
        <v>10630</v>
      </c>
      <c r="H1272" s="16">
        <f>SUBTOTAL(9,H1271:H1271)</f>
        <v>5315</v>
      </c>
      <c r="I1272" s="16">
        <f>SUBTOTAL(9,I1271:I1271)</f>
        <v>5315</v>
      </c>
    </row>
    <row r="1273" spans="2:9" ht="15" customHeight="1" x14ac:dyDescent="0.25">
      <c r="B1273" s="10">
        <v>865</v>
      </c>
      <c r="C1273" s="11"/>
      <c r="D1273" s="5" t="s">
        <v>1006</v>
      </c>
      <c r="E1273" s="12"/>
      <c r="F1273" s="1"/>
      <c r="H1273" s="1"/>
      <c r="I1273" s="1"/>
    </row>
    <row r="1274" spans="2:9" x14ac:dyDescent="0.2">
      <c r="B1274"/>
      <c r="C1274" s="2">
        <v>21</v>
      </c>
      <c r="D1274" s="5" t="s">
        <v>1007</v>
      </c>
      <c r="E1274" s="13">
        <v>0</v>
      </c>
      <c r="F1274" s="13">
        <v>2244</v>
      </c>
      <c r="G1274" s="13">
        <v>2244</v>
      </c>
      <c r="H1274" s="13">
        <v>36.418849999999999</v>
      </c>
      <c r="I1274" s="13">
        <v>2207.58115</v>
      </c>
    </row>
    <row r="1275" spans="2:9" x14ac:dyDescent="0.2">
      <c r="B1275"/>
      <c r="C1275" s="2">
        <v>50</v>
      </c>
      <c r="D1275" s="5" t="s">
        <v>1008</v>
      </c>
      <c r="E1275" s="13">
        <v>0</v>
      </c>
      <c r="F1275" s="13">
        <v>9662</v>
      </c>
      <c r="G1275" s="13">
        <v>9662</v>
      </c>
      <c r="H1275" s="13">
        <v>4000</v>
      </c>
      <c r="I1275" s="13">
        <v>5662</v>
      </c>
    </row>
    <row r="1276" spans="2:9" x14ac:dyDescent="0.2">
      <c r="B1276"/>
      <c r="C1276" s="2">
        <v>70</v>
      </c>
      <c r="D1276" s="5" t="s">
        <v>900</v>
      </c>
      <c r="E1276" s="13">
        <v>0</v>
      </c>
      <c r="F1276" s="13">
        <v>1453</v>
      </c>
      <c r="G1276" s="13">
        <v>1453</v>
      </c>
      <c r="H1276" s="13">
        <v>0</v>
      </c>
      <c r="I1276" s="13">
        <v>1453</v>
      </c>
    </row>
    <row r="1277" spans="2:9" x14ac:dyDescent="0.2">
      <c r="B1277"/>
      <c r="C1277" s="2">
        <v>79</v>
      </c>
      <c r="D1277" s="5" t="s">
        <v>1009</v>
      </c>
      <c r="E1277" s="13">
        <v>0</v>
      </c>
      <c r="F1277" s="13">
        <v>6312</v>
      </c>
      <c r="G1277" s="13">
        <v>6312</v>
      </c>
      <c r="H1277" s="13">
        <v>0</v>
      </c>
      <c r="I1277" s="13">
        <v>6312</v>
      </c>
    </row>
    <row r="1278" spans="2:9" ht="15" customHeight="1" x14ac:dyDescent="0.2">
      <c r="B1278"/>
      <c r="C1278" s="14">
        <f>SUBTOTAL(9,C1274:C1277)</f>
        <v>220</v>
      </c>
      <c r="D1278" s="15" t="s">
        <v>1010</v>
      </c>
      <c r="E1278" s="16">
        <f>SUBTOTAL(9,E1274:E1277)</f>
        <v>0</v>
      </c>
      <c r="F1278" s="16">
        <f>SUBTOTAL(9,F1274:F1277)</f>
        <v>19671</v>
      </c>
      <c r="G1278" s="16">
        <f>SUBTOTAL(9,G1274:G1277)</f>
        <v>19671</v>
      </c>
      <c r="H1278" s="16">
        <f>SUBTOTAL(9,H1274:H1277)</f>
        <v>4036.41885</v>
      </c>
      <c r="I1278" s="16">
        <f>SUBTOTAL(9,I1274:I1277)</f>
        <v>15634.58115</v>
      </c>
    </row>
    <row r="1279" spans="2:9" ht="15" customHeight="1" x14ac:dyDescent="0.25">
      <c r="B1279" s="10">
        <v>867</v>
      </c>
      <c r="C1279" s="11"/>
      <c r="D1279" s="5" t="s">
        <v>1011</v>
      </c>
      <c r="E1279" s="12"/>
      <c r="F1279" s="1"/>
      <c r="H1279" s="1"/>
      <c r="I1279" s="1"/>
    </row>
    <row r="1280" spans="2:9" x14ac:dyDescent="0.2">
      <c r="B1280"/>
      <c r="C1280" s="2">
        <v>1</v>
      </c>
      <c r="D1280" s="5" t="s">
        <v>20</v>
      </c>
      <c r="E1280" s="13">
        <v>0</v>
      </c>
      <c r="F1280" s="13">
        <v>14122</v>
      </c>
      <c r="G1280" s="13">
        <v>14122</v>
      </c>
      <c r="H1280" s="13">
        <v>1262.7637299999999</v>
      </c>
      <c r="I1280" s="13">
        <v>12859.236269999999</v>
      </c>
    </row>
    <row r="1281" spans="2:9" ht="15" customHeight="1" x14ac:dyDescent="0.2">
      <c r="B1281"/>
      <c r="C1281" s="14">
        <f>SUBTOTAL(9,C1280:C1280)</f>
        <v>1</v>
      </c>
      <c r="D1281" s="15" t="s">
        <v>1012</v>
      </c>
      <c r="E1281" s="16">
        <f>SUBTOTAL(9,E1280:E1280)</f>
        <v>0</v>
      </c>
      <c r="F1281" s="16">
        <f>SUBTOTAL(9,F1280:F1280)</f>
        <v>14122</v>
      </c>
      <c r="G1281" s="16">
        <f>SUBTOTAL(9,G1280:G1280)</f>
        <v>14122</v>
      </c>
      <c r="H1281" s="16">
        <f>SUBTOTAL(9,H1280:H1280)</f>
        <v>1262.7637299999999</v>
      </c>
      <c r="I1281" s="16">
        <f>SUBTOTAL(9,I1280:I1280)</f>
        <v>12859.236269999999</v>
      </c>
    </row>
    <row r="1282" spans="2:9" ht="15" customHeight="1" x14ac:dyDescent="0.25">
      <c r="B1282" s="10">
        <v>868</v>
      </c>
      <c r="C1282" s="11"/>
      <c r="D1282" s="5" t="s">
        <v>1013</v>
      </c>
      <c r="E1282" s="12"/>
      <c r="F1282" s="1"/>
      <c r="H1282" s="1"/>
      <c r="I1282" s="1"/>
    </row>
    <row r="1283" spans="2:9" x14ac:dyDescent="0.2">
      <c r="B1283"/>
      <c r="C1283" s="2">
        <v>1</v>
      </c>
      <c r="D1283" s="5" t="s">
        <v>20</v>
      </c>
      <c r="E1283" s="13">
        <v>0</v>
      </c>
      <c r="F1283" s="13">
        <v>33485</v>
      </c>
      <c r="G1283" s="13">
        <v>33485</v>
      </c>
      <c r="H1283" s="13">
        <v>3109.2174</v>
      </c>
      <c r="I1283" s="13">
        <v>30375.782599999999</v>
      </c>
    </row>
    <row r="1284" spans="2:9" ht="15" customHeight="1" x14ac:dyDescent="0.2">
      <c r="B1284"/>
      <c r="C1284" s="14">
        <f>SUBTOTAL(9,C1283:C1283)</f>
        <v>1</v>
      </c>
      <c r="D1284" s="15" t="s">
        <v>1014</v>
      </c>
      <c r="E1284" s="16">
        <f>SUBTOTAL(9,E1283:E1283)</f>
        <v>0</v>
      </c>
      <c r="F1284" s="16">
        <f>SUBTOTAL(9,F1283:F1283)</f>
        <v>33485</v>
      </c>
      <c r="G1284" s="16">
        <f>SUBTOTAL(9,G1283:G1283)</f>
        <v>33485</v>
      </c>
      <c r="H1284" s="16">
        <f>SUBTOTAL(9,H1283:H1283)</f>
        <v>3109.2174</v>
      </c>
      <c r="I1284" s="16">
        <f>SUBTOTAL(9,I1283:I1283)</f>
        <v>30375.782599999999</v>
      </c>
    </row>
    <row r="1285" spans="2:9" ht="15" customHeight="1" x14ac:dyDescent="0.2">
      <c r="C1285" s="17">
        <f>SUBTOTAL(9,C1266:C1284)</f>
        <v>393</v>
      </c>
      <c r="D1285" s="18" t="s">
        <v>1015</v>
      </c>
      <c r="E1285" s="19">
        <f>SUBTOTAL(9,E1266:E1284)</f>
        <v>0</v>
      </c>
      <c r="F1285" s="19">
        <f>SUBTOTAL(9,F1266:F1284)</f>
        <v>233002</v>
      </c>
      <c r="G1285" s="19">
        <f>SUBTOTAL(9,G1266:G1284)</f>
        <v>233002</v>
      </c>
      <c r="H1285" s="19">
        <f>SUBTOTAL(9,H1266:H1284)</f>
        <v>65421.399980000002</v>
      </c>
      <c r="I1285" s="19">
        <f>SUBTOTAL(9,I1266:I1284)</f>
        <v>167580.60002000001</v>
      </c>
    </row>
    <row r="1286" spans="2:9" ht="27" customHeight="1" x14ac:dyDescent="0.25">
      <c r="B1286" s="1"/>
      <c r="C1286" s="2"/>
      <c r="D1286" s="9" t="s">
        <v>1016</v>
      </c>
      <c r="E1286" s="1"/>
      <c r="F1286" s="1"/>
      <c r="G1286" s="1"/>
      <c r="H1286" s="1"/>
      <c r="I1286" s="1"/>
    </row>
    <row r="1287" spans="2:9" ht="15" customHeight="1" x14ac:dyDescent="0.25">
      <c r="B1287" s="10">
        <v>870</v>
      </c>
      <c r="C1287" s="11"/>
      <c r="D1287" s="5" t="s">
        <v>1017</v>
      </c>
      <c r="E1287" s="12"/>
      <c r="F1287" s="1"/>
      <c r="H1287" s="1"/>
      <c r="I1287" s="1"/>
    </row>
    <row r="1288" spans="2:9" x14ac:dyDescent="0.2">
      <c r="B1288"/>
      <c r="C1288" s="2">
        <v>1</v>
      </c>
      <c r="D1288" s="5" t="s">
        <v>20</v>
      </c>
      <c r="E1288" s="13">
        <v>0</v>
      </c>
      <c r="F1288" s="13">
        <v>19006</v>
      </c>
      <c r="G1288" s="13">
        <v>19006</v>
      </c>
      <c r="H1288" s="13">
        <v>1666.4289000000001</v>
      </c>
      <c r="I1288" s="13">
        <v>17339.571100000001</v>
      </c>
    </row>
    <row r="1289" spans="2:9" ht="15" customHeight="1" x14ac:dyDescent="0.2">
      <c r="B1289"/>
      <c r="C1289" s="14">
        <f>SUBTOTAL(9,C1288:C1288)</f>
        <v>1</v>
      </c>
      <c r="D1289" s="15" t="s">
        <v>1018</v>
      </c>
      <c r="E1289" s="16">
        <f>SUBTOTAL(9,E1288:E1288)</f>
        <v>0</v>
      </c>
      <c r="F1289" s="16">
        <f>SUBTOTAL(9,F1288:F1288)</f>
        <v>19006</v>
      </c>
      <c r="G1289" s="16">
        <f>SUBTOTAL(9,G1288:G1288)</f>
        <v>19006</v>
      </c>
      <c r="H1289" s="16">
        <f>SUBTOTAL(9,H1288:H1288)</f>
        <v>1666.4289000000001</v>
      </c>
      <c r="I1289" s="16">
        <f>SUBTOTAL(9,I1288:I1288)</f>
        <v>17339.571100000001</v>
      </c>
    </row>
    <row r="1290" spans="2:9" ht="15" customHeight="1" x14ac:dyDescent="0.25">
      <c r="B1290" s="10">
        <v>871</v>
      </c>
      <c r="C1290" s="11"/>
      <c r="D1290" s="5" t="s">
        <v>1019</v>
      </c>
      <c r="E1290" s="12"/>
      <c r="F1290" s="1"/>
      <c r="H1290" s="1"/>
      <c r="I1290" s="1"/>
    </row>
    <row r="1291" spans="2:9" x14ac:dyDescent="0.2">
      <c r="B1291"/>
      <c r="C1291" s="2">
        <v>21</v>
      </c>
      <c r="D1291" s="5" t="s">
        <v>241</v>
      </c>
      <c r="E1291" s="13">
        <v>0</v>
      </c>
      <c r="F1291" s="13">
        <v>13868</v>
      </c>
      <c r="G1291" s="13">
        <v>13868</v>
      </c>
      <c r="H1291" s="13">
        <v>252.30160000000001</v>
      </c>
      <c r="I1291" s="13">
        <v>13615.698399999999</v>
      </c>
    </row>
    <row r="1292" spans="2:9" x14ac:dyDescent="0.2">
      <c r="B1292"/>
      <c r="C1292" s="2">
        <v>70</v>
      </c>
      <c r="D1292" s="5" t="s">
        <v>1020</v>
      </c>
      <c r="E1292" s="13">
        <v>0</v>
      </c>
      <c r="F1292" s="13">
        <v>17977</v>
      </c>
      <c r="G1292" s="13">
        <v>17977</v>
      </c>
      <c r="H1292" s="13">
        <v>0</v>
      </c>
      <c r="I1292" s="13">
        <v>17977</v>
      </c>
    </row>
    <row r="1293" spans="2:9" x14ac:dyDescent="0.2">
      <c r="B1293"/>
      <c r="C1293" s="2">
        <v>72</v>
      </c>
      <c r="D1293" s="5" t="s">
        <v>1021</v>
      </c>
      <c r="E1293" s="13">
        <v>0</v>
      </c>
      <c r="F1293" s="13">
        <v>11914</v>
      </c>
      <c r="G1293" s="13">
        <v>11914</v>
      </c>
      <c r="H1293" s="13">
        <v>0</v>
      </c>
      <c r="I1293" s="13">
        <v>11914</v>
      </c>
    </row>
    <row r="1294" spans="2:9" x14ac:dyDescent="0.2">
      <c r="B1294"/>
      <c r="C1294" s="2">
        <v>73</v>
      </c>
      <c r="D1294" s="5" t="s">
        <v>1022</v>
      </c>
      <c r="E1294" s="13">
        <v>0</v>
      </c>
      <c r="F1294" s="13">
        <v>15340</v>
      </c>
      <c r="G1294" s="13">
        <v>15340</v>
      </c>
      <c r="H1294" s="13">
        <v>0</v>
      </c>
      <c r="I1294" s="13">
        <v>15340</v>
      </c>
    </row>
    <row r="1295" spans="2:9" ht="15" customHeight="1" x14ac:dyDescent="0.2">
      <c r="B1295"/>
      <c r="C1295" s="14">
        <f>SUBTOTAL(9,C1291:C1294)</f>
        <v>236</v>
      </c>
      <c r="D1295" s="15" t="s">
        <v>1023</v>
      </c>
      <c r="E1295" s="16">
        <f>SUBTOTAL(9,E1291:E1294)</f>
        <v>0</v>
      </c>
      <c r="F1295" s="16">
        <f>SUBTOTAL(9,F1291:F1294)</f>
        <v>59099</v>
      </c>
      <c r="G1295" s="16">
        <f>SUBTOTAL(9,G1291:G1294)</f>
        <v>59099</v>
      </c>
      <c r="H1295" s="16">
        <f>SUBTOTAL(9,H1291:H1294)</f>
        <v>252.30160000000001</v>
      </c>
      <c r="I1295" s="16">
        <f>SUBTOTAL(9,I1291:I1294)</f>
        <v>58846.698400000001</v>
      </c>
    </row>
    <row r="1296" spans="2:9" ht="15" customHeight="1" x14ac:dyDescent="0.25">
      <c r="B1296" s="10">
        <v>872</v>
      </c>
      <c r="C1296" s="11"/>
      <c r="D1296" s="5" t="s">
        <v>1024</v>
      </c>
      <c r="E1296" s="12"/>
      <c r="F1296" s="1"/>
      <c r="H1296" s="1"/>
      <c r="I1296" s="1"/>
    </row>
    <row r="1297" spans="2:9" x14ac:dyDescent="0.2">
      <c r="B1297"/>
      <c r="C1297" s="2">
        <v>21</v>
      </c>
      <c r="D1297" s="5" t="s">
        <v>979</v>
      </c>
      <c r="E1297" s="13">
        <v>0</v>
      </c>
      <c r="F1297" s="13">
        <v>15060</v>
      </c>
      <c r="G1297" s="13">
        <v>15060</v>
      </c>
      <c r="H1297" s="13">
        <v>156.90867</v>
      </c>
      <c r="I1297" s="13">
        <v>14903.091329999999</v>
      </c>
    </row>
    <row r="1298" spans="2:9" x14ac:dyDescent="0.2">
      <c r="B1298"/>
      <c r="C1298" s="2">
        <v>70</v>
      </c>
      <c r="D1298" s="5" t="s">
        <v>1025</v>
      </c>
      <c r="E1298" s="13">
        <v>0</v>
      </c>
      <c r="F1298" s="13">
        <v>224358</v>
      </c>
      <c r="G1298" s="13">
        <v>224358</v>
      </c>
      <c r="H1298" s="13">
        <v>0</v>
      </c>
      <c r="I1298" s="13">
        <v>224358</v>
      </c>
    </row>
    <row r="1299" spans="2:9" x14ac:dyDescent="0.2">
      <c r="B1299"/>
      <c r="C1299" s="2">
        <v>71</v>
      </c>
      <c r="D1299" s="5" t="s">
        <v>1026</v>
      </c>
      <c r="E1299" s="13">
        <v>0</v>
      </c>
      <c r="F1299" s="13">
        <v>29097</v>
      </c>
      <c r="G1299" s="13">
        <v>29097</v>
      </c>
      <c r="H1299" s="13">
        <v>16260.75</v>
      </c>
      <c r="I1299" s="13">
        <v>12836.25</v>
      </c>
    </row>
    <row r="1300" spans="2:9" x14ac:dyDescent="0.2">
      <c r="B1300"/>
      <c r="C1300" s="2">
        <v>72</v>
      </c>
      <c r="D1300" s="5" t="s">
        <v>1027</v>
      </c>
      <c r="E1300" s="13">
        <v>0</v>
      </c>
      <c r="F1300" s="13">
        <v>17397</v>
      </c>
      <c r="G1300" s="13">
        <v>17397</v>
      </c>
      <c r="H1300" s="13">
        <v>0</v>
      </c>
      <c r="I1300" s="13">
        <v>17397</v>
      </c>
    </row>
    <row r="1301" spans="2:9" ht="15" customHeight="1" x14ac:dyDescent="0.2">
      <c r="B1301"/>
      <c r="C1301" s="14">
        <f>SUBTOTAL(9,C1297:C1300)</f>
        <v>234</v>
      </c>
      <c r="D1301" s="15" t="s">
        <v>1028</v>
      </c>
      <c r="E1301" s="16">
        <f>SUBTOTAL(9,E1297:E1300)</f>
        <v>0</v>
      </c>
      <c r="F1301" s="16">
        <f>SUBTOTAL(9,F1297:F1300)</f>
        <v>285912</v>
      </c>
      <c r="G1301" s="16">
        <f>SUBTOTAL(9,G1297:G1300)</f>
        <v>285912</v>
      </c>
      <c r="H1301" s="16">
        <f>SUBTOTAL(9,H1297:H1300)</f>
        <v>16417.658670000001</v>
      </c>
      <c r="I1301" s="16">
        <f>SUBTOTAL(9,I1297:I1300)</f>
        <v>269494.34132999997</v>
      </c>
    </row>
    <row r="1302" spans="2:9" ht="15" customHeight="1" x14ac:dyDescent="0.25">
      <c r="B1302" s="10">
        <v>873</v>
      </c>
      <c r="C1302" s="11"/>
      <c r="D1302" s="5" t="s">
        <v>1029</v>
      </c>
      <c r="E1302" s="12"/>
      <c r="F1302" s="1"/>
      <c r="H1302" s="1"/>
      <c r="I1302" s="1"/>
    </row>
    <row r="1303" spans="2:9" x14ac:dyDescent="0.2">
      <c r="B1303"/>
      <c r="C1303" s="2">
        <v>50</v>
      </c>
      <c r="D1303" s="5" t="s">
        <v>1000</v>
      </c>
      <c r="E1303" s="13">
        <v>0</v>
      </c>
      <c r="F1303" s="13">
        <v>43843</v>
      </c>
      <c r="G1303" s="13">
        <v>43843</v>
      </c>
      <c r="H1303" s="13">
        <v>10960.75</v>
      </c>
      <c r="I1303" s="13">
        <v>32882.25</v>
      </c>
    </row>
    <row r="1304" spans="2:9" ht="15" customHeight="1" x14ac:dyDescent="0.2">
      <c r="B1304"/>
      <c r="C1304" s="14">
        <f>SUBTOTAL(9,C1303:C1303)</f>
        <v>50</v>
      </c>
      <c r="D1304" s="15" t="s">
        <v>1030</v>
      </c>
      <c r="E1304" s="16">
        <f>SUBTOTAL(9,E1303:E1303)</f>
        <v>0</v>
      </c>
      <c r="F1304" s="16">
        <f>SUBTOTAL(9,F1303:F1303)</f>
        <v>43843</v>
      </c>
      <c r="G1304" s="16">
        <f>SUBTOTAL(9,G1303:G1303)</f>
        <v>43843</v>
      </c>
      <c r="H1304" s="16">
        <f>SUBTOTAL(9,H1303:H1303)</f>
        <v>10960.75</v>
      </c>
      <c r="I1304" s="16">
        <f>SUBTOTAL(9,I1303:I1303)</f>
        <v>32882.25</v>
      </c>
    </row>
    <row r="1305" spans="2:9" ht="15" customHeight="1" x14ac:dyDescent="0.2">
      <c r="C1305" s="17">
        <f>SUBTOTAL(9,C1287:C1304)</f>
        <v>521</v>
      </c>
      <c r="D1305" s="18" t="s">
        <v>1031</v>
      </c>
      <c r="E1305" s="19">
        <f>SUBTOTAL(9,E1287:E1304)</f>
        <v>0</v>
      </c>
      <c r="F1305" s="19">
        <f>SUBTOTAL(9,F1287:F1304)</f>
        <v>407860</v>
      </c>
      <c r="G1305" s="19">
        <f>SUBTOTAL(9,G1287:G1304)</f>
        <v>407860</v>
      </c>
      <c r="H1305" s="19">
        <f>SUBTOTAL(9,H1287:H1304)</f>
        <v>29297.139169999999</v>
      </c>
      <c r="I1305" s="19">
        <f>SUBTOTAL(9,I1287:I1304)</f>
        <v>378562.86083000002</v>
      </c>
    </row>
    <row r="1306" spans="2:9" ht="15" customHeight="1" x14ac:dyDescent="0.2">
      <c r="C1306" s="17">
        <f>SUBTOTAL(9,C1186:C1305)</f>
        <v>2667</v>
      </c>
      <c r="D1306" s="18" t="s">
        <v>1032</v>
      </c>
      <c r="E1306" s="19">
        <f>SUBTOTAL(9,E1186:E1305)</f>
        <v>0</v>
      </c>
      <c r="F1306" s="19">
        <f>SUBTOTAL(9,F1186:F1305)</f>
        <v>28810151</v>
      </c>
      <c r="G1306" s="19">
        <f>SUBTOTAL(9,G1186:G1305)</f>
        <v>28810151</v>
      </c>
      <c r="H1306" s="19">
        <f>SUBTOTAL(9,H1186:H1305)</f>
        <v>2137490.3780199988</v>
      </c>
      <c r="I1306" s="19">
        <f>SUBTOTAL(9,I1186:I1305)</f>
        <v>26672660.621980004</v>
      </c>
    </row>
    <row r="1307" spans="2:9" x14ac:dyDescent="0.2">
      <c r="C1307" s="17"/>
      <c r="D1307" s="20"/>
      <c r="E1307" s="21"/>
      <c r="F1307" s="21"/>
      <c r="G1307" s="21"/>
      <c r="H1307" s="21"/>
      <c r="I1307" s="21"/>
    </row>
    <row r="1308" spans="2:9" ht="15" customHeight="1" x14ac:dyDescent="0.2">
      <c r="B1308" s="1"/>
      <c r="C1308" s="2"/>
      <c r="D1308" s="3" t="s">
        <v>1033</v>
      </c>
      <c r="E1308" s="1"/>
      <c r="F1308" s="1"/>
      <c r="G1308" s="1"/>
      <c r="H1308" s="1"/>
      <c r="I1308" s="1"/>
    </row>
    <row r="1309" spans="2:9" ht="27" customHeight="1" x14ac:dyDescent="0.25">
      <c r="B1309" s="1"/>
      <c r="C1309" s="2"/>
      <c r="D1309" s="9" t="s">
        <v>1034</v>
      </c>
      <c r="E1309" s="1"/>
      <c r="F1309" s="1"/>
      <c r="G1309" s="1"/>
      <c r="H1309" s="1"/>
      <c r="I1309" s="1"/>
    </row>
    <row r="1310" spans="2:9" ht="15" customHeight="1" x14ac:dyDescent="0.25">
      <c r="B1310" s="10">
        <v>900</v>
      </c>
      <c r="C1310" s="11"/>
      <c r="D1310" s="5" t="s">
        <v>1035</v>
      </c>
      <c r="E1310" s="12"/>
      <c r="F1310" s="1"/>
      <c r="H1310" s="1"/>
      <c r="I1310" s="1"/>
    </row>
    <row r="1311" spans="2:9" x14ac:dyDescent="0.2">
      <c r="B1311"/>
      <c r="C1311" s="2">
        <v>1</v>
      </c>
      <c r="D1311" s="5" t="s">
        <v>20</v>
      </c>
      <c r="E1311" s="13">
        <v>0</v>
      </c>
      <c r="F1311" s="13">
        <v>430846</v>
      </c>
      <c r="G1311" s="13">
        <v>430846</v>
      </c>
      <c r="H1311" s="13">
        <v>29505.229189999998</v>
      </c>
      <c r="I1311" s="13">
        <v>401340.77081000002</v>
      </c>
    </row>
    <row r="1312" spans="2:9" x14ac:dyDescent="0.2">
      <c r="B1312"/>
      <c r="C1312" s="2">
        <v>21</v>
      </c>
      <c r="D1312" s="5" t="s">
        <v>56</v>
      </c>
      <c r="E1312" s="13">
        <v>0</v>
      </c>
      <c r="F1312" s="13">
        <v>71927</v>
      </c>
      <c r="G1312" s="13">
        <v>71927</v>
      </c>
      <c r="H1312" s="13">
        <v>3023.5784899999999</v>
      </c>
      <c r="I1312" s="13">
        <v>68903.42151</v>
      </c>
    </row>
    <row r="1313" spans="2:9" ht="25.5" x14ac:dyDescent="0.2">
      <c r="B1313"/>
      <c r="C1313" s="2">
        <v>22</v>
      </c>
      <c r="D1313" s="5" t="s">
        <v>1036</v>
      </c>
      <c r="E1313" s="13">
        <v>0</v>
      </c>
      <c r="F1313" s="13">
        <v>70000</v>
      </c>
      <c r="G1313" s="13">
        <v>70000</v>
      </c>
      <c r="H1313" s="13">
        <v>0</v>
      </c>
      <c r="I1313" s="13">
        <v>70000</v>
      </c>
    </row>
    <row r="1314" spans="2:9" x14ac:dyDescent="0.2">
      <c r="B1314"/>
      <c r="C1314" s="2">
        <v>23</v>
      </c>
      <c r="D1314" s="5" t="s">
        <v>1037</v>
      </c>
      <c r="E1314" s="13">
        <v>0</v>
      </c>
      <c r="F1314" s="13">
        <v>2000</v>
      </c>
      <c r="G1314" s="13">
        <v>2000</v>
      </c>
      <c r="H1314" s="13">
        <v>0</v>
      </c>
      <c r="I1314" s="13">
        <v>2000</v>
      </c>
    </row>
    <row r="1315" spans="2:9" x14ac:dyDescent="0.2">
      <c r="B1315"/>
      <c r="C1315" s="2">
        <v>30</v>
      </c>
      <c r="D1315" s="5" t="s">
        <v>1038</v>
      </c>
      <c r="E1315" s="13">
        <v>0</v>
      </c>
      <c r="F1315" s="13">
        <v>21094</v>
      </c>
      <c r="G1315" s="13">
        <v>21094</v>
      </c>
      <c r="H1315" s="13">
        <v>0</v>
      </c>
      <c r="I1315" s="13">
        <v>21094</v>
      </c>
    </row>
    <row r="1316" spans="2:9" x14ac:dyDescent="0.2">
      <c r="B1316"/>
      <c r="C1316" s="2">
        <v>31</v>
      </c>
      <c r="D1316" s="5" t="s">
        <v>1039</v>
      </c>
      <c r="E1316" s="13">
        <v>0</v>
      </c>
      <c r="F1316" s="13">
        <v>331059</v>
      </c>
      <c r="G1316" s="13">
        <v>331059</v>
      </c>
      <c r="H1316" s="13">
        <v>170000</v>
      </c>
      <c r="I1316" s="13">
        <v>161059</v>
      </c>
    </row>
    <row r="1317" spans="2:9" x14ac:dyDescent="0.2">
      <c r="B1317"/>
      <c r="C1317" s="2">
        <v>70</v>
      </c>
      <c r="D1317" s="5" t="s">
        <v>439</v>
      </c>
      <c r="E1317" s="13">
        <v>0</v>
      </c>
      <c r="F1317" s="13">
        <v>37400</v>
      </c>
      <c r="G1317" s="13">
        <v>37400</v>
      </c>
      <c r="H1317" s="13">
        <v>11543.88587</v>
      </c>
      <c r="I1317" s="13">
        <v>25856.114130000002</v>
      </c>
    </row>
    <row r="1318" spans="2:9" x14ac:dyDescent="0.2">
      <c r="B1318"/>
      <c r="C1318" s="2">
        <v>71</v>
      </c>
      <c r="D1318" s="5" t="s">
        <v>1040</v>
      </c>
      <c r="E1318" s="13">
        <v>0</v>
      </c>
      <c r="F1318" s="13">
        <v>5200</v>
      </c>
      <c r="G1318" s="13">
        <v>5200</v>
      </c>
      <c r="H1318" s="13">
        <v>0</v>
      </c>
      <c r="I1318" s="13">
        <v>5200</v>
      </c>
    </row>
    <row r="1319" spans="2:9" x14ac:dyDescent="0.2">
      <c r="B1319"/>
      <c r="C1319" s="2">
        <v>72</v>
      </c>
      <c r="D1319" s="5" t="s">
        <v>1041</v>
      </c>
      <c r="E1319" s="13">
        <v>0</v>
      </c>
      <c r="F1319" s="13">
        <v>3807</v>
      </c>
      <c r="G1319" s="13">
        <v>3807</v>
      </c>
      <c r="H1319" s="13">
        <v>0</v>
      </c>
      <c r="I1319" s="13">
        <v>3807</v>
      </c>
    </row>
    <row r="1320" spans="2:9" x14ac:dyDescent="0.2">
      <c r="B1320"/>
      <c r="C1320" s="2">
        <v>73</v>
      </c>
      <c r="D1320" s="5" t="s">
        <v>1042</v>
      </c>
      <c r="E1320" s="13">
        <v>0</v>
      </c>
      <c r="F1320" s="13">
        <v>29944</v>
      </c>
      <c r="G1320" s="13">
        <v>29944</v>
      </c>
      <c r="H1320" s="13">
        <v>0</v>
      </c>
      <c r="I1320" s="13">
        <v>29944</v>
      </c>
    </row>
    <row r="1321" spans="2:9" x14ac:dyDescent="0.2">
      <c r="B1321"/>
      <c r="C1321" s="2">
        <v>74</v>
      </c>
      <c r="D1321" s="5" t="s">
        <v>1043</v>
      </c>
      <c r="E1321" s="13">
        <v>0</v>
      </c>
      <c r="F1321" s="13">
        <v>2315</v>
      </c>
      <c r="G1321" s="13">
        <v>2315</v>
      </c>
      <c r="H1321" s="13">
        <v>0</v>
      </c>
      <c r="I1321" s="13">
        <v>2315</v>
      </c>
    </row>
    <row r="1322" spans="2:9" x14ac:dyDescent="0.2">
      <c r="B1322"/>
      <c r="C1322" s="2">
        <v>75</v>
      </c>
      <c r="D1322" s="5" t="s">
        <v>1044</v>
      </c>
      <c r="E1322" s="13">
        <v>0</v>
      </c>
      <c r="F1322" s="13">
        <v>8045</v>
      </c>
      <c r="G1322" s="13">
        <v>8045</v>
      </c>
      <c r="H1322" s="13">
        <v>1554.6229000000001</v>
      </c>
      <c r="I1322" s="13">
        <v>6490.3770999999997</v>
      </c>
    </row>
    <row r="1323" spans="2:9" x14ac:dyDescent="0.2">
      <c r="B1323"/>
      <c r="C1323" s="2">
        <v>76</v>
      </c>
      <c r="D1323" s="5" t="s">
        <v>1045</v>
      </c>
      <c r="E1323" s="13">
        <v>0</v>
      </c>
      <c r="F1323" s="13">
        <v>33648</v>
      </c>
      <c r="G1323" s="13">
        <v>33648</v>
      </c>
      <c r="H1323" s="13">
        <v>8412</v>
      </c>
      <c r="I1323" s="13">
        <v>25236</v>
      </c>
    </row>
    <row r="1324" spans="2:9" x14ac:dyDescent="0.2">
      <c r="B1324"/>
      <c r="C1324" s="2">
        <v>77</v>
      </c>
      <c r="D1324" s="5" t="s">
        <v>1046</v>
      </c>
      <c r="E1324" s="13">
        <v>0</v>
      </c>
      <c r="F1324" s="13">
        <v>12605</v>
      </c>
      <c r="G1324" s="13">
        <v>12605</v>
      </c>
      <c r="H1324" s="13">
        <v>755</v>
      </c>
      <c r="I1324" s="13">
        <v>11850</v>
      </c>
    </row>
    <row r="1325" spans="2:9" x14ac:dyDescent="0.2">
      <c r="B1325"/>
      <c r="C1325" s="2">
        <v>78</v>
      </c>
      <c r="D1325" s="5" t="s">
        <v>1047</v>
      </c>
      <c r="E1325" s="13">
        <v>0</v>
      </c>
      <c r="F1325" s="13">
        <v>4425</v>
      </c>
      <c r="G1325" s="13">
        <v>4425</v>
      </c>
      <c r="H1325" s="13">
        <v>368.75</v>
      </c>
      <c r="I1325" s="13">
        <v>4056.25</v>
      </c>
    </row>
    <row r="1326" spans="2:9" x14ac:dyDescent="0.2">
      <c r="B1326"/>
      <c r="C1326" s="2">
        <v>81</v>
      </c>
      <c r="D1326" s="5" t="s">
        <v>1048</v>
      </c>
      <c r="E1326" s="13">
        <v>0</v>
      </c>
      <c r="F1326" s="13">
        <v>10290</v>
      </c>
      <c r="G1326" s="13">
        <v>10290</v>
      </c>
      <c r="H1326" s="13">
        <v>0</v>
      </c>
      <c r="I1326" s="13">
        <v>10290</v>
      </c>
    </row>
    <row r="1327" spans="2:9" x14ac:dyDescent="0.2">
      <c r="B1327"/>
      <c r="C1327" s="2">
        <v>83</v>
      </c>
      <c r="D1327" s="5" t="s">
        <v>1049</v>
      </c>
      <c r="E1327" s="13">
        <v>0</v>
      </c>
      <c r="F1327" s="13">
        <v>5000</v>
      </c>
      <c r="G1327" s="13">
        <v>5000</v>
      </c>
      <c r="H1327" s="13">
        <v>5000</v>
      </c>
      <c r="I1327" s="13">
        <v>0</v>
      </c>
    </row>
    <row r="1328" spans="2:9" ht="15" customHeight="1" x14ac:dyDescent="0.2">
      <c r="B1328"/>
      <c r="C1328" s="14">
        <f>SUBTOTAL(9,C1311:C1327)</f>
        <v>958</v>
      </c>
      <c r="D1328" s="15" t="s">
        <v>1050</v>
      </c>
      <c r="E1328" s="16">
        <f>SUBTOTAL(9,E1311:E1327)</f>
        <v>0</v>
      </c>
      <c r="F1328" s="16">
        <f>SUBTOTAL(9,F1311:F1327)</f>
        <v>1079605</v>
      </c>
      <c r="G1328" s="16">
        <f>SUBTOTAL(9,G1311:G1327)</f>
        <v>1079605</v>
      </c>
      <c r="H1328" s="16">
        <f>SUBTOTAL(9,H1311:H1327)</f>
        <v>230163.06644999998</v>
      </c>
      <c r="I1328" s="16">
        <f>SUBTOTAL(9,I1311:I1327)</f>
        <v>849441.93355000007</v>
      </c>
    </row>
    <row r="1329" spans="2:9" ht="15" customHeight="1" x14ac:dyDescent="0.25">
      <c r="B1329" s="10">
        <v>902</v>
      </c>
      <c r="C1329" s="11"/>
      <c r="D1329" s="5" t="s">
        <v>1051</v>
      </c>
      <c r="E1329" s="12"/>
      <c r="F1329" s="1"/>
      <c r="H1329" s="1"/>
      <c r="I1329" s="1"/>
    </row>
    <row r="1330" spans="2:9" x14ac:dyDescent="0.2">
      <c r="B1330"/>
      <c r="C1330" s="2">
        <v>1</v>
      </c>
      <c r="D1330" s="5" t="s">
        <v>20</v>
      </c>
      <c r="E1330" s="13">
        <v>0</v>
      </c>
      <c r="F1330" s="13">
        <v>120725</v>
      </c>
      <c r="G1330" s="13">
        <v>120725</v>
      </c>
      <c r="H1330" s="13">
        <v>10318.55726</v>
      </c>
      <c r="I1330" s="13">
        <v>110406.44274</v>
      </c>
    </row>
    <row r="1331" spans="2:9" x14ac:dyDescent="0.2">
      <c r="B1331"/>
      <c r="C1331" s="2">
        <v>21</v>
      </c>
      <c r="D1331" s="5" t="s">
        <v>25</v>
      </c>
      <c r="E1331" s="13">
        <v>0</v>
      </c>
      <c r="F1331" s="13">
        <v>357</v>
      </c>
      <c r="G1331" s="13">
        <v>357</v>
      </c>
      <c r="H1331" s="13">
        <v>0</v>
      </c>
      <c r="I1331" s="13">
        <v>357</v>
      </c>
    </row>
    <row r="1332" spans="2:9" x14ac:dyDescent="0.2">
      <c r="B1332"/>
      <c r="C1332" s="2">
        <v>45</v>
      </c>
      <c r="D1332" s="5" t="s">
        <v>30</v>
      </c>
      <c r="E1332" s="13">
        <v>0</v>
      </c>
      <c r="F1332" s="13">
        <v>8909</v>
      </c>
      <c r="G1332" s="13">
        <v>8909</v>
      </c>
      <c r="H1332" s="13">
        <v>159.52500000000001</v>
      </c>
      <c r="I1332" s="13">
        <v>8749.4750000000004</v>
      </c>
    </row>
    <row r="1333" spans="2:9" ht="15" customHeight="1" x14ac:dyDescent="0.2">
      <c r="B1333"/>
      <c r="C1333" s="14">
        <f>SUBTOTAL(9,C1330:C1332)</f>
        <v>67</v>
      </c>
      <c r="D1333" s="15" t="s">
        <v>1052</v>
      </c>
      <c r="E1333" s="16">
        <f>SUBTOTAL(9,E1330:E1332)</f>
        <v>0</v>
      </c>
      <c r="F1333" s="16">
        <f>SUBTOTAL(9,F1330:F1332)</f>
        <v>129991</v>
      </c>
      <c r="G1333" s="16">
        <f>SUBTOTAL(9,G1330:G1332)</f>
        <v>129991</v>
      </c>
      <c r="H1333" s="16">
        <f>SUBTOTAL(9,H1330:H1332)</f>
        <v>10478.082259999999</v>
      </c>
      <c r="I1333" s="16">
        <f>SUBTOTAL(9,I1330:I1332)</f>
        <v>119512.91774</v>
      </c>
    </row>
    <row r="1334" spans="2:9" ht="15" customHeight="1" x14ac:dyDescent="0.25">
      <c r="B1334" s="10">
        <v>903</v>
      </c>
      <c r="C1334" s="11"/>
      <c r="D1334" s="5" t="s">
        <v>1053</v>
      </c>
      <c r="E1334" s="12"/>
      <c r="F1334" s="1"/>
      <c r="H1334" s="1"/>
      <c r="I1334" s="1"/>
    </row>
    <row r="1335" spans="2:9" x14ac:dyDescent="0.2">
      <c r="B1335"/>
      <c r="C1335" s="2">
        <v>1</v>
      </c>
      <c r="D1335" s="5" t="s">
        <v>20</v>
      </c>
      <c r="E1335" s="13">
        <v>0</v>
      </c>
      <c r="F1335" s="13">
        <v>54100</v>
      </c>
      <c r="G1335" s="13">
        <v>54100</v>
      </c>
      <c r="H1335" s="13">
        <v>4645.8592099999996</v>
      </c>
      <c r="I1335" s="13">
        <v>49454.140789999998</v>
      </c>
    </row>
    <row r="1336" spans="2:9" ht="15" customHeight="1" x14ac:dyDescent="0.2">
      <c r="B1336"/>
      <c r="C1336" s="14">
        <f>SUBTOTAL(9,C1335:C1335)</f>
        <v>1</v>
      </c>
      <c r="D1336" s="15" t="s">
        <v>1054</v>
      </c>
      <c r="E1336" s="16">
        <f>SUBTOTAL(9,E1335:E1335)</f>
        <v>0</v>
      </c>
      <c r="F1336" s="16">
        <f>SUBTOTAL(9,F1335:F1335)</f>
        <v>54100</v>
      </c>
      <c r="G1336" s="16">
        <f>SUBTOTAL(9,G1335:G1335)</f>
        <v>54100</v>
      </c>
      <c r="H1336" s="16">
        <f>SUBTOTAL(9,H1335:H1335)</f>
        <v>4645.8592099999996</v>
      </c>
      <c r="I1336" s="16">
        <f>SUBTOTAL(9,I1335:I1335)</f>
        <v>49454.140789999998</v>
      </c>
    </row>
    <row r="1337" spans="2:9" ht="15" customHeight="1" x14ac:dyDescent="0.25">
      <c r="B1337" s="10">
        <v>904</v>
      </c>
      <c r="C1337" s="11"/>
      <c r="D1337" s="5" t="s">
        <v>1055</v>
      </c>
      <c r="E1337" s="12"/>
      <c r="F1337" s="1"/>
      <c r="H1337" s="1"/>
      <c r="I1337" s="1"/>
    </row>
    <row r="1338" spans="2:9" x14ac:dyDescent="0.2">
      <c r="B1338"/>
      <c r="C1338" s="2">
        <v>1</v>
      </c>
      <c r="D1338" s="5" t="s">
        <v>20</v>
      </c>
      <c r="E1338" s="13">
        <v>0</v>
      </c>
      <c r="F1338" s="13">
        <v>328430</v>
      </c>
      <c r="G1338" s="13">
        <v>328430</v>
      </c>
      <c r="H1338" s="13">
        <v>29595.150119999998</v>
      </c>
      <c r="I1338" s="13">
        <v>298834.84987999999</v>
      </c>
    </row>
    <row r="1339" spans="2:9" x14ac:dyDescent="0.2">
      <c r="B1339"/>
      <c r="C1339" s="2">
        <v>21</v>
      </c>
      <c r="D1339" s="5" t="s">
        <v>56</v>
      </c>
      <c r="E1339" s="13">
        <v>0</v>
      </c>
      <c r="F1339" s="13">
        <v>21275</v>
      </c>
      <c r="G1339" s="13">
        <v>21275</v>
      </c>
      <c r="H1339" s="13">
        <v>0</v>
      </c>
      <c r="I1339" s="13">
        <v>21275</v>
      </c>
    </row>
    <row r="1340" spans="2:9" x14ac:dyDescent="0.2">
      <c r="B1340"/>
      <c r="C1340" s="2">
        <v>22</v>
      </c>
      <c r="D1340" s="5" t="s">
        <v>1056</v>
      </c>
      <c r="E1340" s="13">
        <v>0</v>
      </c>
      <c r="F1340" s="13">
        <v>225846</v>
      </c>
      <c r="G1340" s="13">
        <v>225846</v>
      </c>
      <c r="H1340" s="13">
        <v>11774.821679999999</v>
      </c>
      <c r="I1340" s="13">
        <v>214071.17832000001</v>
      </c>
    </row>
    <row r="1341" spans="2:9" x14ac:dyDescent="0.2">
      <c r="B1341"/>
      <c r="C1341" s="2">
        <v>45</v>
      </c>
      <c r="D1341" s="5" t="s">
        <v>30</v>
      </c>
      <c r="E1341" s="13">
        <v>0</v>
      </c>
      <c r="F1341" s="13">
        <v>160800</v>
      </c>
      <c r="G1341" s="13">
        <v>160800</v>
      </c>
      <c r="H1341" s="13">
        <v>2600.34276</v>
      </c>
      <c r="I1341" s="13">
        <v>158199.65724</v>
      </c>
    </row>
    <row r="1342" spans="2:9" ht="15" customHeight="1" x14ac:dyDescent="0.2">
      <c r="B1342"/>
      <c r="C1342" s="14">
        <f>SUBTOTAL(9,C1338:C1341)</f>
        <v>89</v>
      </c>
      <c r="D1342" s="15" t="s">
        <v>1057</v>
      </c>
      <c r="E1342" s="16">
        <f>SUBTOTAL(9,E1338:E1341)</f>
        <v>0</v>
      </c>
      <c r="F1342" s="16">
        <f>SUBTOTAL(9,F1338:F1341)</f>
        <v>736351</v>
      </c>
      <c r="G1342" s="16">
        <f>SUBTOTAL(9,G1338:G1341)</f>
        <v>736351</v>
      </c>
      <c r="H1342" s="16">
        <f>SUBTOTAL(9,H1338:H1341)</f>
        <v>43970.314559999999</v>
      </c>
      <c r="I1342" s="16">
        <f>SUBTOTAL(9,I1338:I1341)</f>
        <v>692380.68544000003</v>
      </c>
    </row>
    <row r="1343" spans="2:9" ht="15" customHeight="1" x14ac:dyDescent="0.25">
      <c r="B1343" s="10">
        <v>905</v>
      </c>
      <c r="C1343" s="11"/>
      <c r="D1343" s="5" t="s">
        <v>1058</v>
      </c>
      <c r="E1343" s="12"/>
      <c r="F1343" s="1"/>
      <c r="H1343" s="1"/>
      <c r="I1343" s="1"/>
    </row>
    <row r="1344" spans="2:9" x14ac:dyDescent="0.2">
      <c r="B1344"/>
      <c r="C1344" s="2">
        <v>1</v>
      </c>
      <c r="D1344" s="5" t="s">
        <v>20</v>
      </c>
      <c r="E1344" s="13">
        <v>0</v>
      </c>
      <c r="F1344" s="13">
        <v>185750</v>
      </c>
      <c r="G1344" s="13">
        <v>185750</v>
      </c>
      <c r="H1344" s="13">
        <v>12561.119640000001</v>
      </c>
      <c r="I1344" s="13">
        <v>173188.88036000001</v>
      </c>
    </row>
    <row r="1345" spans="2:9" x14ac:dyDescent="0.2">
      <c r="B1345"/>
      <c r="C1345" s="2">
        <v>21</v>
      </c>
      <c r="D1345" s="5" t="s">
        <v>56</v>
      </c>
      <c r="E1345" s="13">
        <v>0</v>
      </c>
      <c r="F1345" s="13">
        <v>75320</v>
      </c>
      <c r="G1345" s="13">
        <v>75320</v>
      </c>
      <c r="H1345" s="13">
        <v>6227.6853300000002</v>
      </c>
      <c r="I1345" s="13">
        <v>69092.314670000007</v>
      </c>
    </row>
    <row r="1346" spans="2:9" ht="15" customHeight="1" x14ac:dyDescent="0.2">
      <c r="B1346"/>
      <c r="C1346" s="14">
        <f>SUBTOTAL(9,C1344:C1345)</f>
        <v>22</v>
      </c>
      <c r="D1346" s="15" t="s">
        <v>1059</v>
      </c>
      <c r="E1346" s="16">
        <f>SUBTOTAL(9,E1344:E1345)</f>
        <v>0</v>
      </c>
      <c r="F1346" s="16">
        <f>SUBTOTAL(9,F1344:F1345)</f>
        <v>261070</v>
      </c>
      <c r="G1346" s="16">
        <f>SUBTOTAL(9,G1344:G1345)</f>
        <v>261070</v>
      </c>
      <c r="H1346" s="16">
        <f>SUBTOTAL(9,H1344:H1345)</f>
        <v>18788.804970000001</v>
      </c>
      <c r="I1346" s="16">
        <f>SUBTOTAL(9,I1344:I1345)</f>
        <v>242281.19503</v>
      </c>
    </row>
    <row r="1347" spans="2:9" ht="15" customHeight="1" x14ac:dyDescent="0.25">
      <c r="B1347" s="10">
        <v>906</v>
      </c>
      <c r="C1347" s="11"/>
      <c r="D1347" s="5" t="s">
        <v>1060</v>
      </c>
      <c r="E1347" s="12"/>
      <c r="F1347" s="1"/>
      <c r="H1347" s="1"/>
      <c r="I1347" s="1"/>
    </row>
    <row r="1348" spans="2:9" x14ac:dyDescent="0.2">
      <c r="B1348"/>
      <c r="C1348" s="2">
        <v>1</v>
      </c>
      <c r="D1348" s="5" t="s">
        <v>20</v>
      </c>
      <c r="E1348" s="13">
        <v>0</v>
      </c>
      <c r="F1348" s="13">
        <v>56450</v>
      </c>
      <c r="G1348" s="13">
        <v>56450</v>
      </c>
      <c r="H1348" s="13">
        <v>3470.3926200000001</v>
      </c>
      <c r="I1348" s="13">
        <v>52979.607380000001</v>
      </c>
    </row>
    <row r="1349" spans="2:9" x14ac:dyDescent="0.2">
      <c r="B1349"/>
      <c r="C1349" s="2">
        <v>30</v>
      </c>
      <c r="D1349" s="5" t="s">
        <v>1061</v>
      </c>
      <c r="E1349" s="13">
        <v>0</v>
      </c>
      <c r="F1349" s="13">
        <v>6998</v>
      </c>
      <c r="G1349" s="13">
        <v>6998</v>
      </c>
      <c r="H1349" s="13">
        <v>129.27392</v>
      </c>
      <c r="I1349" s="13">
        <v>6868.7260800000004</v>
      </c>
    </row>
    <row r="1350" spans="2:9" x14ac:dyDescent="0.2">
      <c r="B1350"/>
      <c r="C1350" s="2">
        <v>31</v>
      </c>
      <c r="D1350" s="5" t="s">
        <v>1062</v>
      </c>
      <c r="E1350" s="13">
        <v>0</v>
      </c>
      <c r="F1350" s="13">
        <v>20480</v>
      </c>
      <c r="G1350" s="13">
        <v>20480</v>
      </c>
      <c r="H1350" s="13">
        <v>213.35246000000001</v>
      </c>
      <c r="I1350" s="13">
        <v>20266.647540000002</v>
      </c>
    </row>
    <row r="1351" spans="2:9" ht="15" customHeight="1" x14ac:dyDescent="0.2">
      <c r="B1351"/>
      <c r="C1351" s="14">
        <f>SUBTOTAL(9,C1348:C1350)</f>
        <v>62</v>
      </c>
      <c r="D1351" s="15" t="s">
        <v>1063</v>
      </c>
      <c r="E1351" s="16">
        <f>SUBTOTAL(9,E1348:E1350)</f>
        <v>0</v>
      </c>
      <c r="F1351" s="16">
        <f>SUBTOTAL(9,F1348:F1350)</f>
        <v>83928</v>
      </c>
      <c r="G1351" s="16">
        <f>SUBTOTAL(9,G1348:G1350)</f>
        <v>83928</v>
      </c>
      <c r="H1351" s="16">
        <f>SUBTOTAL(9,H1348:H1350)</f>
        <v>3813.0190000000002</v>
      </c>
      <c r="I1351" s="16">
        <f>SUBTOTAL(9,I1348:I1350)</f>
        <v>80114.981</v>
      </c>
    </row>
    <row r="1352" spans="2:9" ht="15" customHeight="1" x14ac:dyDescent="0.25">
      <c r="B1352" s="10">
        <v>907</v>
      </c>
      <c r="C1352" s="11"/>
      <c r="D1352" s="5" t="s">
        <v>1064</v>
      </c>
      <c r="E1352" s="12"/>
      <c r="F1352" s="1"/>
      <c r="H1352" s="1"/>
      <c r="I1352" s="1"/>
    </row>
    <row r="1353" spans="2:9" x14ac:dyDescent="0.2">
      <c r="B1353"/>
      <c r="C1353" s="2">
        <v>1</v>
      </c>
      <c r="D1353" s="5" t="s">
        <v>20</v>
      </c>
      <c r="E1353" s="13">
        <v>0</v>
      </c>
      <c r="F1353" s="13">
        <v>23419</v>
      </c>
      <c r="G1353" s="13">
        <v>23419</v>
      </c>
      <c r="H1353" s="13">
        <v>1583.4760900000001</v>
      </c>
      <c r="I1353" s="13">
        <v>21835.52391</v>
      </c>
    </row>
    <row r="1354" spans="2:9" ht="15" customHeight="1" x14ac:dyDescent="0.2">
      <c r="B1354"/>
      <c r="C1354" s="14">
        <f>SUBTOTAL(9,C1353:C1353)</f>
        <v>1</v>
      </c>
      <c r="D1354" s="15" t="s">
        <v>1065</v>
      </c>
      <c r="E1354" s="16">
        <f>SUBTOTAL(9,E1353:E1353)</f>
        <v>0</v>
      </c>
      <c r="F1354" s="16">
        <f>SUBTOTAL(9,F1353:F1353)</f>
        <v>23419</v>
      </c>
      <c r="G1354" s="16">
        <f>SUBTOTAL(9,G1353:G1353)</f>
        <v>23419</v>
      </c>
      <c r="H1354" s="16">
        <f>SUBTOTAL(9,H1353:H1353)</f>
        <v>1583.4760900000001</v>
      </c>
      <c r="I1354" s="16">
        <f>SUBTOTAL(9,I1353:I1353)</f>
        <v>21835.52391</v>
      </c>
    </row>
    <row r="1355" spans="2:9" ht="15" customHeight="1" x14ac:dyDescent="0.25">
      <c r="B1355" s="10">
        <v>909</v>
      </c>
      <c r="C1355" s="11"/>
      <c r="D1355" s="5" t="s">
        <v>1066</v>
      </c>
      <c r="E1355" s="12"/>
      <c r="F1355" s="1"/>
      <c r="H1355" s="1"/>
      <c r="I1355" s="1"/>
    </row>
    <row r="1356" spans="2:9" x14ac:dyDescent="0.2">
      <c r="B1356"/>
      <c r="C1356" s="2">
        <v>73</v>
      </c>
      <c r="D1356" s="5" t="s">
        <v>1067</v>
      </c>
      <c r="E1356" s="13">
        <v>0</v>
      </c>
      <c r="F1356" s="13">
        <v>1785000</v>
      </c>
      <c r="G1356" s="13">
        <v>1785000</v>
      </c>
      <c r="H1356" s="13">
        <v>3190.107</v>
      </c>
      <c r="I1356" s="13">
        <v>1781809.8929999999</v>
      </c>
    </row>
    <row r="1357" spans="2:9" ht="15" customHeight="1" x14ac:dyDescent="0.2">
      <c r="B1357"/>
      <c r="C1357" s="14">
        <f>SUBTOTAL(9,C1356:C1356)</f>
        <v>73</v>
      </c>
      <c r="D1357" s="15" t="s">
        <v>1068</v>
      </c>
      <c r="E1357" s="16">
        <f>SUBTOTAL(9,E1356:E1356)</f>
        <v>0</v>
      </c>
      <c r="F1357" s="16">
        <f>SUBTOTAL(9,F1356:F1356)</f>
        <v>1785000</v>
      </c>
      <c r="G1357" s="16">
        <f>SUBTOTAL(9,G1356:G1356)</f>
        <v>1785000</v>
      </c>
      <c r="H1357" s="16">
        <f>SUBTOTAL(9,H1356:H1356)</f>
        <v>3190.107</v>
      </c>
      <c r="I1357" s="16">
        <f>SUBTOTAL(9,I1356:I1356)</f>
        <v>1781809.8929999999</v>
      </c>
    </row>
    <row r="1358" spans="2:9" ht="15" customHeight="1" x14ac:dyDescent="0.25">
      <c r="B1358" s="10">
        <v>910</v>
      </c>
      <c r="C1358" s="11"/>
      <c r="D1358" s="5" t="s">
        <v>1069</v>
      </c>
      <c r="E1358" s="12"/>
      <c r="F1358" s="1"/>
      <c r="H1358" s="1"/>
      <c r="I1358" s="1"/>
    </row>
    <row r="1359" spans="2:9" x14ac:dyDescent="0.2">
      <c r="B1359"/>
      <c r="C1359" s="2">
        <v>1</v>
      </c>
      <c r="D1359" s="5" t="s">
        <v>20</v>
      </c>
      <c r="E1359" s="13">
        <v>0</v>
      </c>
      <c r="F1359" s="13">
        <v>420750</v>
      </c>
      <c r="G1359" s="13">
        <v>420750</v>
      </c>
      <c r="H1359" s="13">
        <v>35273.71946</v>
      </c>
      <c r="I1359" s="13">
        <v>385476.28054000001</v>
      </c>
    </row>
    <row r="1360" spans="2:9" ht="15" customHeight="1" x14ac:dyDescent="0.2">
      <c r="B1360"/>
      <c r="C1360" s="14">
        <f>SUBTOTAL(9,C1359:C1359)</f>
        <v>1</v>
      </c>
      <c r="D1360" s="15" t="s">
        <v>1070</v>
      </c>
      <c r="E1360" s="16">
        <f>SUBTOTAL(9,E1359:E1359)</f>
        <v>0</v>
      </c>
      <c r="F1360" s="16">
        <f>SUBTOTAL(9,F1359:F1359)</f>
        <v>420750</v>
      </c>
      <c r="G1360" s="16">
        <f>SUBTOTAL(9,G1359:G1359)</f>
        <v>420750</v>
      </c>
      <c r="H1360" s="16">
        <f>SUBTOTAL(9,H1359:H1359)</f>
        <v>35273.71946</v>
      </c>
      <c r="I1360" s="16">
        <f>SUBTOTAL(9,I1359:I1359)</f>
        <v>385476.28054000001</v>
      </c>
    </row>
    <row r="1361" spans="2:9" ht="15" customHeight="1" x14ac:dyDescent="0.25">
      <c r="B1361" s="10">
        <v>911</v>
      </c>
      <c r="C1361" s="11"/>
      <c r="D1361" s="5" t="s">
        <v>1071</v>
      </c>
      <c r="E1361" s="12"/>
      <c r="F1361" s="1"/>
      <c r="H1361" s="1"/>
      <c r="I1361" s="1"/>
    </row>
    <row r="1362" spans="2:9" x14ac:dyDescent="0.2">
      <c r="B1362"/>
      <c r="C1362" s="2">
        <v>1</v>
      </c>
      <c r="D1362" s="5" t="s">
        <v>20</v>
      </c>
      <c r="E1362" s="13">
        <v>0</v>
      </c>
      <c r="F1362" s="13">
        <v>110450</v>
      </c>
      <c r="G1362" s="13">
        <v>110450</v>
      </c>
      <c r="H1362" s="13">
        <v>11536.8346</v>
      </c>
      <c r="I1362" s="13">
        <v>98913.165399999998</v>
      </c>
    </row>
    <row r="1363" spans="2:9" ht="15" customHeight="1" x14ac:dyDescent="0.2">
      <c r="B1363"/>
      <c r="C1363" s="14">
        <f>SUBTOTAL(9,C1362:C1362)</f>
        <v>1</v>
      </c>
      <c r="D1363" s="15" t="s">
        <v>1072</v>
      </c>
      <c r="E1363" s="16">
        <f>SUBTOTAL(9,E1362:E1362)</f>
        <v>0</v>
      </c>
      <c r="F1363" s="16">
        <f>SUBTOTAL(9,F1362:F1362)</f>
        <v>110450</v>
      </c>
      <c r="G1363" s="16">
        <f>SUBTOTAL(9,G1362:G1362)</f>
        <v>110450</v>
      </c>
      <c r="H1363" s="16">
        <f>SUBTOTAL(9,H1362:H1362)</f>
        <v>11536.8346</v>
      </c>
      <c r="I1363" s="16">
        <f>SUBTOTAL(9,I1362:I1362)</f>
        <v>98913.165399999998</v>
      </c>
    </row>
    <row r="1364" spans="2:9" ht="15" customHeight="1" x14ac:dyDescent="0.25">
      <c r="B1364" s="10">
        <v>912</v>
      </c>
      <c r="C1364" s="11"/>
      <c r="D1364" s="5" t="s">
        <v>1073</v>
      </c>
      <c r="E1364" s="12"/>
      <c r="F1364" s="1"/>
      <c r="H1364" s="1"/>
      <c r="I1364" s="1"/>
    </row>
    <row r="1365" spans="2:9" x14ac:dyDescent="0.2">
      <c r="B1365"/>
      <c r="C1365" s="2">
        <v>1</v>
      </c>
      <c r="D1365" s="5" t="s">
        <v>20</v>
      </c>
      <c r="E1365" s="13">
        <v>0</v>
      </c>
      <c r="F1365" s="13">
        <v>19550</v>
      </c>
      <c r="G1365" s="13">
        <v>19550</v>
      </c>
      <c r="H1365" s="13">
        <v>2086.11769</v>
      </c>
      <c r="I1365" s="13">
        <v>17463.882310000001</v>
      </c>
    </row>
    <row r="1366" spans="2:9" x14ac:dyDescent="0.2">
      <c r="B1366"/>
      <c r="C1366" s="2">
        <v>22</v>
      </c>
      <c r="D1366" s="5" t="s">
        <v>1074</v>
      </c>
      <c r="E1366" s="13">
        <v>0</v>
      </c>
      <c r="F1366" s="13">
        <v>2457</v>
      </c>
      <c r="G1366" s="13">
        <v>2457</v>
      </c>
      <c r="H1366" s="13">
        <v>177.38122000000001</v>
      </c>
      <c r="I1366" s="13">
        <v>2279.6187799999998</v>
      </c>
    </row>
    <row r="1367" spans="2:9" ht="15" customHeight="1" x14ac:dyDescent="0.2">
      <c r="B1367"/>
      <c r="C1367" s="14">
        <f>SUBTOTAL(9,C1365:C1366)</f>
        <v>23</v>
      </c>
      <c r="D1367" s="15" t="s">
        <v>1075</v>
      </c>
      <c r="E1367" s="16">
        <f>SUBTOTAL(9,E1365:E1366)</f>
        <v>0</v>
      </c>
      <c r="F1367" s="16">
        <f>SUBTOTAL(9,F1365:F1366)</f>
        <v>22007</v>
      </c>
      <c r="G1367" s="16">
        <f>SUBTOTAL(9,G1365:G1366)</f>
        <v>22007</v>
      </c>
      <c r="H1367" s="16">
        <f>SUBTOTAL(9,H1365:H1366)</f>
        <v>2263.4989100000003</v>
      </c>
      <c r="I1367" s="16">
        <f>SUBTOTAL(9,I1365:I1366)</f>
        <v>19743.501090000002</v>
      </c>
    </row>
    <row r="1368" spans="2:9" ht="15" customHeight="1" x14ac:dyDescent="0.25">
      <c r="B1368" s="10">
        <v>915</v>
      </c>
      <c r="C1368" s="11"/>
      <c r="D1368" s="5" t="s">
        <v>1076</v>
      </c>
      <c r="E1368" s="12"/>
      <c r="F1368" s="1"/>
      <c r="H1368" s="1"/>
      <c r="I1368" s="1"/>
    </row>
    <row r="1369" spans="2:9" x14ac:dyDescent="0.2">
      <c r="B1369"/>
      <c r="C1369" s="2">
        <v>1</v>
      </c>
      <c r="D1369" s="5" t="s">
        <v>20</v>
      </c>
      <c r="E1369" s="13">
        <v>0</v>
      </c>
      <c r="F1369" s="13">
        <v>11000</v>
      </c>
      <c r="G1369" s="13">
        <v>11000</v>
      </c>
      <c r="H1369" s="13">
        <v>671.70718999999997</v>
      </c>
      <c r="I1369" s="13">
        <v>10328.292810000001</v>
      </c>
    </row>
    <row r="1370" spans="2:9" ht="15" customHeight="1" x14ac:dyDescent="0.2">
      <c r="B1370"/>
      <c r="C1370" s="14">
        <f>SUBTOTAL(9,C1369:C1369)</f>
        <v>1</v>
      </c>
      <c r="D1370" s="15" t="s">
        <v>1077</v>
      </c>
      <c r="E1370" s="16">
        <f>SUBTOTAL(9,E1369:E1369)</f>
        <v>0</v>
      </c>
      <c r="F1370" s="16">
        <f>SUBTOTAL(9,F1369:F1369)</f>
        <v>11000</v>
      </c>
      <c r="G1370" s="16">
        <f>SUBTOTAL(9,G1369:G1369)</f>
        <v>11000</v>
      </c>
      <c r="H1370" s="16">
        <f>SUBTOTAL(9,H1369:H1369)</f>
        <v>671.70718999999997</v>
      </c>
      <c r="I1370" s="16">
        <f>SUBTOTAL(9,I1369:I1369)</f>
        <v>10328.292810000001</v>
      </c>
    </row>
    <row r="1371" spans="2:9" ht="15" customHeight="1" x14ac:dyDescent="0.25">
      <c r="B1371" s="10">
        <v>917</v>
      </c>
      <c r="C1371" s="11"/>
      <c r="D1371" s="5" t="s">
        <v>1078</v>
      </c>
      <c r="E1371" s="12"/>
      <c r="F1371" s="1"/>
      <c r="H1371" s="1"/>
      <c r="I1371" s="1"/>
    </row>
    <row r="1372" spans="2:9" x14ac:dyDescent="0.2">
      <c r="B1372"/>
      <c r="C1372" s="2">
        <v>1</v>
      </c>
      <c r="D1372" s="5" t="s">
        <v>20</v>
      </c>
      <c r="E1372" s="13">
        <v>0</v>
      </c>
      <c r="F1372" s="13">
        <v>404350</v>
      </c>
      <c r="G1372" s="13">
        <v>404350</v>
      </c>
      <c r="H1372" s="13">
        <v>30735.485980000001</v>
      </c>
      <c r="I1372" s="13">
        <v>373614.51402</v>
      </c>
    </row>
    <row r="1373" spans="2:9" x14ac:dyDescent="0.2">
      <c r="B1373"/>
      <c r="C1373" s="2">
        <v>21</v>
      </c>
      <c r="D1373" s="5" t="s">
        <v>25</v>
      </c>
      <c r="E1373" s="13">
        <v>0</v>
      </c>
      <c r="F1373" s="13">
        <v>10934</v>
      </c>
      <c r="G1373" s="13">
        <v>10934</v>
      </c>
      <c r="H1373" s="13">
        <v>33.67651</v>
      </c>
      <c r="I1373" s="13">
        <v>10900.323490000001</v>
      </c>
    </row>
    <row r="1374" spans="2:9" x14ac:dyDescent="0.2">
      <c r="B1374"/>
      <c r="C1374" s="2">
        <v>22</v>
      </c>
      <c r="D1374" s="5" t="s">
        <v>1079</v>
      </c>
      <c r="E1374" s="13">
        <v>0</v>
      </c>
      <c r="F1374" s="13">
        <v>70966</v>
      </c>
      <c r="G1374" s="13">
        <v>70966</v>
      </c>
      <c r="H1374" s="13">
        <v>2989.85097</v>
      </c>
      <c r="I1374" s="13">
        <v>67976.14903</v>
      </c>
    </row>
    <row r="1375" spans="2:9" ht="15" customHeight="1" x14ac:dyDescent="0.2">
      <c r="B1375"/>
      <c r="C1375" s="14">
        <f>SUBTOTAL(9,C1372:C1374)</f>
        <v>44</v>
      </c>
      <c r="D1375" s="15" t="s">
        <v>1080</v>
      </c>
      <c r="E1375" s="16">
        <f>SUBTOTAL(9,E1372:E1374)</f>
        <v>0</v>
      </c>
      <c r="F1375" s="16">
        <f>SUBTOTAL(9,F1372:F1374)</f>
        <v>486250</v>
      </c>
      <c r="G1375" s="16">
        <f>SUBTOTAL(9,G1372:G1374)</f>
        <v>486250</v>
      </c>
      <c r="H1375" s="16">
        <f>SUBTOTAL(9,H1372:H1374)</f>
        <v>33759.013460000002</v>
      </c>
      <c r="I1375" s="16">
        <f>SUBTOTAL(9,I1372:I1374)</f>
        <v>452490.98653999995</v>
      </c>
    </row>
    <row r="1376" spans="2:9" ht="15" customHeight="1" x14ac:dyDescent="0.25">
      <c r="B1376" s="10">
        <v>919</v>
      </c>
      <c r="C1376" s="11"/>
      <c r="D1376" s="5" t="s">
        <v>1081</v>
      </c>
      <c r="E1376" s="12"/>
      <c r="F1376" s="1"/>
      <c r="H1376" s="1"/>
      <c r="I1376" s="1"/>
    </row>
    <row r="1377" spans="2:9" x14ac:dyDescent="0.2">
      <c r="B1377"/>
      <c r="C1377" s="2">
        <v>60</v>
      </c>
      <c r="D1377" s="5" t="s">
        <v>203</v>
      </c>
      <c r="E1377" s="13">
        <v>0</v>
      </c>
      <c r="F1377" s="13">
        <v>519000</v>
      </c>
      <c r="G1377" s="13">
        <v>519000</v>
      </c>
      <c r="H1377" s="13">
        <v>0</v>
      </c>
      <c r="I1377" s="13">
        <v>519000</v>
      </c>
    </row>
    <row r="1378" spans="2:9" x14ac:dyDescent="0.2">
      <c r="B1378"/>
      <c r="C1378" s="2">
        <v>71</v>
      </c>
      <c r="D1378" s="5" t="s">
        <v>1082</v>
      </c>
      <c r="E1378" s="13">
        <v>0</v>
      </c>
      <c r="F1378" s="13">
        <v>2500</v>
      </c>
      <c r="G1378" s="13">
        <v>2500</v>
      </c>
      <c r="H1378" s="13">
        <v>0</v>
      </c>
      <c r="I1378" s="13">
        <v>2500</v>
      </c>
    </row>
    <row r="1379" spans="2:9" x14ac:dyDescent="0.2">
      <c r="B1379"/>
      <c r="C1379" s="2">
        <v>74</v>
      </c>
      <c r="D1379" s="5" t="s">
        <v>1083</v>
      </c>
      <c r="E1379" s="13">
        <v>0</v>
      </c>
      <c r="F1379" s="13">
        <v>1900</v>
      </c>
      <c r="G1379" s="13">
        <v>1900</v>
      </c>
      <c r="H1379" s="13">
        <v>0</v>
      </c>
      <c r="I1379" s="13">
        <v>1900</v>
      </c>
    </row>
    <row r="1380" spans="2:9" x14ac:dyDescent="0.2">
      <c r="B1380"/>
      <c r="C1380" s="2">
        <v>75</v>
      </c>
      <c r="D1380" s="5" t="s">
        <v>1084</v>
      </c>
      <c r="E1380" s="13">
        <v>0</v>
      </c>
      <c r="F1380" s="13">
        <v>26800</v>
      </c>
      <c r="G1380" s="13">
        <v>26800</v>
      </c>
      <c r="H1380" s="13">
        <v>0</v>
      </c>
      <c r="I1380" s="13">
        <v>26800</v>
      </c>
    </row>
    <row r="1381" spans="2:9" x14ac:dyDescent="0.2">
      <c r="B1381"/>
      <c r="C1381" s="2">
        <v>76</v>
      </c>
      <c r="D1381" s="5" t="s">
        <v>1085</v>
      </c>
      <c r="E1381" s="13">
        <v>0</v>
      </c>
      <c r="F1381" s="13">
        <v>15000</v>
      </c>
      <c r="G1381" s="13">
        <v>15000</v>
      </c>
      <c r="H1381" s="13">
        <v>4752.0200000000004</v>
      </c>
      <c r="I1381" s="13">
        <v>10247.98</v>
      </c>
    </row>
    <row r="1382" spans="2:9" x14ac:dyDescent="0.2">
      <c r="B1382"/>
      <c r="C1382" s="2">
        <v>79</v>
      </c>
      <c r="D1382" s="5" t="s">
        <v>1086</v>
      </c>
      <c r="E1382" s="13">
        <v>0</v>
      </c>
      <c r="F1382" s="13">
        <v>864</v>
      </c>
      <c r="G1382" s="13">
        <v>864</v>
      </c>
      <c r="H1382" s="13">
        <v>82.827730000000003</v>
      </c>
      <c r="I1382" s="13">
        <v>781.17227000000003</v>
      </c>
    </row>
    <row r="1383" spans="2:9" ht="15" customHeight="1" x14ac:dyDescent="0.2">
      <c r="B1383"/>
      <c r="C1383" s="14">
        <f>SUBTOTAL(9,C1377:C1382)</f>
        <v>435</v>
      </c>
      <c r="D1383" s="15" t="s">
        <v>1087</v>
      </c>
      <c r="E1383" s="16">
        <f>SUBTOTAL(9,E1377:E1382)</f>
        <v>0</v>
      </c>
      <c r="F1383" s="16">
        <f>SUBTOTAL(9,F1377:F1382)</f>
        <v>566064</v>
      </c>
      <c r="G1383" s="16">
        <f>SUBTOTAL(9,G1377:G1382)</f>
        <v>566064</v>
      </c>
      <c r="H1383" s="16">
        <f>SUBTOTAL(9,H1377:H1382)</f>
        <v>4834.8477300000004</v>
      </c>
      <c r="I1383" s="16">
        <f>SUBTOTAL(9,I1377:I1382)</f>
        <v>561229.15226999996</v>
      </c>
    </row>
    <row r="1384" spans="2:9" ht="15" customHeight="1" x14ac:dyDescent="0.2">
      <c r="C1384" s="17">
        <f>SUBTOTAL(9,C1310:C1383)</f>
        <v>1778</v>
      </c>
      <c r="D1384" s="18" t="s">
        <v>1088</v>
      </c>
      <c r="E1384" s="19">
        <f>SUBTOTAL(9,E1310:E1383)</f>
        <v>0</v>
      </c>
      <c r="F1384" s="19">
        <f>SUBTOTAL(9,F1310:F1383)</f>
        <v>5769985</v>
      </c>
      <c r="G1384" s="19">
        <f>SUBTOTAL(9,G1310:G1383)</f>
        <v>5769985</v>
      </c>
      <c r="H1384" s="19">
        <f>SUBTOTAL(9,H1310:H1383)</f>
        <v>404972.35089000006</v>
      </c>
      <c r="I1384" s="19">
        <f>SUBTOTAL(9,I1310:I1383)</f>
        <v>5365012.6491100006</v>
      </c>
    </row>
    <row r="1385" spans="2:9" ht="27" customHeight="1" x14ac:dyDescent="0.25">
      <c r="B1385" s="1"/>
      <c r="C1385" s="2"/>
      <c r="D1385" s="9" t="s">
        <v>1089</v>
      </c>
      <c r="E1385" s="1"/>
      <c r="F1385" s="1"/>
      <c r="G1385" s="1"/>
      <c r="H1385" s="1"/>
      <c r="I1385" s="1"/>
    </row>
    <row r="1386" spans="2:9" ht="15" customHeight="1" x14ac:dyDescent="0.25">
      <c r="B1386" s="10">
        <v>920</v>
      </c>
      <c r="C1386" s="11"/>
      <c r="D1386" s="5" t="s">
        <v>299</v>
      </c>
      <c r="E1386" s="12"/>
      <c r="F1386" s="1"/>
      <c r="H1386" s="1"/>
      <c r="I1386" s="1"/>
    </row>
    <row r="1387" spans="2:9" x14ac:dyDescent="0.2">
      <c r="B1387"/>
      <c r="C1387" s="2">
        <v>50</v>
      </c>
      <c r="D1387" s="5" t="s">
        <v>1090</v>
      </c>
      <c r="E1387" s="13">
        <v>0</v>
      </c>
      <c r="F1387" s="13">
        <v>2223200</v>
      </c>
      <c r="G1387" s="13">
        <v>2223200</v>
      </c>
      <c r="H1387" s="13">
        <v>1111600</v>
      </c>
      <c r="I1387" s="13">
        <v>1111600</v>
      </c>
    </row>
    <row r="1388" spans="2:9" ht="15" customHeight="1" x14ac:dyDescent="0.2">
      <c r="B1388"/>
      <c r="C1388" s="14">
        <f>SUBTOTAL(9,C1387:C1387)</f>
        <v>50</v>
      </c>
      <c r="D1388" s="15" t="s">
        <v>1091</v>
      </c>
      <c r="E1388" s="16">
        <f>SUBTOTAL(9,E1387:E1387)</f>
        <v>0</v>
      </c>
      <c r="F1388" s="16">
        <f>SUBTOTAL(9,F1387:F1387)</f>
        <v>2223200</v>
      </c>
      <c r="G1388" s="16">
        <f>SUBTOTAL(9,G1387:G1387)</f>
        <v>2223200</v>
      </c>
      <c r="H1388" s="16">
        <f>SUBTOTAL(9,H1387:H1387)</f>
        <v>1111600</v>
      </c>
      <c r="I1388" s="16">
        <f>SUBTOTAL(9,I1387:I1387)</f>
        <v>1111600</v>
      </c>
    </row>
    <row r="1389" spans="2:9" ht="15" customHeight="1" x14ac:dyDescent="0.25">
      <c r="B1389" s="10">
        <v>922</v>
      </c>
      <c r="C1389" s="11"/>
      <c r="D1389" s="5" t="s">
        <v>1092</v>
      </c>
      <c r="E1389" s="12"/>
      <c r="F1389" s="1"/>
      <c r="H1389" s="1"/>
      <c r="I1389" s="1"/>
    </row>
    <row r="1390" spans="2:9" x14ac:dyDescent="0.2">
      <c r="B1390"/>
      <c r="C1390" s="2">
        <v>50</v>
      </c>
      <c r="D1390" s="5" t="s">
        <v>1093</v>
      </c>
      <c r="E1390" s="13">
        <v>0</v>
      </c>
      <c r="F1390" s="13">
        <v>70283</v>
      </c>
      <c r="G1390" s="13">
        <v>70283</v>
      </c>
      <c r="H1390" s="13">
        <v>7000</v>
      </c>
      <c r="I1390" s="13">
        <v>63283</v>
      </c>
    </row>
    <row r="1391" spans="2:9" x14ac:dyDescent="0.2">
      <c r="B1391"/>
      <c r="C1391" s="2">
        <v>70</v>
      </c>
      <c r="D1391" s="5" t="s">
        <v>1094</v>
      </c>
      <c r="E1391" s="13">
        <v>0</v>
      </c>
      <c r="F1391" s="13">
        <v>215375</v>
      </c>
      <c r="G1391" s="13">
        <v>215375</v>
      </c>
      <c r="H1391" s="13">
        <v>88471</v>
      </c>
      <c r="I1391" s="13">
        <v>126904</v>
      </c>
    </row>
    <row r="1392" spans="2:9" x14ac:dyDescent="0.2">
      <c r="B1392"/>
      <c r="C1392" s="2">
        <v>71</v>
      </c>
      <c r="D1392" s="5" t="s">
        <v>1095</v>
      </c>
      <c r="E1392" s="13">
        <v>0</v>
      </c>
      <c r="F1392" s="13">
        <v>465250</v>
      </c>
      <c r="G1392" s="13">
        <v>465250</v>
      </c>
      <c r="H1392" s="13">
        <v>176560</v>
      </c>
      <c r="I1392" s="13">
        <v>288690</v>
      </c>
    </row>
    <row r="1393" spans="2:9" x14ac:dyDescent="0.2">
      <c r="B1393"/>
      <c r="C1393" s="2">
        <v>72</v>
      </c>
      <c r="D1393" s="5" t="s">
        <v>1096</v>
      </c>
      <c r="E1393" s="13">
        <v>0</v>
      </c>
      <c r="F1393" s="13">
        <v>20992</v>
      </c>
      <c r="G1393" s="13">
        <v>20992</v>
      </c>
      <c r="H1393" s="13">
        <v>0</v>
      </c>
      <c r="I1393" s="13">
        <v>20992</v>
      </c>
    </row>
    <row r="1394" spans="2:9" x14ac:dyDescent="0.2">
      <c r="B1394"/>
      <c r="C1394" s="2">
        <v>73</v>
      </c>
      <c r="D1394" s="5" t="s">
        <v>1097</v>
      </c>
      <c r="E1394" s="13">
        <v>0</v>
      </c>
      <c r="F1394" s="13">
        <v>487300</v>
      </c>
      <c r="G1394" s="13">
        <v>487300</v>
      </c>
      <c r="H1394" s="13">
        <v>0</v>
      </c>
      <c r="I1394" s="13">
        <v>487300</v>
      </c>
    </row>
    <row r="1395" spans="2:9" x14ac:dyDescent="0.2">
      <c r="B1395"/>
      <c r="C1395" s="2">
        <v>74</v>
      </c>
      <c r="D1395" s="5" t="s">
        <v>1098</v>
      </c>
      <c r="E1395" s="13">
        <v>0</v>
      </c>
      <c r="F1395" s="13">
        <v>42601</v>
      </c>
      <c r="G1395" s="13">
        <v>42601</v>
      </c>
      <c r="H1395" s="13">
        <v>2000</v>
      </c>
      <c r="I1395" s="13">
        <v>40601</v>
      </c>
    </row>
    <row r="1396" spans="2:9" x14ac:dyDescent="0.2">
      <c r="B1396"/>
      <c r="C1396" s="2">
        <v>95</v>
      </c>
      <c r="D1396" s="5" t="s">
        <v>1099</v>
      </c>
      <c r="E1396" s="13">
        <v>0</v>
      </c>
      <c r="F1396" s="13">
        <v>378500</v>
      </c>
      <c r="G1396" s="13">
        <v>378500</v>
      </c>
      <c r="H1396" s="13">
        <v>0</v>
      </c>
      <c r="I1396" s="13">
        <v>378500</v>
      </c>
    </row>
    <row r="1397" spans="2:9" ht="15" customHeight="1" x14ac:dyDescent="0.2">
      <c r="B1397"/>
      <c r="C1397" s="14">
        <f>SUBTOTAL(9,C1390:C1396)</f>
        <v>505</v>
      </c>
      <c r="D1397" s="15" t="s">
        <v>1100</v>
      </c>
      <c r="E1397" s="16">
        <f>SUBTOTAL(9,E1390:E1396)</f>
        <v>0</v>
      </c>
      <c r="F1397" s="16">
        <f>SUBTOTAL(9,F1390:F1396)</f>
        <v>1680301</v>
      </c>
      <c r="G1397" s="16">
        <f>SUBTOTAL(9,G1390:G1396)</f>
        <v>1680301</v>
      </c>
      <c r="H1397" s="16">
        <f>SUBTOTAL(9,H1390:H1396)</f>
        <v>274031</v>
      </c>
      <c r="I1397" s="16">
        <f>SUBTOTAL(9,I1390:I1396)</f>
        <v>1406270</v>
      </c>
    </row>
    <row r="1398" spans="2:9" ht="15" customHeight="1" x14ac:dyDescent="0.25">
      <c r="B1398" s="10">
        <v>923</v>
      </c>
      <c r="C1398" s="11"/>
      <c r="D1398" s="5" t="s">
        <v>1101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20</v>
      </c>
      <c r="E1399" s="13">
        <v>0</v>
      </c>
      <c r="F1399" s="13">
        <v>644800</v>
      </c>
      <c r="G1399" s="13">
        <v>644800</v>
      </c>
      <c r="H1399" s="13">
        <v>74055.302479999998</v>
      </c>
      <c r="I1399" s="13">
        <v>570744.69752000005</v>
      </c>
    </row>
    <row r="1400" spans="2:9" x14ac:dyDescent="0.2">
      <c r="B1400"/>
      <c r="C1400" s="2">
        <v>21</v>
      </c>
      <c r="D1400" s="5" t="s">
        <v>56</v>
      </c>
      <c r="E1400" s="13">
        <v>0</v>
      </c>
      <c r="F1400" s="13">
        <v>405726</v>
      </c>
      <c r="G1400" s="13">
        <v>405726</v>
      </c>
      <c r="H1400" s="13">
        <v>30131.642339999999</v>
      </c>
      <c r="I1400" s="13">
        <v>375594.35765999998</v>
      </c>
    </row>
    <row r="1401" spans="2:9" x14ac:dyDescent="0.2">
      <c r="B1401"/>
      <c r="C1401" s="2">
        <v>22</v>
      </c>
      <c r="D1401" s="5" t="s">
        <v>1079</v>
      </c>
      <c r="E1401" s="13">
        <v>0</v>
      </c>
      <c r="F1401" s="13">
        <v>150530</v>
      </c>
      <c r="G1401" s="13">
        <v>150530</v>
      </c>
      <c r="H1401" s="13">
        <v>7835.8680000000004</v>
      </c>
      <c r="I1401" s="13">
        <v>142694.13200000001</v>
      </c>
    </row>
    <row r="1402" spans="2:9" ht="15" customHeight="1" x14ac:dyDescent="0.2">
      <c r="B1402"/>
      <c r="C1402" s="14">
        <f>SUBTOTAL(9,C1399:C1401)</f>
        <v>44</v>
      </c>
      <c r="D1402" s="15" t="s">
        <v>1102</v>
      </c>
      <c r="E1402" s="16">
        <f>SUBTOTAL(9,E1399:E1401)</f>
        <v>0</v>
      </c>
      <c r="F1402" s="16">
        <f>SUBTOTAL(9,F1399:F1401)</f>
        <v>1201056</v>
      </c>
      <c r="G1402" s="16">
        <f>SUBTOTAL(9,G1399:G1401)</f>
        <v>1201056</v>
      </c>
      <c r="H1402" s="16">
        <f>SUBTOTAL(9,H1399:H1401)</f>
        <v>112022.81282000001</v>
      </c>
      <c r="I1402" s="16">
        <f>SUBTOTAL(9,I1399:I1401)</f>
        <v>1089033.1871800001</v>
      </c>
    </row>
    <row r="1403" spans="2:9" ht="15" customHeight="1" x14ac:dyDescent="0.25">
      <c r="B1403" s="10">
        <v>924</v>
      </c>
      <c r="C1403" s="11"/>
      <c r="D1403" s="5" t="s">
        <v>1103</v>
      </c>
      <c r="E1403" s="12"/>
      <c r="F1403" s="1"/>
      <c r="H1403" s="1"/>
      <c r="I1403" s="1"/>
    </row>
    <row r="1404" spans="2:9" x14ac:dyDescent="0.2">
      <c r="B1404"/>
      <c r="C1404" s="2">
        <v>70</v>
      </c>
      <c r="D1404" s="5" t="s">
        <v>204</v>
      </c>
      <c r="E1404" s="13">
        <v>0</v>
      </c>
      <c r="F1404" s="13">
        <v>16000</v>
      </c>
      <c r="G1404" s="13">
        <v>16000</v>
      </c>
      <c r="H1404" s="13">
        <v>0</v>
      </c>
      <c r="I1404" s="13">
        <v>16000</v>
      </c>
    </row>
    <row r="1405" spans="2:9" ht="15" customHeight="1" x14ac:dyDescent="0.2">
      <c r="B1405"/>
      <c r="C1405" s="14">
        <f>SUBTOTAL(9,C1404:C1404)</f>
        <v>70</v>
      </c>
      <c r="D1405" s="15" t="s">
        <v>1104</v>
      </c>
      <c r="E1405" s="16">
        <f>SUBTOTAL(9,E1404:E1404)</f>
        <v>0</v>
      </c>
      <c r="F1405" s="16">
        <f>SUBTOTAL(9,F1404:F1404)</f>
        <v>16000</v>
      </c>
      <c r="G1405" s="16">
        <f>SUBTOTAL(9,G1404:G1404)</f>
        <v>16000</v>
      </c>
      <c r="H1405" s="16">
        <f>SUBTOTAL(9,H1404:H1404)</f>
        <v>0</v>
      </c>
      <c r="I1405" s="16">
        <f>SUBTOTAL(9,I1404:I1404)</f>
        <v>16000</v>
      </c>
    </row>
    <row r="1406" spans="2:9" ht="15" customHeight="1" x14ac:dyDescent="0.25">
      <c r="B1406" s="10">
        <v>926</v>
      </c>
      <c r="C1406" s="11"/>
      <c r="D1406" s="5" t="s">
        <v>1105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20</v>
      </c>
      <c r="E1407" s="13">
        <v>0</v>
      </c>
      <c r="F1407" s="13">
        <v>184450</v>
      </c>
      <c r="G1407" s="13">
        <v>184450</v>
      </c>
      <c r="H1407" s="13">
        <v>20334.959040000002</v>
      </c>
      <c r="I1407" s="13">
        <v>164115.04096000001</v>
      </c>
    </row>
    <row r="1408" spans="2:9" x14ac:dyDescent="0.2">
      <c r="B1408"/>
      <c r="C1408" s="2">
        <v>21</v>
      </c>
      <c r="D1408" s="5" t="s">
        <v>56</v>
      </c>
      <c r="E1408" s="13">
        <v>0</v>
      </c>
      <c r="F1408" s="13">
        <v>85683</v>
      </c>
      <c r="G1408" s="13">
        <v>85683</v>
      </c>
      <c r="H1408" s="13">
        <v>3397.9950399999998</v>
      </c>
      <c r="I1408" s="13">
        <v>82285.004960000006</v>
      </c>
    </row>
    <row r="1409" spans="2:9" x14ac:dyDescent="0.2">
      <c r="B1409"/>
      <c r="C1409" s="2">
        <v>45</v>
      </c>
      <c r="D1409" s="5" t="s">
        <v>30</v>
      </c>
      <c r="E1409" s="13">
        <v>0</v>
      </c>
      <c r="F1409" s="13">
        <v>13000</v>
      </c>
      <c r="G1409" s="13">
        <v>13000</v>
      </c>
      <c r="H1409" s="13">
        <v>3414.43163</v>
      </c>
      <c r="I1409" s="13">
        <v>9585.5683700000009</v>
      </c>
    </row>
    <row r="1410" spans="2:9" ht="15" customHeight="1" x14ac:dyDescent="0.2">
      <c r="B1410"/>
      <c r="C1410" s="14">
        <f>SUBTOTAL(9,C1407:C1409)</f>
        <v>67</v>
      </c>
      <c r="D1410" s="15" t="s">
        <v>1106</v>
      </c>
      <c r="E1410" s="16">
        <f>SUBTOTAL(9,E1407:E1409)</f>
        <v>0</v>
      </c>
      <c r="F1410" s="16">
        <f>SUBTOTAL(9,F1407:F1409)</f>
        <v>283133</v>
      </c>
      <c r="G1410" s="16">
        <f>SUBTOTAL(9,G1407:G1409)</f>
        <v>283133</v>
      </c>
      <c r="H1410" s="16">
        <f>SUBTOTAL(9,H1407:H1409)</f>
        <v>27147.385710000002</v>
      </c>
      <c r="I1410" s="16">
        <f>SUBTOTAL(9,I1407:I1409)</f>
        <v>255985.61429</v>
      </c>
    </row>
    <row r="1411" spans="2:9" ht="15" customHeight="1" x14ac:dyDescent="0.25">
      <c r="B1411" s="10">
        <v>928</v>
      </c>
      <c r="C1411" s="11"/>
      <c r="D1411" s="5" t="s">
        <v>1107</v>
      </c>
      <c r="E1411" s="12"/>
      <c r="F1411" s="1"/>
      <c r="H1411" s="1"/>
      <c r="I1411" s="1"/>
    </row>
    <row r="1412" spans="2:9" x14ac:dyDescent="0.2">
      <c r="B1412"/>
      <c r="C1412" s="2">
        <v>50</v>
      </c>
      <c r="D1412" s="5" t="s">
        <v>1108</v>
      </c>
      <c r="E1412" s="13">
        <v>0</v>
      </c>
      <c r="F1412" s="13">
        <v>63805</v>
      </c>
      <c r="G1412" s="13">
        <v>63805</v>
      </c>
      <c r="H1412" s="13">
        <v>15951.25</v>
      </c>
      <c r="I1412" s="13">
        <v>47853.75</v>
      </c>
    </row>
    <row r="1413" spans="2:9" x14ac:dyDescent="0.2">
      <c r="B1413"/>
      <c r="C1413" s="2">
        <v>72</v>
      </c>
      <c r="D1413" s="5" t="s">
        <v>1109</v>
      </c>
      <c r="E1413" s="13">
        <v>0</v>
      </c>
      <c r="F1413" s="13">
        <v>100846</v>
      </c>
      <c r="G1413" s="13">
        <v>100846</v>
      </c>
      <c r="H1413" s="13">
        <v>25211.5</v>
      </c>
      <c r="I1413" s="13">
        <v>75634.5</v>
      </c>
    </row>
    <row r="1414" spans="2:9" ht="15" customHeight="1" x14ac:dyDescent="0.2">
      <c r="B1414"/>
      <c r="C1414" s="14">
        <f>SUBTOTAL(9,C1412:C1413)</f>
        <v>122</v>
      </c>
      <c r="D1414" s="15" t="s">
        <v>1110</v>
      </c>
      <c r="E1414" s="16">
        <f>SUBTOTAL(9,E1412:E1413)</f>
        <v>0</v>
      </c>
      <c r="F1414" s="16">
        <f>SUBTOTAL(9,F1412:F1413)</f>
        <v>164651</v>
      </c>
      <c r="G1414" s="16">
        <f>SUBTOTAL(9,G1412:G1413)</f>
        <v>164651</v>
      </c>
      <c r="H1414" s="16">
        <f>SUBTOTAL(9,H1412:H1413)</f>
        <v>41162.75</v>
      </c>
      <c r="I1414" s="16">
        <f>SUBTOTAL(9,I1412:I1413)</f>
        <v>123488.25</v>
      </c>
    </row>
    <row r="1415" spans="2:9" ht="15" customHeight="1" x14ac:dyDescent="0.25">
      <c r="B1415" s="10">
        <v>929</v>
      </c>
      <c r="C1415" s="11"/>
      <c r="D1415" s="5" t="s">
        <v>1111</v>
      </c>
      <c r="E1415" s="12"/>
      <c r="F1415" s="1"/>
      <c r="H1415" s="1"/>
      <c r="I1415" s="1"/>
    </row>
    <row r="1416" spans="2:9" x14ac:dyDescent="0.2">
      <c r="B1416"/>
      <c r="C1416" s="2">
        <v>22</v>
      </c>
      <c r="D1416" s="5" t="s">
        <v>1112</v>
      </c>
      <c r="E1416" s="13">
        <v>0</v>
      </c>
      <c r="F1416" s="13">
        <v>40000</v>
      </c>
      <c r="G1416" s="13">
        <v>40000</v>
      </c>
      <c r="H1416" s="13">
        <v>3333.3333699999998</v>
      </c>
      <c r="I1416" s="13">
        <v>36666.66663</v>
      </c>
    </row>
    <row r="1417" spans="2:9" x14ac:dyDescent="0.2">
      <c r="B1417"/>
      <c r="C1417" s="2">
        <v>51</v>
      </c>
      <c r="D1417" s="5" t="s">
        <v>1113</v>
      </c>
      <c r="E1417" s="13">
        <v>0</v>
      </c>
      <c r="F1417" s="13">
        <v>147000</v>
      </c>
      <c r="G1417" s="13">
        <v>147000</v>
      </c>
      <c r="H1417" s="13">
        <v>12250</v>
      </c>
      <c r="I1417" s="13">
        <v>134750</v>
      </c>
    </row>
    <row r="1418" spans="2:9" ht="15" customHeight="1" x14ac:dyDescent="0.2">
      <c r="B1418"/>
      <c r="C1418" s="14">
        <f>SUBTOTAL(9,C1416:C1417)</f>
        <v>73</v>
      </c>
      <c r="D1418" s="15" t="s">
        <v>1114</v>
      </c>
      <c r="E1418" s="16">
        <f>SUBTOTAL(9,E1416:E1417)</f>
        <v>0</v>
      </c>
      <c r="F1418" s="16">
        <f>SUBTOTAL(9,F1416:F1417)</f>
        <v>187000</v>
      </c>
      <c r="G1418" s="16">
        <f>SUBTOTAL(9,G1416:G1417)</f>
        <v>187000</v>
      </c>
      <c r="H1418" s="16">
        <f>SUBTOTAL(9,H1416:H1417)</f>
        <v>15583.33337</v>
      </c>
      <c r="I1418" s="16">
        <f>SUBTOTAL(9,I1416:I1417)</f>
        <v>171416.66662999999</v>
      </c>
    </row>
    <row r="1419" spans="2:9" ht="15" customHeight="1" x14ac:dyDescent="0.25">
      <c r="B1419" s="10">
        <v>930</v>
      </c>
      <c r="C1419" s="11"/>
      <c r="D1419" s="5" t="s">
        <v>1115</v>
      </c>
      <c r="E1419" s="12"/>
      <c r="F1419" s="1"/>
      <c r="H1419" s="1"/>
      <c r="I1419" s="1"/>
    </row>
    <row r="1420" spans="2:9" x14ac:dyDescent="0.2">
      <c r="B1420"/>
      <c r="C1420" s="2">
        <v>70</v>
      </c>
      <c r="D1420" s="5" t="s">
        <v>204</v>
      </c>
      <c r="E1420" s="13">
        <v>0</v>
      </c>
      <c r="F1420" s="13">
        <v>65043</v>
      </c>
      <c r="G1420" s="13">
        <v>65043</v>
      </c>
      <c r="H1420" s="13">
        <v>0</v>
      </c>
      <c r="I1420" s="13">
        <v>65043</v>
      </c>
    </row>
    <row r="1421" spans="2:9" ht="15" customHeight="1" x14ac:dyDescent="0.2">
      <c r="B1421"/>
      <c r="C1421" s="14">
        <f>SUBTOTAL(9,C1420:C1420)</f>
        <v>70</v>
      </c>
      <c r="D1421" s="15" t="s">
        <v>1116</v>
      </c>
      <c r="E1421" s="16">
        <f>SUBTOTAL(9,E1420:E1420)</f>
        <v>0</v>
      </c>
      <c r="F1421" s="16">
        <f>SUBTOTAL(9,F1420:F1420)</f>
        <v>65043</v>
      </c>
      <c r="G1421" s="16">
        <f>SUBTOTAL(9,G1420:G1420)</f>
        <v>65043</v>
      </c>
      <c r="H1421" s="16">
        <f>SUBTOTAL(9,H1420:H1420)</f>
        <v>0</v>
      </c>
      <c r="I1421" s="16">
        <f>SUBTOTAL(9,I1420:I1420)</f>
        <v>65043</v>
      </c>
    </row>
    <row r="1422" spans="2:9" ht="15" customHeight="1" x14ac:dyDescent="0.25">
      <c r="B1422" s="10">
        <v>935</v>
      </c>
      <c r="C1422" s="11"/>
      <c r="D1422" s="5" t="s">
        <v>1117</v>
      </c>
      <c r="E1422" s="12"/>
      <c r="F1422" s="1"/>
      <c r="H1422" s="1"/>
      <c r="I1422" s="1"/>
    </row>
    <row r="1423" spans="2:9" x14ac:dyDescent="0.2">
      <c r="B1423"/>
      <c r="C1423" s="2">
        <v>1</v>
      </c>
      <c r="D1423" s="5" t="s">
        <v>20</v>
      </c>
      <c r="E1423" s="13">
        <v>0</v>
      </c>
      <c r="F1423" s="13">
        <v>258400</v>
      </c>
      <c r="G1423" s="13">
        <v>258400</v>
      </c>
      <c r="H1423" s="13">
        <v>21596.198499999999</v>
      </c>
      <c r="I1423" s="13">
        <v>236803.8015</v>
      </c>
    </row>
    <row r="1424" spans="2:9" ht="15" customHeight="1" x14ac:dyDescent="0.2">
      <c r="B1424"/>
      <c r="C1424" s="14">
        <f>SUBTOTAL(9,C1423:C1423)</f>
        <v>1</v>
      </c>
      <c r="D1424" s="15" t="s">
        <v>1118</v>
      </c>
      <c r="E1424" s="16">
        <f>SUBTOTAL(9,E1423:E1423)</f>
        <v>0</v>
      </c>
      <c r="F1424" s="16">
        <f>SUBTOTAL(9,F1423:F1423)</f>
        <v>258400</v>
      </c>
      <c r="G1424" s="16">
        <f>SUBTOTAL(9,G1423:G1423)</f>
        <v>258400</v>
      </c>
      <c r="H1424" s="16">
        <f>SUBTOTAL(9,H1423:H1423)</f>
        <v>21596.198499999999</v>
      </c>
      <c r="I1424" s="16">
        <f>SUBTOTAL(9,I1423:I1423)</f>
        <v>236803.8015</v>
      </c>
    </row>
    <row r="1425" spans="2:9" ht="15" customHeight="1" x14ac:dyDescent="0.25">
      <c r="B1425" s="10">
        <v>936</v>
      </c>
      <c r="C1425" s="11"/>
      <c r="D1425" s="5" t="s">
        <v>1119</v>
      </c>
      <c r="E1425" s="12"/>
      <c r="F1425" s="1"/>
      <c r="H1425" s="1"/>
      <c r="I1425" s="1"/>
    </row>
    <row r="1426" spans="2:9" x14ac:dyDescent="0.2">
      <c r="B1426"/>
      <c r="C1426" s="2">
        <v>1</v>
      </c>
      <c r="D1426" s="5" t="s">
        <v>20</v>
      </c>
      <c r="E1426" s="13">
        <v>0</v>
      </c>
      <c r="F1426" s="13">
        <v>8000</v>
      </c>
      <c r="G1426" s="13">
        <v>8000</v>
      </c>
      <c r="H1426" s="13">
        <v>696.66489999999999</v>
      </c>
      <c r="I1426" s="13">
        <v>7303.3351000000002</v>
      </c>
    </row>
    <row r="1427" spans="2:9" ht="15" customHeight="1" x14ac:dyDescent="0.2">
      <c r="B1427"/>
      <c r="C1427" s="14">
        <f>SUBTOTAL(9,C1426:C1426)</f>
        <v>1</v>
      </c>
      <c r="D1427" s="15" t="s">
        <v>1120</v>
      </c>
      <c r="E1427" s="16">
        <f>SUBTOTAL(9,E1426:E1426)</f>
        <v>0</v>
      </c>
      <c r="F1427" s="16">
        <f>SUBTOTAL(9,F1426:F1426)</f>
        <v>8000</v>
      </c>
      <c r="G1427" s="16">
        <f>SUBTOTAL(9,G1426:G1426)</f>
        <v>8000</v>
      </c>
      <c r="H1427" s="16">
        <f>SUBTOTAL(9,H1426:H1426)</f>
        <v>696.66489999999999</v>
      </c>
      <c r="I1427" s="16">
        <f>SUBTOTAL(9,I1426:I1426)</f>
        <v>7303.3351000000002</v>
      </c>
    </row>
    <row r="1428" spans="2:9" ht="15" customHeight="1" x14ac:dyDescent="0.2">
      <c r="C1428" s="17">
        <f>SUBTOTAL(9,C1386:C1427)</f>
        <v>1003</v>
      </c>
      <c r="D1428" s="18" t="s">
        <v>1121</v>
      </c>
      <c r="E1428" s="19">
        <f>SUBTOTAL(9,E1386:E1427)</f>
        <v>0</v>
      </c>
      <c r="F1428" s="19">
        <f>SUBTOTAL(9,F1386:F1427)</f>
        <v>6086784</v>
      </c>
      <c r="G1428" s="19">
        <f>SUBTOTAL(9,G1386:G1427)</f>
        <v>6086784</v>
      </c>
      <c r="H1428" s="19">
        <f>SUBTOTAL(9,H1386:H1427)</f>
        <v>1603840.1453</v>
      </c>
      <c r="I1428" s="19">
        <f>SUBTOTAL(9,I1386:I1427)</f>
        <v>4482943.8547</v>
      </c>
    </row>
    <row r="1429" spans="2:9" ht="27" customHeight="1" x14ac:dyDescent="0.25">
      <c r="B1429" s="1"/>
      <c r="C1429" s="2"/>
      <c r="D1429" s="9" t="s">
        <v>1122</v>
      </c>
      <c r="E1429" s="1"/>
      <c r="F1429" s="1"/>
      <c r="G1429" s="1"/>
      <c r="H1429" s="1"/>
      <c r="I1429" s="1"/>
    </row>
    <row r="1430" spans="2:9" ht="15" customHeight="1" x14ac:dyDescent="0.25">
      <c r="B1430" s="10">
        <v>940</v>
      </c>
      <c r="C1430" s="11"/>
      <c r="D1430" s="5" t="s">
        <v>1123</v>
      </c>
      <c r="E1430" s="12"/>
      <c r="F1430" s="1"/>
      <c r="H1430" s="1"/>
      <c r="I1430" s="1"/>
    </row>
    <row r="1431" spans="2:9" x14ac:dyDescent="0.2">
      <c r="B1431"/>
      <c r="C1431" s="2">
        <v>21</v>
      </c>
      <c r="D1431" s="5" t="s">
        <v>56</v>
      </c>
      <c r="E1431" s="13">
        <v>0</v>
      </c>
      <c r="F1431" s="13">
        <v>10239</v>
      </c>
      <c r="G1431" s="13">
        <v>10239</v>
      </c>
      <c r="H1431" s="13">
        <v>182.71199999999999</v>
      </c>
      <c r="I1431" s="13">
        <v>10056.288</v>
      </c>
    </row>
    <row r="1432" spans="2:9" x14ac:dyDescent="0.2">
      <c r="B1432"/>
      <c r="C1432" s="2">
        <v>73</v>
      </c>
      <c r="D1432" s="5" t="s">
        <v>1124</v>
      </c>
      <c r="E1432" s="13">
        <v>0</v>
      </c>
      <c r="F1432" s="13">
        <v>81500</v>
      </c>
      <c r="G1432" s="13">
        <v>81500</v>
      </c>
      <c r="H1432" s="13">
        <v>81067.748999999996</v>
      </c>
      <c r="I1432" s="13">
        <v>432.25099999999998</v>
      </c>
    </row>
    <row r="1433" spans="2:9" ht="15" customHeight="1" x14ac:dyDescent="0.2">
      <c r="B1433"/>
      <c r="C1433" s="14">
        <f>SUBTOTAL(9,C1431:C1432)</f>
        <v>94</v>
      </c>
      <c r="D1433" s="15" t="s">
        <v>1125</v>
      </c>
      <c r="E1433" s="16">
        <f>SUBTOTAL(9,E1431:E1432)</f>
        <v>0</v>
      </c>
      <c r="F1433" s="16">
        <f>SUBTOTAL(9,F1431:F1432)</f>
        <v>91739</v>
      </c>
      <c r="G1433" s="16">
        <f>SUBTOTAL(9,G1431:G1432)</f>
        <v>91739</v>
      </c>
      <c r="H1433" s="16">
        <f>SUBTOTAL(9,H1431:H1432)</f>
        <v>81250.460999999996</v>
      </c>
      <c r="I1433" s="16">
        <f>SUBTOTAL(9,I1431:I1432)</f>
        <v>10488.539000000001</v>
      </c>
    </row>
    <row r="1434" spans="2:9" ht="15" customHeight="1" x14ac:dyDescent="0.2">
      <c r="C1434" s="17">
        <f>SUBTOTAL(9,C1430:C1433)</f>
        <v>94</v>
      </c>
      <c r="D1434" s="18" t="s">
        <v>1126</v>
      </c>
      <c r="E1434" s="19">
        <f>SUBTOTAL(9,E1430:E1433)</f>
        <v>0</v>
      </c>
      <c r="F1434" s="19">
        <f>SUBTOTAL(9,F1430:F1433)</f>
        <v>91739</v>
      </c>
      <c r="G1434" s="19">
        <f>SUBTOTAL(9,G1430:G1433)</f>
        <v>91739</v>
      </c>
      <c r="H1434" s="19">
        <f>SUBTOTAL(9,H1430:H1433)</f>
        <v>81250.460999999996</v>
      </c>
      <c r="I1434" s="19">
        <f>SUBTOTAL(9,I1430:I1433)</f>
        <v>10488.539000000001</v>
      </c>
    </row>
    <row r="1435" spans="2:9" ht="27" customHeight="1" x14ac:dyDescent="0.25">
      <c r="B1435" s="1"/>
      <c r="C1435" s="2"/>
      <c r="D1435" s="9" t="s">
        <v>1127</v>
      </c>
      <c r="E1435" s="1"/>
      <c r="F1435" s="1"/>
      <c r="G1435" s="1"/>
      <c r="H1435" s="1"/>
      <c r="I1435" s="1"/>
    </row>
    <row r="1436" spans="2:9" ht="15" customHeight="1" x14ac:dyDescent="0.25">
      <c r="B1436" s="10">
        <v>950</v>
      </c>
      <c r="C1436" s="11"/>
      <c r="D1436" s="5" t="s">
        <v>1128</v>
      </c>
      <c r="E1436" s="12"/>
      <c r="F1436" s="1"/>
      <c r="H1436" s="1"/>
      <c r="I1436" s="1"/>
    </row>
    <row r="1437" spans="2:9" x14ac:dyDescent="0.2">
      <c r="B1437"/>
      <c r="C1437" s="2">
        <v>21</v>
      </c>
      <c r="D1437" s="5" t="s">
        <v>25</v>
      </c>
      <c r="E1437" s="13">
        <v>0</v>
      </c>
      <c r="F1437" s="13">
        <v>22938</v>
      </c>
      <c r="G1437" s="13">
        <v>22938</v>
      </c>
      <c r="H1437" s="13">
        <v>185.34985</v>
      </c>
      <c r="I1437" s="13">
        <v>22752.650150000001</v>
      </c>
    </row>
    <row r="1438" spans="2:9" x14ac:dyDescent="0.2">
      <c r="B1438"/>
      <c r="C1438" s="2">
        <v>52</v>
      </c>
      <c r="D1438" s="5" t="s">
        <v>1129</v>
      </c>
      <c r="E1438" s="13">
        <v>0</v>
      </c>
      <c r="F1438" s="13">
        <v>140000</v>
      </c>
      <c r="G1438" s="13">
        <v>140000</v>
      </c>
      <c r="H1438" s="13">
        <v>140000</v>
      </c>
      <c r="I1438" s="13">
        <v>0</v>
      </c>
    </row>
    <row r="1439" spans="2:9" x14ac:dyDescent="0.2">
      <c r="B1439"/>
      <c r="C1439" s="2">
        <v>90</v>
      </c>
      <c r="D1439" s="5" t="s">
        <v>1130</v>
      </c>
      <c r="E1439" s="13">
        <v>0</v>
      </c>
      <c r="F1439" s="13">
        <v>260000</v>
      </c>
      <c r="G1439" s="13">
        <v>260000</v>
      </c>
      <c r="H1439" s="13">
        <v>260000</v>
      </c>
      <c r="I1439" s="13">
        <v>0</v>
      </c>
    </row>
    <row r="1440" spans="2:9" ht="15" customHeight="1" x14ac:dyDescent="0.2">
      <c r="B1440"/>
      <c r="C1440" s="14">
        <f>SUBTOTAL(9,C1437:C1439)</f>
        <v>163</v>
      </c>
      <c r="D1440" s="15" t="s">
        <v>1131</v>
      </c>
      <c r="E1440" s="16">
        <f>SUBTOTAL(9,E1437:E1439)</f>
        <v>0</v>
      </c>
      <c r="F1440" s="16">
        <f>SUBTOTAL(9,F1437:F1439)</f>
        <v>422938</v>
      </c>
      <c r="G1440" s="16">
        <f>SUBTOTAL(9,G1437:G1439)</f>
        <v>422938</v>
      </c>
      <c r="H1440" s="16">
        <f>SUBTOTAL(9,H1437:H1439)</f>
        <v>400185.34985</v>
      </c>
      <c r="I1440" s="16">
        <f>SUBTOTAL(9,I1437:I1439)</f>
        <v>22752.650150000001</v>
      </c>
    </row>
    <row r="1441" spans="2:9" ht="15" customHeight="1" x14ac:dyDescent="0.2">
      <c r="C1441" s="17">
        <f>SUBTOTAL(9,C1436:C1440)</f>
        <v>163</v>
      </c>
      <c r="D1441" s="18" t="s">
        <v>1132</v>
      </c>
      <c r="E1441" s="19">
        <f>SUBTOTAL(9,E1436:E1440)</f>
        <v>0</v>
      </c>
      <c r="F1441" s="19">
        <f>SUBTOTAL(9,F1436:F1440)</f>
        <v>422938</v>
      </c>
      <c r="G1441" s="19">
        <f>SUBTOTAL(9,G1436:G1440)</f>
        <v>422938</v>
      </c>
      <c r="H1441" s="19">
        <f>SUBTOTAL(9,H1436:H1440)</f>
        <v>400185.34985</v>
      </c>
      <c r="I1441" s="19">
        <f>SUBTOTAL(9,I1436:I1440)</f>
        <v>22752.650150000001</v>
      </c>
    </row>
    <row r="1442" spans="2:9" ht="15" customHeight="1" x14ac:dyDescent="0.2">
      <c r="C1442" s="17">
        <f>SUBTOTAL(9,C1309:C1441)</f>
        <v>3038</v>
      </c>
      <c r="D1442" s="18" t="s">
        <v>1133</v>
      </c>
      <c r="E1442" s="19">
        <f>SUBTOTAL(9,E1309:E1441)</f>
        <v>0</v>
      </c>
      <c r="F1442" s="19">
        <f>SUBTOTAL(9,F1309:F1441)</f>
        <v>12371446</v>
      </c>
      <c r="G1442" s="19">
        <f>SUBTOTAL(9,G1309:G1441)</f>
        <v>12371446</v>
      </c>
      <c r="H1442" s="19">
        <f>SUBTOTAL(9,H1309:H1441)</f>
        <v>2490248.3070400003</v>
      </c>
      <c r="I1442" s="19">
        <f>SUBTOTAL(9,I1309:I1441)</f>
        <v>9881197.6929600015</v>
      </c>
    </row>
    <row r="1443" spans="2:9" x14ac:dyDescent="0.2">
      <c r="C1443" s="17"/>
      <c r="D1443" s="20"/>
      <c r="E1443" s="21"/>
      <c r="F1443" s="21"/>
      <c r="G1443" s="21"/>
      <c r="H1443" s="21"/>
      <c r="I1443" s="21"/>
    </row>
    <row r="1444" spans="2:9" ht="15" customHeight="1" x14ac:dyDescent="0.2">
      <c r="B1444" s="1"/>
      <c r="C1444" s="2"/>
      <c r="D1444" s="3" t="s">
        <v>1134</v>
      </c>
      <c r="E1444" s="1"/>
      <c r="F1444" s="1"/>
      <c r="G1444" s="1"/>
      <c r="H1444" s="1"/>
      <c r="I1444" s="1"/>
    </row>
    <row r="1445" spans="2:9" ht="27" customHeight="1" x14ac:dyDescent="0.25">
      <c r="B1445" s="1"/>
      <c r="C1445" s="2"/>
      <c r="D1445" s="9" t="s">
        <v>1135</v>
      </c>
      <c r="E1445" s="1"/>
      <c r="F1445" s="1"/>
      <c r="G1445" s="1"/>
      <c r="H1445" s="1"/>
      <c r="I1445" s="1"/>
    </row>
    <row r="1446" spans="2:9" ht="15" customHeight="1" x14ac:dyDescent="0.25">
      <c r="B1446" s="10">
        <v>1100</v>
      </c>
      <c r="C1446" s="11"/>
      <c r="D1446" s="5" t="s">
        <v>1136</v>
      </c>
      <c r="E1446" s="12"/>
      <c r="F1446" s="1"/>
      <c r="H1446" s="1"/>
      <c r="I1446" s="1"/>
    </row>
    <row r="1447" spans="2:9" x14ac:dyDescent="0.2">
      <c r="B1447"/>
      <c r="C1447" s="2">
        <v>1</v>
      </c>
      <c r="D1447" s="5" t="s">
        <v>20</v>
      </c>
      <c r="E1447" s="13">
        <v>0</v>
      </c>
      <c r="F1447" s="13">
        <v>161414</v>
      </c>
      <c r="G1447" s="13">
        <v>161414</v>
      </c>
      <c r="H1447" s="13">
        <v>10819.35584</v>
      </c>
      <c r="I1447" s="13">
        <v>150594.64416</v>
      </c>
    </row>
    <row r="1448" spans="2:9" x14ac:dyDescent="0.2">
      <c r="B1448"/>
      <c r="C1448" s="2">
        <v>21</v>
      </c>
      <c r="D1448" s="5" t="s">
        <v>56</v>
      </c>
      <c r="E1448" s="13">
        <v>0</v>
      </c>
      <c r="F1448" s="13">
        <v>15836</v>
      </c>
      <c r="G1448" s="13">
        <v>15836</v>
      </c>
      <c r="H1448" s="13">
        <v>94.677620000000005</v>
      </c>
      <c r="I1448" s="13">
        <v>15741.32238</v>
      </c>
    </row>
    <row r="1449" spans="2:9" ht="25.5" x14ac:dyDescent="0.2">
      <c r="B1449"/>
      <c r="C1449" s="2">
        <v>45</v>
      </c>
      <c r="D1449" s="5" t="s">
        <v>1137</v>
      </c>
      <c r="E1449" s="13">
        <v>0</v>
      </c>
      <c r="F1449" s="13">
        <v>2720</v>
      </c>
      <c r="G1449" s="13">
        <v>2720</v>
      </c>
      <c r="H1449" s="13">
        <v>31.5182</v>
      </c>
      <c r="I1449" s="13">
        <v>2688.4818</v>
      </c>
    </row>
    <row r="1450" spans="2:9" x14ac:dyDescent="0.2">
      <c r="B1450"/>
      <c r="C1450" s="2">
        <v>50</v>
      </c>
      <c r="D1450" s="5" t="s">
        <v>1138</v>
      </c>
      <c r="E1450" s="13">
        <v>0</v>
      </c>
      <c r="F1450" s="13">
        <v>289</v>
      </c>
      <c r="G1450" s="13">
        <v>289</v>
      </c>
      <c r="H1450" s="13">
        <v>0</v>
      </c>
      <c r="I1450" s="13">
        <v>289</v>
      </c>
    </row>
    <row r="1451" spans="2:9" ht="15" customHeight="1" x14ac:dyDescent="0.2">
      <c r="B1451"/>
      <c r="C1451" s="14">
        <f>SUBTOTAL(9,C1447:C1450)</f>
        <v>117</v>
      </c>
      <c r="D1451" s="15" t="s">
        <v>1139</v>
      </c>
      <c r="E1451" s="16">
        <f>SUBTOTAL(9,E1447:E1450)</f>
        <v>0</v>
      </c>
      <c r="F1451" s="16">
        <f>SUBTOTAL(9,F1447:F1450)</f>
        <v>180259</v>
      </c>
      <c r="G1451" s="16">
        <f>SUBTOTAL(9,G1447:G1450)</f>
        <v>180259</v>
      </c>
      <c r="H1451" s="16">
        <f>SUBTOTAL(9,H1447:H1450)</f>
        <v>10945.551660000001</v>
      </c>
      <c r="I1451" s="16">
        <f>SUBTOTAL(9,I1447:I1450)</f>
        <v>169313.44834</v>
      </c>
    </row>
    <row r="1452" spans="2:9" ht="15" customHeight="1" x14ac:dyDescent="0.2">
      <c r="C1452" s="17">
        <f>SUBTOTAL(9,C1446:C1451)</f>
        <v>117</v>
      </c>
      <c r="D1452" s="18" t="s">
        <v>1140</v>
      </c>
      <c r="E1452" s="19">
        <f>SUBTOTAL(9,E1446:E1451)</f>
        <v>0</v>
      </c>
      <c r="F1452" s="19">
        <f>SUBTOTAL(9,F1446:F1451)</f>
        <v>180259</v>
      </c>
      <c r="G1452" s="19">
        <f>SUBTOTAL(9,G1446:G1451)</f>
        <v>180259</v>
      </c>
      <c r="H1452" s="19">
        <f>SUBTOTAL(9,H1446:H1451)</f>
        <v>10945.551660000001</v>
      </c>
      <c r="I1452" s="19">
        <f>SUBTOTAL(9,I1446:I1451)</f>
        <v>169313.44834</v>
      </c>
    </row>
    <row r="1453" spans="2:9" ht="27" customHeight="1" x14ac:dyDescent="0.25">
      <c r="B1453" s="1"/>
      <c r="C1453" s="2"/>
      <c r="D1453" s="9" t="s">
        <v>1141</v>
      </c>
      <c r="E1453" s="1"/>
      <c r="F1453" s="1"/>
      <c r="G1453" s="1"/>
      <c r="H1453" s="1"/>
      <c r="I1453" s="1"/>
    </row>
    <row r="1454" spans="2:9" ht="15" customHeight="1" x14ac:dyDescent="0.25">
      <c r="B1454" s="10">
        <v>1112</v>
      </c>
      <c r="C1454" s="11"/>
      <c r="D1454" s="5" t="s">
        <v>1142</v>
      </c>
      <c r="E1454" s="12"/>
      <c r="F1454" s="1"/>
      <c r="H1454" s="1"/>
      <c r="I1454" s="1"/>
    </row>
    <row r="1455" spans="2:9" x14ac:dyDescent="0.2">
      <c r="B1455"/>
      <c r="C1455" s="2">
        <v>50</v>
      </c>
      <c r="D1455" s="5" t="s">
        <v>1143</v>
      </c>
      <c r="E1455" s="13">
        <v>0</v>
      </c>
      <c r="F1455" s="13">
        <v>97976</v>
      </c>
      <c r="G1455" s="13">
        <v>97976</v>
      </c>
      <c r="H1455" s="13">
        <v>0</v>
      </c>
      <c r="I1455" s="13">
        <v>97976</v>
      </c>
    </row>
    <row r="1456" spans="2:9" ht="15" customHeight="1" x14ac:dyDescent="0.2">
      <c r="B1456"/>
      <c r="C1456" s="14">
        <f>SUBTOTAL(9,C1455:C1455)</f>
        <v>50</v>
      </c>
      <c r="D1456" s="15" t="s">
        <v>1144</v>
      </c>
      <c r="E1456" s="16">
        <f>SUBTOTAL(9,E1455:E1455)</f>
        <v>0</v>
      </c>
      <c r="F1456" s="16">
        <f>SUBTOTAL(9,F1455:F1455)</f>
        <v>97976</v>
      </c>
      <c r="G1456" s="16">
        <f>SUBTOTAL(9,G1455:G1455)</f>
        <v>97976</v>
      </c>
      <c r="H1456" s="16">
        <f>SUBTOTAL(9,H1455:H1455)</f>
        <v>0</v>
      </c>
      <c r="I1456" s="16">
        <f>SUBTOTAL(9,I1455:I1455)</f>
        <v>97976</v>
      </c>
    </row>
    <row r="1457" spans="2:9" ht="15" customHeight="1" x14ac:dyDescent="0.25">
      <c r="B1457" s="10">
        <v>1115</v>
      </c>
      <c r="C1457" s="11"/>
      <c r="D1457" s="5" t="s">
        <v>1145</v>
      </c>
      <c r="E1457" s="12"/>
      <c r="F1457" s="1"/>
      <c r="H1457" s="1"/>
      <c r="I1457" s="1"/>
    </row>
    <row r="1458" spans="2:9" x14ac:dyDescent="0.2">
      <c r="B1458"/>
      <c r="C1458" s="2">
        <v>1</v>
      </c>
      <c r="D1458" s="5" t="s">
        <v>20</v>
      </c>
      <c r="E1458" s="13">
        <v>0</v>
      </c>
      <c r="F1458" s="13">
        <v>1349848</v>
      </c>
      <c r="G1458" s="13">
        <v>1349848</v>
      </c>
      <c r="H1458" s="13">
        <v>102817.98835</v>
      </c>
      <c r="I1458" s="13">
        <v>1247030.01165</v>
      </c>
    </row>
    <row r="1459" spans="2:9" x14ac:dyDescent="0.2">
      <c r="B1459"/>
      <c r="C1459" s="2">
        <v>22</v>
      </c>
      <c r="D1459" s="5" t="s">
        <v>1146</v>
      </c>
      <c r="E1459" s="13">
        <v>0</v>
      </c>
      <c r="F1459" s="13">
        <v>13398</v>
      </c>
      <c r="G1459" s="13">
        <v>13398</v>
      </c>
      <c r="H1459" s="13">
        <v>0</v>
      </c>
      <c r="I1459" s="13">
        <v>13398</v>
      </c>
    </row>
    <row r="1460" spans="2:9" x14ac:dyDescent="0.2">
      <c r="B1460"/>
      <c r="C1460" s="2">
        <v>71</v>
      </c>
      <c r="D1460" s="5" t="s">
        <v>1147</v>
      </c>
      <c r="E1460" s="13">
        <v>0</v>
      </c>
      <c r="F1460" s="13">
        <v>4200</v>
      </c>
      <c r="G1460" s="13">
        <v>4200</v>
      </c>
      <c r="H1460" s="13">
        <v>121.86317</v>
      </c>
      <c r="I1460" s="13">
        <v>4078.1368299999999</v>
      </c>
    </row>
    <row r="1461" spans="2:9" ht="15" customHeight="1" x14ac:dyDescent="0.2">
      <c r="B1461"/>
      <c r="C1461" s="14">
        <f>SUBTOTAL(9,C1458:C1460)</f>
        <v>94</v>
      </c>
      <c r="D1461" s="15" t="s">
        <v>1148</v>
      </c>
      <c r="E1461" s="16">
        <f>SUBTOTAL(9,E1458:E1460)</f>
        <v>0</v>
      </c>
      <c r="F1461" s="16">
        <f>SUBTOTAL(9,F1458:F1460)</f>
        <v>1367446</v>
      </c>
      <c r="G1461" s="16">
        <f>SUBTOTAL(9,G1458:G1460)</f>
        <v>1367446</v>
      </c>
      <c r="H1461" s="16">
        <f>SUBTOTAL(9,H1458:H1460)</f>
        <v>102939.85152</v>
      </c>
      <c r="I1461" s="16">
        <f>SUBTOTAL(9,I1458:I1460)</f>
        <v>1264506.14848</v>
      </c>
    </row>
    <row r="1462" spans="2:9" ht="15" customHeight="1" x14ac:dyDescent="0.2">
      <c r="C1462" s="17">
        <f>SUBTOTAL(9,C1454:C1461)</f>
        <v>144</v>
      </c>
      <c r="D1462" s="18" t="s">
        <v>1149</v>
      </c>
      <c r="E1462" s="19">
        <f>SUBTOTAL(9,E1454:E1461)</f>
        <v>0</v>
      </c>
      <c r="F1462" s="19">
        <f>SUBTOTAL(9,F1454:F1461)</f>
        <v>1465422</v>
      </c>
      <c r="G1462" s="19">
        <f>SUBTOTAL(9,G1454:G1461)</f>
        <v>1465422</v>
      </c>
      <c r="H1462" s="19">
        <f>SUBTOTAL(9,H1454:H1461)</f>
        <v>102939.85152</v>
      </c>
      <c r="I1462" s="19">
        <f>SUBTOTAL(9,I1454:I1461)</f>
        <v>1362482.14848</v>
      </c>
    </row>
    <row r="1463" spans="2:9" ht="27" customHeight="1" x14ac:dyDescent="0.25">
      <c r="B1463" s="1"/>
      <c r="C1463" s="2"/>
      <c r="D1463" s="9" t="s">
        <v>1150</v>
      </c>
      <c r="E1463" s="1"/>
      <c r="F1463" s="1"/>
      <c r="G1463" s="1"/>
      <c r="H1463" s="1"/>
      <c r="I1463" s="1"/>
    </row>
    <row r="1464" spans="2:9" ht="15" customHeight="1" x14ac:dyDescent="0.25">
      <c r="B1464" s="10">
        <v>1136</v>
      </c>
      <c r="C1464" s="11"/>
      <c r="D1464" s="5" t="s">
        <v>1151</v>
      </c>
      <c r="E1464" s="12"/>
      <c r="F1464" s="1"/>
      <c r="H1464" s="1"/>
      <c r="I1464" s="1"/>
    </row>
    <row r="1465" spans="2:9" x14ac:dyDescent="0.2">
      <c r="B1465"/>
      <c r="C1465" s="2">
        <v>50</v>
      </c>
      <c r="D1465" s="5" t="s">
        <v>1152</v>
      </c>
      <c r="E1465" s="13">
        <v>0</v>
      </c>
      <c r="F1465" s="13">
        <v>227909</v>
      </c>
      <c r="G1465" s="13">
        <v>227909</v>
      </c>
      <c r="H1465" s="13">
        <v>75969.667000000001</v>
      </c>
      <c r="I1465" s="13">
        <v>151939.33300000001</v>
      </c>
    </row>
    <row r="1466" spans="2:9" ht="15" customHeight="1" x14ac:dyDescent="0.2">
      <c r="B1466"/>
      <c r="C1466" s="14">
        <f>SUBTOTAL(9,C1465:C1465)</f>
        <v>50</v>
      </c>
      <c r="D1466" s="15" t="s">
        <v>1153</v>
      </c>
      <c r="E1466" s="16">
        <f>SUBTOTAL(9,E1465:E1465)</f>
        <v>0</v>
      </c>
      <c r="F1466" s="16">
        <f>SUBTOTAL(9,F1465:F1465)</f>
        <v>227909</v>
      </c>
      <c r="G1466" s="16">
        <f>SUBTOTAL(9,G1465:G1465)</f>
        <v>227909</v>
      </c>
      <c r="H1466" s="16">
        <f>SUBTOTAL(9,H1465:H1465)</f>
        <v>75969.667000000001</v>
      </c>
      <c r="I1466" s="16">
        <f>SUBTOTAL(9,I1465:I1465)</f>
        <v>151939.33300000001</v>
      </c>
    </row>
    <row r="1467" spans="2:9" ht="15" customHeight="1" x14ac:dyDescent="0.25">
      <c r="B1467" s="10">
        <v>1137</v>
      </c>
      <c r="C1467" s="11"/>
      <c r="D1467" s="5" t="s">
        <v>1154</v>
      </c>
      <c r="E1467" s="12"/>
      <c r="F1467" s="1"/>
      <c r="H1467" s="1"/>
      <c r="I1467" s="1"/>
    </row>
    <row r="1468" spans="2:9" x14ac:dyDescent="0.2">
      <c r="B1468"/>
      <c r="C1468" s="2">
        <v>50</v>
      </c>
      <c r="D1468" s="5" t="s">
        <v>1155</v>
      </c>
      <c r="E1468" s="13">
        <v>0</v>
      </c>
      <c r="F1468" s="13">
        <v>248878</v>
      </c>
      <c r="G1468" s="13">
        <v>248878</v>
      </c>
      <c r="H1468" s="13">
        <v>0</v>
      </c>
      <c r="I1468" s="13">
        <v>248878</v>
      </c>
    </row>
    <row r="1469" spans="2:9" x14ac:dyDescent="0.2">
      <c r="B1469"/>
      <c r="C1469" s="2">
        <v>51</v>
      </c>
      <c r="D1469" s="5" t="s">
        <v>1156</v>
      </c>
      <c r="E1469" s="13">
        <v>0</v>
      </c>
      <c r="F1469" s="13">
        <v>178036</v>
      </c>
      <c r="G1469" s="13">
        <v>178036</v>
      </c>
      <c r="H1469" s="13">
        <v>0</v>
      </c>
      <c r="I1469" s="13">
        <v>178036</v>
      </c>
    </row>
    <row r="1470" spans="2:9" x14ac:dyDescent="0.2">
      <c r="B1470"/>
      <c r="C1470" s="2">
        <v>54</v>
      </c>
      <c r="D1470" s="5" t="s">
        <v>1157</v>
      </c>
      <c r="E1470" s="13">
        <v>0</v>
      </c>
      <c r="F1470" s="13">
        <v>158901</v>
      </c>
      <c r="G1470" s="13">
        <v>158901</v>
      </c>
      <c r="H1470" s="13">
        <v>0</v>
      </c>
      <c r="I1470" s="13">
        <v>158901</v>
      </c>
    </row>
    <row r="1471" spans="2:9" x14ac:dyDescent="0.2">
      <c r="B1471"/>
      <c r="C1471" s="2">
        <v>70</v>
      </c>
      <c r="D1471" s="5" t="s">
        <v>1158</v>
      </c>
      <c r="E1471" s="13">
        <v>0</v>
      </c>
      <c r="F1471" s="13">
        <v>3500</v>
      </c>
      <c r="G1471" s="13">
        <v>3500</v>
      </c>
      <c r="H1471" s="13">
        <v>0</v>
      </c>
      <c r="I1471" s="13">
        <v>3500</v>
      </c>
    </row>
    <row r="1472" spans="2:9" x14ac:dyDescent="0.2">
      <c r="B1472"/>
      <c r="C1472" s="2">
        <v>71</v>
      </c>
      <c r="D1472" s="5" t="s">
        <v>1159</v>
      </c>
      <c r="E1472" s="13">
        <v>0</v>
      </c>
      <c r="F1472" s="13">
        <v>2832</v>
      </c>
      <c r="G1472" s="13">
        <v>2832</v>
      </c>
      <c r="H1472" s="13">
        <v>0</v>
      </c>
      <c r="I1472" s="13">
        <v>2832</v>
      </c>
    </row>
    <row r="1473" spans="2:9" ht="15" customHeight="1" x14ac:dyDescent="0.2">
      <c r="B1473"/>
      <c r="C1473" s="14">
        <f>SUBTOTAL(9,C1468:C1472)</f>
        <v>296</v>
      </c>
      <c r="D1473" s="15" t="s">
        <v>1160</v>
      </c>
      <c r="E1473" s="16">
        <f>SUBTOTAL(9,E1468:E1472)</f>
        <v>0</v>
      </c>
      <c r="F1473" s="16">
        <f>SUBTOTAL(9,F1468:F1472)</f>
        <v>592147</v>
      </c>
      <c r="G1473" s="16">
        <f>SUBTOTAL(9,G1468:G1472)</f>
        <v>592147</v>
      </c>
      <c r="H1473" s="16">
        <f>SUBTOTAL(9,H1468:H1472)</f>
        <v>0</v>
      </c>
      <c r="I1473" s="16">
        <f>SUBTOTAL(9,I1468:I1472)</f>
        <v>592147</v>
      </c>
    </row>
    <row r="1474" spans="2:9" ht="15" customHeight="1" x14ac:dyDescent="0.2">
      <c r="C1474" s="17">
        <f>SUBTOTAL(9,C1464:C1473)</f>
        <v>346</v>
      </c>
      <c r="D1474" s="18" t="s">
        <v>1161</v>
      </c>
      <c r="E1474" s="19">
        <f>SUBTOTAL(9,E1464:E1473)</f>
        <v>0</v>
      </c>
      <c r="F1474" s="19">
        <f>SUBTOTAL(9,F1464:F1473)</f>
        <v>820056</v>
      </c>
      <c r="G1474" s="19">
        <f>SUBTOTAL(9,G1464:G1473)</f>
        <v>820056</v>
      </c>
      <c r="H1474" s="19">
        <f>SUBTOTAL(9,H1464:H1473)</f>
        <v>75969.667000000001</v>
      </c>
      <c r="I1474" s="19">
        <f>SUBTOTAL(9,I1464:I1473)</f>
        <v>744086.33299999998</v>
      </c>
    </row>
    <row r="1475" spans="2:9" ht="27" customHeight="1" x14ac:dyDescent="0.25">
      <c r="B1475" s="1"/>
      <c r="C1475" s="2"/>
      <c r="D1475" s="9" t="s">
        <v>1162</v>
      </c>
      <c r="E1475" s="1"/>
      <c r="F1475" s="1"/>
      <c r="G1475" s="1"/>
      <c r="H1475" s="1"/>
      <c r="I1475" s="1"/>
    </row>
    <row r="1476" spans="2:9" ht="15" customHeight="1" x14ac:dyDescent="0.25">
      <c r="B1476" s="10">
        <v>1138</v>
      </c>
      <c r="C1476" s="11"/>
      <c r="D1476" s="5" t="s">
        <v>1163</v>
      </c>
      <c r="E1476" s="12"/>
      <c r="F1476" s="1"/>
      <c r="H1476" s="1"/>
      <c r="I1476" s="1"/>
    </row>
    <row r="1477" spans="2:9" x14ac:dyDescent="0.2">
      <c r="B1477"/>
      <c r="C1477" s="2">
        <v>70</v>
      </c>
      <c r="D1477" s="5" t="s">
        <v>1164</v>
      </c>
      <c r="E1477" s="13">
        <v>0</v>
      </c>
      <c r="F1477" s="13">
        <v>39500</v>
      </c>
      <c r="G1477" s="13">
        <v>39500</v>
      </c>
      <c r="H1477" s="13">
        <v>0</v>
      </c>
      <c r="I1477" s="13">
        <v>39500</v>
      </c>
    </row>
    <row r="1478" spans="2:9" x14ac:dyDescent="0.2">
      <c r="B1478"/>
      <c r="C1478" s="2">
        <v>71</v>
      </c>
      <c r="D1478" s="5" t="s">
        <v>1165</v>
      </c>
      <c r="E1478" s="13">
        <v>0</v>
      </c>
      <c r="F1478" s="13">
        <v>1305</v>
      </c>
      <c r="G1478" s="13">
        <v>1305</v>
      </c>
      <c r="H1478" s="13">
        <v>0</v>
      </c>
      <c r="I1478" s="13">
        <v>1305</v>
      </c>
    </row>
    <row r="1479" spans="2:9" x14ac:dyDescent="0.2">
      <c r="B1479"/>
      <c r="C1479" s="2">
        <v>72</v>
      </c>
      <c r="D1479" s="5" t="s">
        <v>1166</v>
      </c>
      <c r="E1479" s="13">
        <v>0</v>
      </c>
      <c r="F1479" s="13">
        <v>7968</v>
      </c>
      <c r="G1479" s="13">
        <v>7968</v>
      </c>
      <c r="H1479" s="13">
        <v>0</v>
      </c>
      <c r="I1479" s="13">
        <v>7968</v>
      </c>
    </row>
    <row r="1480" spans="2:9" ht="15" customHeight="1" x14ac:dyDescent="0.2">
      <c r="B1480"/>
      <c r="C1480" s="14">
        <f>SUBTOTAL(9,C1477:C1479)</f>
        <v>213</v>
      </c>
      <c r="D1480" s="15" t="s">
        <v>1167</v>
      </c>
      <c r="E1480" s="16">
        <f>SUBTOTAL(9,E1477:E1479)</f>
        <v>0</v>
      </c>
      <c r="F1480" s="16">
        <f>SUBTOTAL(9,F1477:F1479)</f>
        <v>48773</v>
      </c>
      <c r="G1480" s="16">
        <f>SUBTOTAL(9,G1477:G1479)</f>
        <v>48773</v>
      </c>
      <c r="H1480" s="16">
        <f>SUBTOTAL(9,H1477:H1479)</f>
        <v>0</v>
      </c>
      <c r="I1480" s="16">
        <f>SUBTOTAL(9,I1477:I1479)</f>
        <v>48773</v>
      </c>
    </row>
    <row r="1481" spans="2:9" ht="15" customHeight="1" x14ac:dyDescent="0.25">
      <c r="B1481" s="10">
        <v>1139</v>
      </c>
      <c r="C1481" s="11"/>
      <c r="D1481" s="5" t="s">
        <v>1168</v>
      </c>
      <c r="E1481" s="12"/>
      <c r="F1481" s="1"/>
      <c r="H1481" s="1"/>
      <c r="I1481" s="1"/>
    </row>
    <row r="1482" spans="2:9" x14ac:dyDescent="0.2">
      <c r="B1482"/>
      <c r="C1482" s="2">
        <v>71</v>
      </c>
      <c r="D1482" s="5" t="s">
        <v>1169</v>
      </c>
      <c r="E1482" s="13">
        <v>0</v>
      </c>
      <c r="F1482" s="13">
        <v>29059</v>
      </c>
      <c r="G1482" s="13">
        <v>29059</v>
      </c>
      <c r="H1482" s="13">
        <v>3070.6516999999999</v>
      </c>
      <c r="I1482" s="13">
        <v>25988.348300000001</v>
      </c>
    </row>
    <row r="1483" spans="2:9" ht="15" customHeight="1" x14ac:dyDescent="0.2">
      <c r="B1483"/>
      <c r="C1483" s="14">
        <f>SUBTOTAL(9,C1482:C1482)</f>
        <v>71</v>
      </c>
      <c r="D1483" s="15" t="s">
        <v>1170</v>
      </c>
      <c r="E1483" s="16">
        <f>SUBTOTAL(9,E1482:E1482)</f>
        <v>0</v>
      </c>
      <c r="F1483" s="16">
        <f>SUBTOTAL(9,F1482:F1482)</f>
        <v>29059</v>
      </c>
      <c r="G1483" s="16">
        <f>SUBTOTAL(9,G1482:G1482)</f>
        <v>29059</v>
      </c>
      <c r="H1483" s="16">
        <f>SUBTOTAL(9,H1482:H1482)</f>
        <v>3070.6516999999999</v>
      </c>
      <c r="I1483" s="16">
        <f>SUBTOTAL(9,I1482:I1482)</f>
        <v>25988.348300000001</v>
      </c>
    </row>
    <row r="1484" spans="2:9" ht="15" customHeight="1" x14ac:dyDescent="0.25">
      <c r="B1484" s="10">
        <v>1140</v>
      </c>
      <c r="C1484" s="11"/>
      <c r="D1484" s="5" t="s">
        <v>1171</v>
      </c>
      <c r="E1484" s="12"/>
      <c r="F1484" s="1"/>
      <c r="H1484" s="1"/>
      <c r="I1484" s="1"/>
    </row>
    <row r="1485" spans="2:9" x14ac:dyDescent="0.2">
      <c r="B1485"/>
      <c r="C1485" s="2">
        <v>1</v>
      </c>
      <c r="D1485" s="5" t="s">
        <v>20</v>
      </c>
      <c r="E1485" s="13">
        <v>0</v>
      </c>
      <c r="F1485" s="13">
        <v>16000</v>
      </c>
      <c r="G1485" s="13">
        <v>16000</v>
      </c>
      <c r="H1485" s="13">
        <v>54.695279999999997</v>
      </c>
      <c r="I1485" s="13">
        <v>15945.30472</v>
      </c>
    </row>
    <row r="1486" spans="2:9" x14ac:dyDescent="0.2">
      <c r="B1486"/>
      <c r="C1486" s="2">
        <v>21</v>
      </c>
      <c r="D1486" s="5" t="s">
        <v>25</v>
      </c>
      <c r="E1486" s="13">
        <v>0</v>
      </c>
      <c r="F1486" s="13">
        <v>22000</v>
      </c>
      <c r="G1486" s="13">
        <v>22000</v>
      </c>
      <c r="H1486" s="13">
        <v>0</v>
      </c>
      <c r="I1486" s="13">
        <v>22000</v>
      </c>
    </row>
    <row r="1487" spans="2:9" x14ac:dyDescent="0.2">
      <c r="B1487"/>
      <c r="C1487" s="2">
        <v>23</v>
      </c>
      <c r="D1487" s="5" t="s">
        <v>1172</v>
      </c>
      <c r="E1487" s="13">
        <v>0</v>
      </c>
      <c r="F1487" s="13">
        <v>4500</v>
      </c>
      <c r="G1487" s="13">
        <v>4500</v>
      </c>
      <c r="H1487" s="13">
        <v>346.83963</v>
      </c>
      <c r="I1487" s="13">
        <v>4153.1603699999996</v>
      </c>
    </row>
    <row r="1488" spans="2:9" x14ac:dyDescent="0.2">
      <c r="B1488"/>
      <c r="C1488" s="2">
        <v>71</v>
      </c>
      <c r="D1488" s="5" t="s">
        <v>1173</v>
      </c>
      <c r="E1488" s="13">
        <v>0</v>
      </c>
      <c r="F1488" s="13">
        <v>46289</v>
      </c>
      <c r="G1488" s="13">
        <v>46289</v>
      </c>
      <c r="H1488" s="13">
        <v>0</v>
      </c>
      <c r="I1488" s="13">
        <v>46289</v>
      </c>
    </row>
    <row r="1489" spans="2:9" x14ac:dyDescent="0.2">
      <c r="B1489"/>
      <c r="C1489" s="2">
        <v>75</v>
      </c>
      <c r="D1489" s="5" t="s">
        <v>1174</v>
      </c>
      <c r="E1489" s="13">
        <v>0</v>
      </c>
      <c r="F1489" s="13">
        <v>7002</v>
      </c>
      <c r="G1489" s="13">
        <v>7002</v>
      </c>
      <c r="H1489" s="13">
        <v>0</v>
      </c>
      <c r="I1489" s="13">
        <v>7002</v>
      </c>
    </row>
    <row r="1490" spans="2:9" ht="15" customHeight="1" x14ac:dyDescent="0.2">
      <c r="B1490"/>
      <c r="C1490" s="14">
        <f>SUBTOTAL(9,C1485:C1489)</f>
        <v>191</v>
      </c>
      <c r="D1490" s="15" t="s">
        <v>1175</v>
      </c>
      <c r="E1490" s="16">
        <f>SUBTOTAL(9,E1485:E1489)</f>
        <v>0</v>
      </c>
      <c r="F1490" s="16">
        <f>SUBTOTAL(9,F1485:F1489)</f>
        <v>95791</v>
      </c>
      <c r="G1490" s="16">
        <f>SUBTOTAL(9,G1485:G1489)</f>
        <v>95791</v>
      </c>
      <c r="H1490" s="16">
        <f>SUBTOTAL(9,H1485:H1489)</f>
        <v>401.53490999999997</v>
      </c>
      <c r="I1490" s="16">
        <f>SUBTOTAL(9,I1485:I1489)</f>
        <v>95389.465089999998</v>
      </c>
    </row>
    <row r="1491" spans="2:9" ht="15" customHeight="1" x14ac:dyDescent="0.25">
      <c r="B1491" s="10">
        <v>1142</v>
      </c>
      <c r="C1491" s="11"/>
      <c r="D1491" s="5" t="s">
        <v>1176</v>
      </c>
      <c r="E1491" s="12"/>
      <c r="F1491" s="1"/>
      <c r="H1491" s="1"/>
      <c r="I1491" s="1"/>
    </row>
    <row r="1492" spans="2:9" x14ac:dyDescent="0.2">
      <c r="B1492"/>
      <c r="C1492" s="2">
        <v>1</v>
      </c>
      <c r="D1492" s="5" t="s">
        <v>20</v>
      </c>
      <c r="E1492" s="13">
        <v>0</v>
      </c>
      <c r="F1492" s="13">
        <v>243702</v>
      </c>
      <c r="G1492" s="13">
        <v>243702</v>
      </c>
      <c r="H1492" s="13">
        <v>21507.101259999999</v>
      </c>
      <c r="I1492" s="13">
        <v>222194.89874</v>
      </c>
    </row>
    <row r="1493" spans="2:9" x14ac:dyDescent="0.2">
      <c r="B1493"/>
      <c r="C1493" s="2">
        <v>45</v>
      </c>
      <c r="D1493" s="5" t="s">
        <v>30</v>
      </c>
      <c r="E1493" s="13">
        <v>0</v>
      </c>
      <c r="F1493" s="13">
        <v>6312</v>
      </c>
      <c r="G1493" s="13">
        <v>6312</v>
      </c>
      <c r="H1493" s="13">
        <v>236.69209000000001</v>
      </c>
      <c r="I1493" s="13">
        <v>6075.3079100000004</v>
      </c>
    </row>
    <row r="1494" spans="2:9" x14ac:dyDescent="0.2">
      <c r="B1494"/>
      <c r="C1494" s="2">
        <v>50</v>
      </c>
      <c r="D1494" s="5" t="s">
        <v>1177</v>
      </c>
      <c r="E1494" s="13">
        <v>0</v>
      </c>
      <c r="F1494" s="13">
        <v>7715</v>
      </c>
      <c r="G1494" s="13">
        <v>7715</v>
      </c>
      <c r="H1494" s="13">
        <v>0</v>
      </c>
      <c r="I1494" s="13">
        <v>7715</v>
      </c>
    </row>
    <row r="1495" spans="2:9" x14ac:dyDescent="0.2">
      <c r="B1495"/>
      <c r="C1495" s="2">
        <v>60</v>
      </c>
      <c r="D1495" s="5" t="s">
        <v>1178</v>
      </c>
      <c r="E1495" s="13">
        <v>0</v>
      </c>
      <c r="F1495" s="13">
        <v>180471</v>
      </c>
      <c r="G1495" s="13">
        <v>180471</v>
      </c>
      <c r="H1495" s="13">
        <v>135399.83600000001</v>
      </c>
      <c r="I1495" s="13">
        <v>45071.163999999997</v>
      </c>
    </row>
    <row r="1496" spans="2:9" x14ac:dyDescent="0.2">
      <c r="B1496"/>
      <c r="C1496" s="2">
        <v>70</v>
      </c>
      <c r="D1496" s="5" t="s">
        <v>1179</v>
      </c>
      <c r="E1496" s="13">
        <v>0</v>
      </c>
      <c r="F1496" s="13">
        <v>819</v>
      </c>
      <c r="G1496" s="13">
        <v>819</v>
      </c>
      <c r="H1496" s="13">
        <v>0</v>
      </c>
      <c r="I1496" s="13">
        <v>819</v>
      </c>
    </row>
    <row r="1497" spans="2:9" x14ac:dyDescent="0.2">
      <c r="B1497"/>
      <c r="C1497" s="2">
        <v>71</v>
      </c>
      <c r="D1497" s="5" t="s">
        <v>1180</v>
      </c>
      <c r="E1497" s="13">
        <v>0</v>
      </c>
      <c r="F1497" s="13">
        <v>4524</v>
      </c>
      <c r="G1497" s="13">
        <v>4524</v>
      </c>
      <c r="H1497" s="13">
        <v>893.54432999999995</v>
      </c>
      <c r="I1497" s="13">
        <v>3630.4556699999998</v>
      </c>
    </row>
    <row r="1498" spans="2:9" x14ac:dyDescent="0.2">
      <c r="B1498"/>
      <c r="C1498" s="2">
        <v>72</v>
      </c>
      <c r="D1498" s="5" t="s">
        <v>1181</v>
      </c>
      <c r="E1498" s="13">
        <v>0</v>
      </c>
      <c r="F1498" s="13">
        <v>452</v>
      </c>
      <c r="G1498" s="13">
        <v>452</v>
      </c>
      <c r="H1498" s="13">
        <v>0</v>
      </c>
      <c r="I1498" s="13">
        <v>452</v>
      </c>
    </row>
    <row r="1499" spans="2:9" ht="25.5" x14ac:dyDescent="0.2">
      <c r="B1499"/>
      <c r="C1499" s="2">
        <v>73</v>
      </c>
      <c r="D1499" s="5" t="s">
        <v>1182</v>
      </c>
      <c r="E1499" s="13">
        <v>0</v>
      </c>
      <c r="F1499" s="13">
        <v>55610</v>
      </c>
      <c r="G1499" s="13">
        <v>55610</v>
      </c>
      <c r="H1499" s="13">
        <v>14501.094999999999</v>
      </c>
      <c r="I1499" s="13">
        <v>41108.904999999999</v>
      </c>
    </row>
    <row r="1500" spans="2:9" x14ac:dyDescent="0.2">
      <c r="B1500"/>
      <c r="C1500" s="2">
        <v>74</v>
      </c>
      <c r="D1500" s="5" t="s">
        <v>1183</v>
      </c>
      <c r="E1500" s="13">
        <v>0</v>
      </c>
      <c r="F1500" s="13">
        <v>1000</v>
      </c>
      <c r="G1500" s="13">
        <v>1000</v>
      </c>
      <c r="H1500" s="13">
        <v>0</v>
      </c>
      <c r="I1500" s="13">
        <v>1000</v>
      </c>
    </row>
    <row r="1501" spans="2:9" x14ac:dyDescent="0.2">
      <c r="B1501"/>
      <c r="C1501" s="2">
        <v>80</v>
      </c>
      <c r="D1501" s="5" t="s">
        <v>1184</v>
      </c>
      <c r="E1501" s="13">
        <v>0</v>
      </c>
      <c r="F1501" s="13">
        <v>500</v>
      </c>
      <c r="G1501" s="13">
        <v>500</v>
      </c>
      <c r="H1501" s="13">
        <v>0</v>
      </c>
      <c r="I1501" s="13">
        <v>500</v>
      </c>
    </row>
    <row r="1502" spans="2:9" ht="15" customHeight="1" x14ac:dyDescent="0.2">
      <c r="B1502"/>
      <c r="C1502" s="14">
        <f>SUBTOTAL(9,C1492:C1501)</f>
        <v>596</v>
      </c>
      <c r="D1502" s="15" t="s">
        <v>1185</v>
      </c>
      <c r="E1502" s="16">
        <f>SUBTOTAL(9,E1492:E1501)</f>
        <v>0</v>
      </c>
      <c r="F1502" s="16">
        <f>SUBTOTAL(9,F1492:F1501)</f>
        <v>501105</v>
      </c>
      <c r="G1502" s="16">
        <f>SUBTOTAL(9,G1492:G1501)</f>
        <v>501105</v>
      </c>
      <c r="H1502" s="16">
        <f>SUBTOTAL(9,H1492:H1501)</f>
        <v>172538.26868000001</v>
      </c>
      <c r="I1502" s="16">
        <f>SUBTOTAL(9,I1492:I1501)</f>
        <v>328566.73132000002</v>
      </c>
    </row>
    <row r="1503" spans="2:9" ht="15" customHeight="1" x14ac:dyDescent="0.25">
      <c r="B1503" s="10">
        <v>1148</v>
      </c>
      <c r="C1503" s="11"/>
      <c r="D1503" s="5" t="s">
        <v>1186</v>
      </c>
      <c r="E1503" s="12"/>
      <c r="F1503" s="1"/>
      <c r="H1503" s="1"/>
      <c r="I1503" s="1"/>
    </row>
    <row r="1504" spans="2:9" x14ac:dyDescent="0.2">
      <c r="B1504"/>
      <c r="C1504" s="2">
        <v>71</v>
      </c>
      <c r="D1504" s="5" t="s">
        <v>1187</v>
      </c>
      <c r="E1504" s="13">
        <v>0</v>
      </c>
      <c r="F1504" s="13">
        <v>152600</v>
      </c>
      <c r="G1504" s="13">
        <v>152600</v>
      </c>
      <c r="H1504" s="13">
        <v>8133.7353300000004</v>
      </c>
      <c r="I1504" s="13">
        <v>144466.26467</v>
      </c>
    </row>
    <row r="1505" spans="2:9" ht="15" customHeight="1" x14ac:dyDescent="0.2">
      <c r="B1505"/>
      <c r="C1505" s="14">
        <f>SUBTOTAL(9,C1504:C1504)</f>
        <v>71</v>
      </c>
      <c r="D1505" s="15" t="s">
        <v>1188</v>
      </c>
      <c r="E1505" s="16">
        <f>SUBTOTAL(9,E1504:E1504)</f>
        <v>0</v>
      </c>
      <c r="F1505" s="16">
        <f>SUBTOTAL(9,F1504:F1504)</f>
        <v>152600</v>
      </c>
      <c r="G1505" s="16">
        <f>SUBTOTAL(9,G1504:G1504)</f>
        <v>152600</v>
      </c>
      <c r="H1505" s="16">
        <f>SUBTOTAL(9,H1504:H1504)</f>
        <v>8133.7353300000004</v>
      </c>
      <c r="I1505" s="16">
        <f>SUBTOTAL(9,I1504:I1504)</f>
        <v>144466.26467</v>
      </c>
    </row>
    <row r="1506" spans="2:9" ht="15" customHeight="1" x14ac:dyDescent="0.25">
      <c r="B1506" s="10">
        <v>1149</v>
      </c>
      <c r="C1506" s="11"/>
      <c r="D1506" s="5" t="s">
        <v>1189</v>
      </c>
      <c r="E1506" s="12"/>
      <c r="F1506" s="1"/>
      <c r="H1506" s="1"/>
      <c r="I1506" s="1"/>
    </row>
    <row r="1507" spans="2:9" x14ac:dyDescent="0.2">
      <c r="B1507"/>
      <c r="C1507" s="2">
        <v>51</v>
      </c>
      <c r="D1507" s="5" t="s">
        <v>1190</v>
      </c>
      <c r="E1507" s="13">
        <v>0</v>
      </c>
      <c r="F1507" s="13">
        <v>3506</v>
      </c>
      <c r="G1507" s="13">
        <v>3506</v>
      </c>
      <c r="H1507" s="13">
        <v>0</v>
      </c>
      <c r="I1507" s="13">
        <v>3506</v>
      </c>
    </row>
    <row r="1508" spans="2:9" x14ac:dyDescent="0.2">
      <c r="B1508"/>
      <c r="C1508" s="2">
        <v>71</v>
      </c>
      <c r="D1508" s="5" t="s">
        <v>1191</v>
      </c>
      <c r="E1508" s="13">
        <v>0</v>
      </c>
      <c r="F1508" s="13">
        <v>92300</v>
      </c>
      <c r="G1508" s="13">
        <v>92300</v>
      </c>
      <c r="H1508" s="13">
        <v>6525</v>
      </c>
      <c r="I1508" s="13">
        <v>85775</v>
      </c>
    </row>
    <row r="1509" spans="2:9" x14ac:dyDescent="0.2">
      <c r="B1509"/>
      <c r="C1509" s="2">
        <v>73</v>
      </c>
      <c r="D1509" s="5" t="s">
        <v>1192</v>
      </c>
      <c r="E1509" s="13">
        <v>0</v>
      </c>
      <c r="F1509" s="13">
        <v>38899</v>
      </c>
      <c r="G1509" s="13">
        <v>38899</v>
      </c>
      <c r="H1509" s="13">
        <v>216.666</v>
      </c>
      <c r="I1509" s="13">
        <v>38682.334000000003</v>
      </c>
    </row>
    <row r="1510" spans="2:9" ht="15" customHeight="1" x14ac:dyDescent="0.2">
      <c r="B1510"/>
      <c r="C1510" s="14">
        <f>SUBTOTAL(9,C1507:C1509)</f>
        <v>195</v>
      </c>
      <c r="D1510" s="15" t="s">
        <v>1193</v>
      </c>
      <c r="E1510" s="16">
        <f>SUBTOTAL(9,E1507:E1509)</f>
        <v>0</v>
      </c>
      <c r="F1510" s="16">
        <f>SUBTOTAL(9,F1507:F1509)</f>
        <v>134705</v>
      </c>
      <c r="G1510" s="16">
        <f>SUBTOTAL(9,G1507:G1509)</f>
        <v>134705</v>
      </c>
      <c r="H1510" s="16">
        <f>SUBTOTAL(9,H1507:H1509)</f>
        <v>6741.6660000000002</v>
      </c>
      <c r="I1510" s="16">
        <f>SUBTOTAL(9,I1507:I1509)</f>
        <v>127963.334</v>
      </c>
    </row>
    <row r="1511" spans="2:9" ht="15" customHeight="1" x14ac:dyDescent="0.25">
      <c r="B1511" s="10">
        <v>1150</v>
      </c>
      <c r="C1511" s="11"/>
      <c r="D1511" s="5" t="s">
        <v>1194</v>
      </c>
      <c r="E1511" s="12"/>
      <c r="F1511" s="1"/>
      <c r="H1511" s="1"/>
      <c r="I1511" s="1"/>
    </row>
    <row r="1512" spans="2:9" x14ac:dyDescent="0.2">
      <c r="B1512"/>
      <c r="C1512" s="2">
        <v>21</v>
      </c>
      <c r="D1512" s="5" t="s">
        <v>56</v>
      </c>
      <c r="E1512" s="13">
        <v>0</v>
      </c>
      <c r="F1512" s="13">
        <v>24033</v>
      </c>
      <c r="G1512" s="13">
        <v>24033</v>
      </c>
      <c r="H1512" s="13">
        <v>966.24824000000001</v>
      </c>
      <c r="I1512" s="13">
        <v>23066.751759999999</v>
      </c>
    </row>
    <row r="1513" spans="2:9" x14ac:dyDescent="0.2">
      <c r="B1513"/>
      <c r="C1513" s="2">
        <v>50</v>
      </c>
      <c r="D1513" s="5" t="s">
        <v>1195</v>
      </c>
      <c r="E1513" s="13">
        <v>0</v>
      </c>
      <c r="F1513" s="13">
        <v>1133553</v>
      </c>
      <c r="G1513" s="13">
        <v>1133553</v>
      </c>
      <c r="H1513" s="13">
        <v>0</v>
      </c>
      <c r="I1513" s="13">
        <v>1133553</v>
      </c>
    </row>
    <row r="1514" spans="2:9" x14ac:dyDescent="0.2">
      <c r="B1514"/>
      <c r="C1514" s="2">
        <v>70</v>
      </c>
      <c r="D1514" s="5" t="s">
        <v>1196</v>
      </c>
      <c r="E1514" s="13">
        <v>0</v>
      </c>
      <c r="F1514" s="13">
        <v>302062</v>
      </c>
      <c r="G1514" s="13">
        <v>302062</v>
      </c>
      <c r="H1514" s="13">
        <v>26064.22653</v>
      </c>
      <c r="I1514" s="13">
        <v>275997.77347000001</v>
      </c>
    </row>
    <row r="1515" spans="2:9" x14ac:dyDescent="0.2">
      <c r="B1515"/>
      <c r="C1515" s="2">
        <v>71</v>
      </c>
      <c r="D1515" s="5" t="s">
        <v>1197</v>
      </c>
      <c r="E1515" s="13">
        <v>0</v>
      </c>
      <c r="F1515" s="13">
        <v>43000</v>
      </c>
      <c r="G1515" s="13">
        <v>43000</v>
      </c>
      <c r="H1515" s="13">
        <v>77109.471999999994</v>
      </c>
      <c r="I1515" s="13">
        <v>-34109.472000000002</v>
      </c>
    </row>
    <row r="1516" spans="2:9" x14ac:dyDescent="0.2">
      <c r="B1516"/>
      <c r="C1516" s="2">
        <v>73</v>
      </c>
      <c r="D1516" s="5" t="s">
        <v>1198</v>
      </c>
      <c r="E1516" s="13">
        <v>0</v>
      </c>
      <c r="F1516" s="13">
        <v>3611045</v>
      </c>
      <c r="G1516" s="13">
        <v>3611045</v>
      </c>
      <c r="H1516" s="13">
        <v>384243.42660000001</v>
      </c>
      <c r="I1516" s="13">
        <v>3226801.5734000001</v>
      </c>
    </row>
    <row r="1517" spans="2:9" x14ac:dyDescent="0.2">
      <c r="B1517"/>
      <c r="C1517" s="2">
        <v>74</v>
      </c>
      <c r="D1517" s="5" t="s">
        <v>1199</v>
      </c>
      <c r="E1517" s="13">
        <v>0</v>
      </c>
      <c r="F1517" s="13">
        <v>9024159</v>
      </c>
      <c r="G1517" s="13">
        <v>9024159</v>
      </c>
      <c r="H1517" s="13">
        <v>26.753219999999999</v>
      </c>
      <c r="I1517" s="13">
        <v>9024132.2467800006</v>
      </c>
    </row>
    <row r="1518" spans="2:9" x14ac:dyDescent="0.2">
      <c r="B1518"/>
      <c r="C1518" s="2">
        <v>77</v>
      </c>
      <c r="D1518" s="5" t="s">
        <v>1200</v>
      </c>
      <c r="E1518" s="13">
        <v>0</v>
      </c>
      <c r="F1518" s="13">
        <v>264280</v>
      </c>
      <c r="G1518" s="13">
        <v>264280</v>
      </c>
      <c r="H1518" s="13">
        <v>60233.569000000003</v>
      </c>
      <c r="I1518" s="13">
        <v>204046.43100000001</v>
      </c>
    </row>
    <row r="1519" spans="2:9" x14ac:dyDescent="0.2">
      <c r="B1519"/>
      <c r="C1519" s="2">
        <v>78</v>
      </c>
      <c r="D1519" s="5" t="s">
        <v>1201</v>
      </c>
      <c r="E1519" s="13">
        <v>0</v>
      </c>
      <c r="F1519" s="13">
        <v>1518391</v>
      </c>
      <c r="G1519" s="13">
        <v>1518391</v>
      </c>
      <c r="H1519" s="13">
        <v>12740.82879</v>
      </c>
      <c r="I1519" s="13">
        <v>1505650.1712100001</v>
      </c>
    </row>
    <row r="1520" spans="2:9" ht="15" customHeight="1" x14ac:dyDescent="0.2">
      <c r="B1520"/>
      <c r="C1520" s="14">
        <f>SUBTOTAL(9,C1512:C1519)</f>
        <v>514</v>
      </c>
      <c r="D1520" s="15" t="s">
        <v>1202</v>
      </c>
      <c r="E1520" s="16">
        <f>SUBTOTAL(9,E1512:E1519)</f>
        <v>0</v>
      </c>
      <c r="F1520" s="16">
        <f>SUBTOTAL(9,F1512:F1519)</f>
        <v>15920523</v>
      </c>
      <c r="G1520" s="16">
        <f>SUBTOTAL(9,G1512:G1519)</f>
        <v>15920523</v>
      </c>
      <c r="H1520" s="16">
        <f>SUBTOTAL(9,H1512:H1519)</f>
        <v>561384.52438000008</v>
      </c>
      <c r="I1520" s="16">
        <f>SUBTOTAL(9,I1512:I1519)</f>
        <v>15359138.475620002</v>
      </c>
    </row>
    <row r="1521" spans="2:9" ht="15" customHeight="1" x14ac:dyDescent="0.25">
      <c r="B1521" s="10">
        <v>1151</v>
      </c>
      <c r="C1521" s="11"/>
      <c r="D1521" s="5" t="s">
        <v>1203</v>
      </c>
      <c r="E1521" s="12"/>
      <c r="F1521" s="1"/>
      <c r="H1521" s="1"/>
      <c r="I1521" s="1"/>
    </row>
    <row r="1522" spans="2:9" x14ac:dyDescent="0.2">
      <c r="B1522"/>
      <c r="C1522" s="2">
        <v>51</v>
      </c>
      <c r="D1522" s="5" t="s">
        <v>1204</v>
      </c>
      <c r="E1522" s="13">
        <v>0</v>
      </c>
      <c r="F1522" s="13">
        <v>33900</v>
      </c>
      <c r="G1522" s="13">
        <v>33900</v>
      </c>
      <c r="H1522" s="13">
        <v>0</v>
      </c>
      <c r="I1522" s="13">
        <v>33900</v>
      </c>
    </row>
    <row r="1523" spans="2:9" x14ac:dyDescent="0.2">
      <c r="B1523"/>
      <c r="C1523" s="2">
        <v>72</v>
      </c>
      <c r="D1523" s="5" t="s">
        <v>1205</v>
      </c>
      <c r="E1523" s="13">
        <v>0</v>
      </c>
      <c r="F1523" s="13">
        <v>7500</v>
      </c>
      <c r="G1523" s="13">
        <v>7500</v>
      </c>
      <c r="H1523" s="13">
        <v>1875</v>
      </c>
      <c r="I1523" s="13">
        <v>5625</v>
      </c>
    </row>
    <row r="1524" spans="2:9" x14ac:dyDescent="0.2">
      <c r="B1524"/>
      <c r="C1524" s="2">
        <v>75</v>
      </c>
      <c r="D1524" s="5" t="s">
        <v>1206</v>
      </c>
      <c r="E1524" s="13">
        <v>0</v>
      </c>
      <c r="F1524" s="13">
        <v>79100</v>
      </c>
      <c r="G1524" s="13">
        <v>79100</v>
      </c>
      <c r="H1524" s="13">
        <v>392.25700000000001</v>
      </c>
      <c r="I1524" s="13">
        <v>78707.743000000002</v>
      </c>
    </row>
    <row r="1525" spans="2:9" x14ac:dyDescent="0.2">
      <c r="B1525"/>
      <c r="C1525" s="2">
        <v>79</v>
      </c>
      <c r="D1525" s="5" t="s">
        <v>1201</v>
      </c>
      <c r="E1525" s="13">
        <v>0</v>
      </c>
      <c r="F1525" s="13">
        <v>2600</v>
      </c>
      <c r="G1525" s="13">
        <v>2600</v>
      </c>
      <c r="H1525" s="13">
        <v>178.33331000000001</v>
      </c>
      <c r="I1525" s="13">
        <v>2421.66669</v>
      </c>
    </row>
    <row r="1526" spans="2:9" ht="15" customHeight="1" x14ac:dyDescent="0.2">
      <c r="B1526"/>
      <c r="C1526" s="14">
        <f>SUBTOTAL(9,C1522:C1525)</f>
        <v>277</v>
      </c>
      <c r="D1526" s="15" t="s">
        <v>1207</v>
      </c>
      <c r="E1526" s="16">
        <f>SUBTOTAL(9,E1522:E1525)</f>
        <v>0</v>
      </c>
      <c r="F1526" s="16">
        <f>SUBTOTAL(9,F1522:F1525)</f>
        <v>123100</v>
      </c>
      <c r="G1526" s="16">
        <f>SUBTOTAL(9,G1522:G1525)</f>
        <v>123100</v>
      </c>
      <c r="H1526" s="16">
        <f>SUBTOTAL(9,H1522:H1525)</f>
        <v>2445.59031</v>
      </c>
      <c r="I1526" s="16">
        <f>SUBTOTAL(9,I1522:I1525)</f>
        <v>120654.40969</v>
      </c>
    </row>
    <row r="1527" spans="2:9" ht="15" customHeight="1" x14ac:dyDescent="0.25">
      <c r="B1527" s="10">
        <v>1161</v>
      </c>
      <c r="C1527" s="11"/>
      <c r="D1527" s="5" t="s">
        <v>1208</v>
      </c>
      <c r="E1527" s="12"/>
      <c r="F1527" s="1"/>
      <c r="H1527" s="1"/>
      <c r="I1527" s="1"/>
    </row>
    <row r="1528" spans="2:9" x14ac:dyDescent="0.2">
      <c r="B1528"/>
      <c r="C1528" s="2">
        <v>70</v>
      </c>
      <c r="D1528" s="5" t="s">
        <v>1209</v>
      </c>
      <c r="E1528" s="13">
        <v>0</v>
      </c>
      <c r="F1528" s="13">
        <v>14194</v>
      </c>
      <c r="G1528" s="13">
        <v>14194</v>
      </c>
      <c r="H1528" s="13">
        <v>0</v>
      </c>
      <c r="I1528" s="13">
        <v>14194</v>
      </c>
    </row>
    <row r="1529" spans="2:9" x14ac:dyDescent="0.2">
      <c r="B1529"/>
      <c r="C1529" s="2">
        <v>75</v>
      </c>
      <c r="D1529" s="5" t="s">
        <v>1210</v>
      </c>
      <c r="E1529" s="13">
        <v>0</v>
      </c>
      <c r="F1529" s="13">
        <v>10141</v>
      </c>
      <c r="G1529" s="13">
        <v>10141</v>
      </c>
      <c r="H1529" s="13">
        <v>0</v>
      </c>
      <c r="I1529" s="13">
        <v>10141</v>
      </c>
    </row>
    <row r="1530" spans="2:9" ht="15" customHeight="1" x14ac:dyDescent="0.2">
      <c r="B1530"/>
      <c r="C1530" s="14">
        <f>SUBTOTAL(9,C1528:C1529)</f>
        <v>145</v>
      </c>
      <c r="D1530" s="15" t="s">
        <v>1211</v>
      </c>
      <c r="E1530" s="16">
        <f>SUBTOTAL(9,E1528:E1529)</f>
        <v>0</v>
      </c>
      <c r="F1530" s="16">
        <f>SUBTOTAL(9,F1528:F1529)</f>
        <v>24335</v>
      </c>
      <c r="G1530" s="16">
        <f>SUBTOTAL(9,G1528:G1529)</f>
        <v>24335</v>
      </c>
      <c r="H1530" s="16">
        <f>SUBTOTAL(9,H1528:H1529)</f>
        <v>0</v>
      </c>
      <c r="I1530" s="16">
        <f>SUBTOTAL(9,I1528:I1529)</f>
        <v>24335</v>
      </c>
    </row>
    <row r="1531" spans="2:9" ht="15" customHeight="1" x14ac:dyDescent="0.2">
      <c r="C1531" s="17">
        <f>SUBTOTAL(9,C1476:C1530)</f>
        <v>2273</v>
      </c>
      <c r="D1531" s="18" t="s">
        <v>1212</v>
      </c>
      <c r="E1531" s="19">
        <f>SUBTOTAL(9,E1476:E1530)</f>
        <v>0</v>
      </c>
      <c r="F1531" s="19">
        <f>SUBTOTAL(9,F1476:F1530)</f>
        <v>17029991</v>
      </c>
      <c r="G1531" s="19">
        <f>SUBTOTAL(9,G1476:G1530)</f>
        <v>17029991</v>
      </c>
      <c r="H1531" s="19">
        <f>SUBTOTAL(9,H1476:H1530)</f>
        <v>754715.97131000005</v>
      </c>
      <c r="I1531" s="19">
        <f>SUBTOTAL(9,I1476:I1530)</f>
        <v>16275275.028690001</v>
      </c>
    </row>
    <row r="1532" spans="2:9" ht="15" customHeight="1" x14ac:dyDescent="0.2">
      <c r="C1532" s="17">
        <f>SUBTOTAL(9,C1445:C1531)</f>
        <v>2880</v>
      </c>
      <c r="D1532" s="18" t="s">
        <v>1213</v>
      </c>
      <c r="E1532" s="19">
        <f>SUBTOTAL(9,E1445:E1531)</f>
        <v>0</v>
      </c>
      <c r="F1532" s="19">
        <f>SUBTOTAL(9,F1445:F1531)</f>
        <v>19495728</v>
      </c>
      <c r="G1532" s="19">
        <f>SUBTOTAL(9,G1445:G1531)</f>
        <v>19495728</v>
      </c>
      <c r="H1532" s="19">
        <f>SUBTOTAL(9,H1445:H1531)</f>
        <v>944571.04148999986</v>
      </c>
      <c r="I1532" s="19">
        <f>SUBTOTAL(9,I1445:I1531)</f>
        <v>18551156.95851</v>
      </c>
    </row>
    <row r="1533" spans="2:9" x14ac:dyDescent="0.2">
      <c r="C1533" s="17"/>
      <c r="D1533" s="20"/>
      <c r="E1533" s="21"/>
      <c r="F1533" s="21"/>
      <c r="G1533" s="21"/>
      <c r="H1533" s="21"/>
      <c r="I1533" s="21"/>
    </row>
    <row r="1534" spans="2:9" ht="15" customHeight="1" x14ac:dyDescent="0.2">
      <c r="B1534" s="1"/>
      <c r="C1534" s="2"/>
      <c r="D1534" s="3" t="s">
        <v>1214</v>
      </c>
      <c r="E1534" s="1"/>
      <c r="F1534" s="1"/>
      <c r="G1534" s="1"/>
      <c r="H1534" s="1"/>
      <c r="I1534" s="1"/>
    </row>
    <row r="1535" spans="2:9" ht="27" customHeight="1" x14ac:dyDescent="0.25">
      <c r="B1535" s="1"/>
      <c r="C1535" s="2"/>
      <c r="D1535" s="9" t="s">
        <v>1135</v>
      </c>
      <c r="E1535" s="1"/>
      <c r="F1535" s="1"/>
      <c r="G1535" s="1"/>
      <c r="H1535" s="1"/>
      <c r="I1535" s="1"/>
    </row>
    <row r="1536" spans="2:9" ht="15" customHeight="1" x14ac:dyDescent="0.25">
      <c r="B1536" s="10">
        <v>1300</v>
      </c>
      <c r="C1536" s="11"/>
      <c r="D1536" s="5" t="s">
        <v>1215</v>
      </c>
      <c r="E1536" s="12"/>
      <c r="F1536" s="1"/>
      <c r="H1536" s="1"/>
      <c r="I1536" s="1"/>
    </row>
    <row r="1537" spans="2:9" x14ac:dyDescent="0.2">
      <c r="B1537"/>
      <c r="C1537" s="2">
        <v>1</v>
      </c>
      <c r="D1537" s="5" t="s">
        <v>20</v>
      </c>
      <c r="E1537" s="13">
        <v>0</v>
      </c>
      <c r="F1537" s="13">
        <v>194811</v>
      </c>
      <c r="G1537" s="13">
        <v>194811</v>
      </c>
      <c r="H1537" s="13">
        <v>13840.62862</v>
      </c>
      <c r="I1537" s="13">
        <v>180970.37138</v>
      </c>
    </row>
    <row r="1538" spans="2:9" x14ac:dyDescent="0.2">
      <c r="B1538"/>
      <c r="C1538" s="2">
        <v>70</v>
      </c>
      <c r="D1538" s="5" t="s">
        <v>439</v>
      </c>
      <c r="E1538" s="13">
        <v>0</v>
      </c>
      <c r="F1538" s="13">
        <v>42000</v>
      </c>
      <c r="G1538" s="13">
        <v>42000</v>
      </c>
      <c r="H1538" s="13">
        <v>3930.0944100000002</v>
      </c>
      <c r="I1538" s="13">
        <v>38069.905590000002</v>
      </c>
    </row>
    <row r="1539" spans="2:9" x14ac:dyDescent="0.2">
      <c r="B1539"/>
      <c r="C1539" s="2">
        <v>71</v>
      </c>
      <c r="D1539" s="5" t="s">
        <v>1216</v>
      </c>
      <c r="E1539" s="13">
        <v>0</v>
      </c>
      <c r="F1539" s="13">
        <v>69000</v>
      </c>
      <c r="G1539" s="13">
        <v>69000</v>
      </c>
      <c r="H1539" s="13">
        <v>2500</v>
      </c>
      <c r="I1539" s="13">
        <v>66500</v>
      </c>
    </row>
    <row r="1540" spans="2:9" x14ac:dyDescent="0.2">
      <c r="B1540"/>
      <c r="C1540" s="2">
        <v>72</v>
      </c>
      <c r="D1540" s="5" t="s">
        <v>1217</v>
      </c>
      <c r="E1540" s="13">
        <v>0</v>
      </c>
      <c r="F1540" s="13">
        <v>3000</v>
      </c>
      <c r="G1540" s="13">
        <v>3000</v>
      </c>
      <c r="H1540" s="13">
        <v>0</v>
      </c>
      <c r="I1540" s="13">
        <v>3000</v>
      </c>
    </row>
    <row r="1541" spans="2:9" x14ac:dyDescent="0.2">
      <c r="B1541"/>
      <c r="C1541" s="2">
        <v>75</v>
      </c>
      <c r="D1541" s="5" t="s">
        <v>1218</v>
      </c>
      <c r="E1541" s="13">
        <v>0</v>
      </c>
      <c r="F1541" s="13">
        <v>7100</v>
      </c>
      <c r="G1541" s="13">
        <v>7100</v>
      </c>
      <c r="H1541" s="13">
        <v>1775</v>
      </c>
      <c r="I1541" s="13">
        <v>5325</v>
      </c>
    </row>
    <row r="1542" spans="2:9" x14ac:dyDescent="0.2">
      <c r="B1542"/>
      <c r="C1542" s="2">
        <v>76</v>
      </c>
      <c r="D1542" s="5" t="s">
        <v>1219</v>
      </c>
      <c r="E1542" s="13">
        <v>0</v>
      </c>
      <c r="F1542" s="13">
        <v>3100</v>
      </c>
      <c r="G1542" s="13">
        <v>3100</v>
      </c>
      <c r="H1542" s="13">
        <v>0</v>
      </c>
      <c r="I1542" s="13">
        <v>3100</v>
      </c>
    </row>
    <row r="1543" spans="2:9" ht="15" customHeight="1" x14ac:dyDescent="0.2">
      <c r="B1543"/>
      <c r="C1543" s="14">
        <f>SUBTOTAL(9,C1537:C1542)</f>
        <v>365</v>
      </c>
      <c r="D1543" s="15" t="s">
        <v>1220</v>
      </c>
      <c r="E1543" s="16">
        <f>SUBTOTAL(9,E1537:E1542)</f>
        <v>0</v>
      </c>
      <c r="F1543" s="16">
        <f>SUBTOTAL(9,F1537:F1542)</f>
        <v>319011</v>
      </c>
      <c r="G1543" s="16">
        <f>SUBTOTAL(9,G1537:G1542)</f>
        <v>319011</v>
      </c>
      <c r="H1543" s="16">
        <f>SUBTOTAL(9,H1537:H1542)</f>
        <v>22045.723030000001</v>
      </c>
      <c r="I1543" s="16">
        <f>SUBTOTAL(9,I1537:I1542)</f>
        <v>296965.27697000001</v>
      </c>
    </row>
    <row r="1544" spans="2:9" ht="15" customHeight="1" x14ac:dyDescent="0.25">
      <c r="B1544" s="10">
        <v>1301</v>
      </c>
      <c r="C1544" s="11"/>
      <c r="D1544" s="5" t="s">
        <v>1221</v>
      </c>
      <c r="E1544" s="12"/>
      <c r="F1544" s="1"/>
      <c r="H1544" s="1"/>
      <c r="I1544" s="1"/>
    </row>
    <row r="1545" spans="2:9" x14ac:dyDescent="0.2">
      <c r="B1545"/>
      <c r="C1545" s="2">
        <v>21</v>
      </c>
      <c r="D1545" s="5" t="s">
        <v>1222</v>
      </c>
      <c r="E1545" s="13">
        <v>0</v>
      </c>
      <c r="F1545" s="13">
        <v>16000</v>
      </c>
      <c r="G1545" s="13">
        <v>16000</v>
      </c>
      <c r="H1545" s="13">
        <v>396.55040000000002</v>
      </c>
      <c r="I1545" s="13">
        <v>15603.4496</v>
      </c>
    </row>
    <row r="1546" spans="2:9" x14ac:dyDescent="0.2">
      <c r="B1546"/>
      <c r="C1546" s="2">
        <v>50</v>
      </c>
      <c r="D1546" s="5" t="s">
        <v>1223</v>
      </c>
      <c r="E1546" s="13">
        <v>0</v>
      </c>
      <c r="F1546" s="13">
        <v>179000</v>
      </c>
      <c r="G1546" s="13">
        <v>179000</v>
      </c>
      <c r="H1546" s="13">
        <v>99500</v>
      </c>
      <c r="I1546" s="13">
        <v>79500</v>
      </c>
    </row>
    <row r="1547" spans="2:9" ht="15" customHeight="1" x14ac:dyDescent="0.2">
      <c r="B1547"/>
      <c r="C1547" s="14">
        <f>SUBTOTAL(9,C1545:C1546)</f>
        <v>71</v>
      </c>
      <c r="D1547" s="15" t="s">
        <v>1224</v>
      </c>
      <c r="E1547" s="16">
        <f>SUBTOTAL(9,E1545:E1546)</f>
        <v>0</v>
      </c>
      <c r="F1547" s="16">
        <f>SUBTOTAL(9,F1545:F1546)</f>
        <v>195000</v>
      </c>
      <c r="G1547" s="16">
        <f>SUBTOTAL(9,G1545:G1546)</f>
        <v>195000</v>
      </c>
      <c r="H1547" s="16">
        <f>SUBTOTAL(9,H1545:H1546)</f>
        <v>99896.550399999993</v>
      </c>
      <c r="I1547" s="16">
        <f>SUBTOTAL(9,I1545:I1546)</f>
        <v>95103.449599999993</v>
      </c>
    </row>
    <row r="1548" spans="2:9" ht="15" customHeight="1" x14ac:dyDescent="0.2">
      <c r="C1548" s="17">
        <f>SUBTOTAL(9,C1536:C1547)</f>
        <v>436</v>
      </c>
      <c r="D1548" s="18" t="s">
        <v>1140</v>
      </c>
      <c r="E1548" s="19">
        <f>SUBTOTAL(9,E1536:E1547)</f>
        <v>0</v>
      </c>
      <c r="F1548" s="19">
        <f>SUBTOTAL(9,F1536:F1547)</f>
        <v>514011</v>
      </c>
      <c r="G1548" s="19">
        <f>SUBTOTAL(9,G1536:G1547)</f>
        <v>514011</v>
      </c>
      <c r="H1548" s="19">
        <f>SUBTOTAL(9,H1536:H1547)</f>
        <v>121942.27343</v>
      </c>
      <c r="I1548" s="19">
        <f>SUBTOTAL(9,I1536:I1547)</f>
        <v>392068.72657</v>
      </c>
    </row>
    <row r="1549" spans="2:9" ht="27" customHeight="1" x14ac:dyDescent="0.25">
      <c r="B1549" s="1"/>
      <c r="C1549" s="2"/>
      <c r="D1549" s="9" t="s">
        <v>1225</v>
      </c>
      <c r="E1549" s="1"/>
      <c r="F1549" s="1"/>
      <c r="G1549" s="1"/>
      <c r="H1549" s="1"/>
      <c r="I1549" s="1"/>
    </row>
    <row r="1550" spans="2:9" ht="15" customHeight="1" x14ac:dyDescent="0.25">
      <c r="B1550" s="10">
        <v>1310</v>
      </c>
      <c r="C1550" s="11"/>
      <c r="D1550" s="5" t="s">
        <v>1226</v>
      </c>
      <c r="E1550" s="12"/>
      <c r="F1550" s="1"/>
      <c r="H1550" s="1"/>
      <c r="I1550" s="1"/>
    </row>
    <row r="1551" spans="2:9" x14ac:dyDescent="0.2">
      <c r="B1551"/>
      <c r="C1551" s="2">
        <v>70</v>
      </c>
      <c r="D1551" s="5" t="s">
        <v>1227</v>
      </c>
      <c r="E1551" s="13">
        <v>0</v>
      </c>
      <c r="F1551" s="13">
        <v>717400</v>
      </c>
      <c r="G1551" s="13">
        <v>717400</v>
      </c>
      <c r="H1551" s="13">
        <v>55140.252</v>
      </c>
      <c r="I1551" s="13">
        <v>662259.74800000002</v>
      </c>
    </row>
    <row r="1552" spans="2:9" ht="15" customHeight="1" x14ac:dyDescent="0.2">
      <c r="B1552"/>
      <c r="C1552" s="14">
        <f>SUBTOTAL(9,C1551:C1551)</f>
        <v>70</v>
      </c>
      <c r="D1552" s="15" t="s">
        <v>1228</v>
      </c>
      <c r="E1552" s="16">
        <f>SUBTOTAL(9,E1551:E1551)</f>
        <v>0</v>
      </c>
      <c r="F1552" s="16">
        <f>SUBTOTAL(9,F1551:F1551)</f>
        <v>717400</v>
      </c>
      <c r="G1552" s="16">
        <f>SUBTOTAL(9,G1551:G1551)</f>
        <v>717400</v>
      </c>
      <c r="H1552" s="16">
        <f>SUBTOTAL(9,H1551:H1551)</f>
        <v>55140.252</v>
      </c>
      <c r="I1552" s="16">
        <f>SUBTOTAL(9,I1551:I1551)</f>
        <v>662259.74800000002</v>
      </c>
    </row>
    <row r="1553" spans="2:9" ht="15" customHeight="1" x14ac:dyDescent="0.25">
      <c r="B1553" s="10">
        <v>1311</v>
      </c>
      <c r="C1553" s="11"/>
      <c r="D1553" s="5" t="s">
        <v>1229</v>
      </c>
      <c r="E1553" s="12"/>
      <c r="F1553" s="1"/>
      <c r="H1553" s="1"/>
      <c r="I1553" s="1"/>
    </row>
    <row r="1554" spans="2:9" x14ac:dyDescent="0.2">
      <c r="B1554"/>
      <c r="C1554" s="2">
        <v>71</v>
      </c>
      <c r="D1554" s="5" t="s">
        <v>1230</v>
      </c>
      <c r="E1554" s="13">
        <v>0</v>
      </c>
      <c r="F1554" s="13">
        <v>45000</v>
      </c>
      <c r="G1554" s="13">
        <v>45000</v>
      </c>
      <c r="H1554" s="13">
        <v>15480.813</v>
      </c>
      <c r="I1554" s="13">
        <v>29519.187000000002</v>
      </c>
    </row>
    <row r="1555" spans="2:9" ht="15" customHeight="1" x14ac:dyDescent="0.2">
      <c r="B1555"/>
      <c r="C1555" s="14">
        <f>SUBTOTAL(9,C1554:C1554)</f>
        <v>71</v>
      </c>
      <c r="D1555" s="15" t="s">
        <v>1231</v>
      </c>
      <c r="E1555" s="16">
        <f>SUBTOTAL(9,E1554:E1554)</f>
        <v>0</v>
      </c>
      <c r="F1555" s="16">
        <f>SUBTOTAL(9,F1554:F1554)</f>
        <v>45000</v>
      </c>
      <c r="G1555" s="16">
        <f>SUBTOTAL(9,G1554:G1554)</f>
        <v>45000</v>
      </c>
      <c r="H1555" s="16">
        <f>SUBTOTAL(9,H1554:H1554)</f>
        <v>15480.813</v>
      </c>
      <c r="I1555" s="16">
        <f>SUBTOTAL(9,I1554:I1554)</f>
        <v>29519.187000000002</v>
      </c>
    </row>
    <row r="1556" spans="2:9" ht="15" customHeight="1" x14ac:dyDescent="0.25">
      <c r="B1556" s="10">
        <v>1313</v>
      </c>
      <c r="C1556" s="11"/>
      <c r="D1556" s="5" t="s">
        <v>1232</v>
      </c>
      <c r="E1556" s="12"/>
      <c r="F1556" s="1"/>
      <c r="H1556" s="1"/>
      <c r="I1556" s="1"/>
    </row>
    <row r="1557" spans="2:9" x14ac:dyDescent="0.2">
      <c r="B1557"/>
      <c r="C1557" s="2">
        <v>1</v>
      </c>
      <c r="D1557" s="5" t="s">
        <v>20</v>
      </c>
      <c r="E1557" s="13">
        <v>0</v>
      </c>
      <c r="F1557" s="13">
        <v>229900</v>
      </c>
      <c r="G1557" s="13">
        <v>229900</v>
      </c>
      <c r="H1557" s="13">
        <v>20897.912230000002</v>
      </c>
      <c r="I1557" s="13">
        <v>209002.08777000001</v>
      </c>
    </row>
    <row r="1558" spans="2:9" ht="15" customHeight="1" x14ac:dyDescent="0.2">
      <c r="B1558"/>
      <c r="C1558" s="14">
        <f>SUBTOTAL(9,C1557:C1557)</f>
        <v>1</v>
      </c>
      <c r="D1558" s="15" t="s">
        <v>1233</v>
      </c>
      <c r="E1558" s="16">
        <f>SUBTOTAL(9,E1557:E1557)</f>
        <v>0</v>
      </c>
      <c r="F1558" s="16">
        <f>SUBTOTAL(9,F1557:F1557)</f>
        <v>229900</v>
      </c>
      <c r="G1558" s="16">
        <f>SUBTOTAL(9,G1557:G1557)</f>
        <v>229900</v>
      </c>
      <c r="H1558" s="16">
        <f>SUBTOTAL(9,H1557:H1557)</f>
        <v>20897.912230000002</v>
      </c>
      <c r="I1558" s="16">
        <f>SUBTOTAL(9,I1557:I1557)</f>
        <v>209002.08777000001</v>
      </c>
    </row>
    <row r="1559" spans="2:9" ht="15" customHeight="1" x14ac:dyDescent="0.25">
      <c r="B1559" s="10">
        <v>1314</v>
      </c>
      <c r="C1559" s="11"/>
      <c r="D1559" s="5" t="s">
        <v>1234</v>
      </c>
      <c r="E1559" s="12"/>
      <c r="F1559" s="1"/>
      <c r="H1559" s="1"/>
      <c r="I1559" s="1"/>
    </row>
    <row r="1560" spans="2:9" x14ac:dyDescent="0.2">
      <c r="B1560"/>
      <c r="C1560" s="2">
        <v>1</v>
      </c>
      <c r="D1560" s="5" t="s">
        <v>20</v>
      </c>
      <c r="E1560" s="13">
        <v>0</v>
      </c>
      <c r="F1560" s="13">
        <v>76700</v>
      </c>
      <c r="G1560" s="13">
        <v>76700</v>
      </c>
      <c r="H1560" s="13">
        <v>2818.6254600000002</v>
      </c>
      <c r="I1560" s="13">
        <v>73881.374540000004</v>
      </c>
    </row>
    <row r="1561" spans="2:9" ht="15" customHeight="1" x14ac:dyDescent="0.2">
      <c r="B1561"/>
      <c r="C1561" s="14">
        <f>SUBTOTAL(9,C1560:C1560)</f>
        <v>1</v>
      </c>
      <c r="D1561" s="15" t="s">
        <v>1235</v>
      </c>
      <c r="E1561" s="16">
        <f>SUBTOTAL(9,E1560:E1560)</f>
        <v>0</v>
      </c>
      <c r="F1561" s="16">
        <f>SUBTOTAL(9,F1560:F1560)</f>
        <v>76700</v>
      </c>
      <c r="G1561" s="16">
        <f>SUBTOTAL(9,G1560:G1560)</f>
        <v>76700</v>
      </c>
      <c r="H1561" s="16">
        <f>SUBTOTAL(9,H1560:H1560)</f>
        <v>2818.6254600000002</v>
      </c>
      <c r="I1561" s="16">
        <f>SUBTOTAL(9,I1560:I1560)</f>
        <v>73881.374540000004</v>
      </c>
    </row>
    <row r="1562" spans="2:9" ht="15" customHeight="1" x14ac:dyDescent="0.2">
      <c r="C1562" s="17">
        <f>SUBTOTAL(9,C1550:C1561)</f>
        <v>143</v>
      </c>
      <c r="D1562" s="18" t="s">
        <v>1236</v>
      </c>
      <c r="E1562" s="19">
        <f>SUBTOTAL(9,E1550:E1561)</f>
        <v>0</v>
      </c>
      <c r="F1562" s="19">
        <f>SUBTOTAL(9,F1550:F1561)</f>
        <v>1069000</v>
      </c>
      <c r="G1562" s="19">
        <f>SUBTOTAL(9,G1550:G1561)</f>
        <v>1069000</v>
      </c>
      <c r="H1562" s="19">
        <f>SUBTOTAL(9,H1550:H1561)</f>
        <v>94337.60269</v>
      </c>
      <c r="I1562" s="19">
        <f>SUBTOTAL(9,I1550:I1561)</f>
        <v>974662.39731000003</v>
      </c>
    </row>
    <row r="1563" spans="2:9" ht="27" customHeight="1" x14ac:dyDescent="0.25">
      <c r="B1563" s="1"/>
      <c r="C1563" s="2"/>
      <c r="D1563" s="9" t="s">
        <v>1237</v>
      </c>
      <c r="E1563" s="1"/>
      <c r="F1563" s="1"/>
      <c r="G1563" s="1"/>
      <c r="H1563" s="1"/>
      <c r="I1563" s="1"/>
    </row>
    <row r="1564" spans="2:9" ht="15" customHeight="1" x14ac:dyDescent="0.25">
      <c r="B1564" s="10">
        <v>1320</v>
      </c>
      <c r="C1564" s="11"/>
      <c r="D1564" s="5" t="s">
        <v>1238</v>
      </c>
      <c r="E1564" s="12"/>
      <c r="F1564" s="1"/>
      <c r="H1564" s="1"/>
      <c r="I1564" s="1"/>
    </row>
    <row r="1565" spans="2:9" x14ac:dyDescent="0.2">
      <c r="B1565"/>
      <c r="C1565" s="2">
        <v>1</v>
      </c>
      <c r="D1565" s="5" t="s">
        <v>20</v>
      </c>
      <c r="E1565" s="13">
        <v>0</v>
      </c>
      <c r="F1565" s="13">
        <v>4334900</v>
      </c>
      <c r="G1565" s="13">
        <v>4334900</v>
      </c>
      <c r="H1565" s="13">
        <v>485441.34333</v>
      </c>
      <c r="I1565" s="13">
        <v>3849458.6566699999</v>
      </c>
    </row>
    <row r="1566" spans="2:9" x14ac:dyDescent="0.2">
      <c r="B1566"/>
      <c r="C1566" s="2">
        <v>22</v>
      </c>
      <c r="D1566" s="5" t="s">
        <v>1239</v>
      </c>
      <c r="E1566" s="13">
        <v>0</v>
      </c>
      <c r="F1566" s="13">
        <v>6631800</v>
      </c>
      <c r="G1566" s="13">
        <v>6631800</v>
      </c>
      <c r="H1566" s="13">
        <v>343388.92333000002</v>
      </c>
      <c r="I1566" s="13">
        <v>6288411.0766700003</v>
      </c>
    </row>
    <row r="1567" spans="2:9" x14ac:dyDescent="0.2">
      <c r="B1567"/>
      <c r="C1567" s="2">
        <v>28</v>
      </c>
      <c r="D1567" s="5" t="s">
        <v>1240</v>
      </c>
      <c r="E1567" s="13">
        <v>0</v>
      </c>
      <c r="F1567" s="13">
        <v>2179500</v>
      </c>
      <c r="G1567" s="13">
        <v>2179500</v>
      </c>
      <c r="H1567" s="13">
        <v>139258.04916</v>
      </c>
      <c r="I1567" s="13">
        <v>2040241.9508400001</v>
      </c>
    </row>
    <row r="1568" spans="2:9" x14ac:dyDescent="0.2">
      <c r="B1568"/>
      <c r="C1568" s="2">
        <v>29</v>
      </c>
      <c r="D1568" s="5" t="s">
        <v>1241</v>
      </c>
      <c r="E1568" s="13">
        <v>0</v>
      </c>
      <c r="F1568" s="13">
        <v>1631400</v>
      </c>
      <c r="G1568" s="13">
        <v>1631400</v>
      </c>
      <c r="H1568" s="13">
        <v>25746.828939999999</v>
      </c>
      <c r="I1568" s="13">
        <v>1605653.1710600001</v>
      </c>
    </row>
    <row r="1569" spans="2:9" x14ac:dyDescent="0.2">
      <c r="B1569"/>
      <c r="C1569" s="2">
        <v>30</v>
      </c>
      <c r="D1569" s="5" t="s">
        <v>1242</v>
      </c>
      <c r="E1569" s="13">
        <v>0</v>
      </c>
      <c r="F1569" s="13">
        <v>12555200</v>
      </c>
      <c r="G1569" s="13">
        <v>12555200</v>
      </c>
      <c r="H1569" s="13">
        <v>1093614.5759699999</v>
      </c>
      <c r="I1569" s="13">
        <v>11461585.42403</v>
      </c>
    </row>
    <row r="1570" spans="2:9" x14ac:dyDescent="0.2">
      <c r="B1570"/>
      <c r="C1570" s="2">
        <v>31</v>
      </c>
      <c r="D1570" s="5" t="s">
        <v>1243</v>
      </c>
      <c r="E1570" s="13">
        <v>0</v>
      </c>
      <c r="F1570" s="13">
        <v>1043400</v>
      </c>
      <c r="G1570" s="13">
        <v>1043400</v>
      </c>
      <c r="H1570" s="13">
        <v>23940.787759999999</v>
      </c>
      <c r="I1570" s="13">
        <v>1019459.21224</v>
      </c>
    </row>
    <row r="1571" spans="2:9" x14ac:dyDescent="0.2">
      <c r="B1571"/>
      <c r="C1571" s="2">
        <v>34</v>
      </c>
      <c r="D1571" s="5" t="s">
        <v>1244</v>
      </c>
      <c r="E1571" s="13">
        <v>0</v>
      </c>
      <c r="F1571" s="13">
        <v>18300</v>
      </c>
      <c r="G1571" s="13">
        <v>18300</v>
      </c>
      <c r="H1571" s="13">
        <v>32453.173650000001</v>
      </c>
      <c r="I1571" s="13">
        <v>-14153.173650000001</v>
      </c>
    </row>
    <row r="1572" spans="2:9" x14ac:dyDescent="0.2">
      <c r="B1572"/>
      <c r="C1572" s="2">
        <v>36</v>
      </c>
      <c r="D1572" s="5" t="s">
        <v>1245</v>
      </c>
      <c r="E1572" s="13">
        <v>0</v>
      </c>
      <c r="F1572" s="13">
        <v>85700</v>
      </c>
      <c r="G1572" s="13">
        <v>85700</v>
      </c>
      <c r="H1572" s="13">
        <v>14424.067779999999</v>
      </c>
      <c r="I1572" s="13">
        <v>71275.932220000002</v>
      </c>
    </row>
    <row r="1573" spans="2:9" x14ac:dyDescent="0.2">
      <c r="B1573"/>
      <c r="C1573" s="2">
        <v>61</v>
      </c>
      <c r="D1573" s="5" t="s">
        <v>1246</v>
      </c>
      <c r="E1573" s="13">
        <v>0</v>
      </c>
      <c r="F1573" s="13">
        <v>264500</v>
      </c>
      <c r="G1573" s="13">
        <v>264500</v>
      </c>
      <c r="H1573" s="13">
        <v>0</v>
      </c>
      <c r="I1573" s="13">
        <v>264500</v>
      </c>
    </row>
    <row r="1574" spans="2:9" x14ac:dyDescent="0.2">
      <c r="B1574"/>
      <c r="C1574" s="2">
        <v>62</v>
      </c>
      <c r="D1574" s="5" t="s">
        <v>1247</v>
      </c>
      <c r="E1574" s="13">
        <v>0</v>
      </c>
      <c r="F1574" s="13">
        <v>776900</v>
      </c>
      <c r="G1574" s="13">
        <v>776900</v>
      </c>
      <c r="H1574" s="13">
        <v>8060.7429599999996</v>
      </c>
      <c r="I1574" s="13">
        <v>768839.25704000005</v>
      </c>
    </row>
    <row r="1575" spans="2:9" x14ac:dyDescent="0.2">
      <c r="B1575"/>
      <c r="C1575" s="2">
        <v>63</v>
      </c>
      <c r="D1575" s="5" t="s">
        <v>1248</v>
      </c>
      <c r="E1575" s="13">
        <v>0</v>
      </c>
      <c r="F1575" s="13">
        <v>78500</v>
      </c>
      <c r="G1575" s="13">
        <v>78500</v>
      </c>
      <c r="H1575" s="13">
        <v>8962.5239999999994</v>
      </c>
      <c r="I1575" s="13">
        <v>69537.475999999995</v>
      </c>
    </row>
    <row r="1576" spans="2:9" x14ac:dyDescent="0.2">
      <c r="B1576"/>
      <c r="C1576" s="2">
        <v>64</v>
      </c>
      <c r="D1576" s="5" t="s">
        <v>1249</v>
      </c>
      <c r="E1576" s="13">
        <v>0</v>
      </c>
      <c r="F1576" s="13">
        <v>25000</v>
      </c>
      <c r="G1576" s="13">
        <v>25000</v>
      </c>
      <c r="H1576" s="13">
        <v>0</v>
      </c>
      <c r="I1576" s="13">
        <v>25000</v>
      </c>
    </row>
    <row r="1577" spans="2:9" x14ac:dyDescent="0.2">
      <c r="B1577"/>
      <c r="C1577" s="2">
        <v>72</v>
      </c>
      <c r="D1577" s="5" t="s">
        <v>1250</v>
      </c>
      <c r="E1577" s="13">
        <v>0</v>
      </c>
      <c r="F1577" s="13">
        <v>1277300</v>
      </c>
      <c r="G1577" s="13">
        <v>1277300</v>
      </c>
      <c r="H1577" s="13">
        <v>115846.783</v>
      </c>
      <c r="I1577" s="13">
        <v>1161453.2169999999</v>
      </c>
    </row>
    <row r="1578" spans="2:9" x14ac:dyDescent="0.2">
      <c r="B1578"/>
      <c r="C1578" s="2">
        <v>73</v>
      </c>
      <c r="D1578" s="5" t="s">
        <v>1251</v>
      </c>
      <c r="E1578" s="13">
        <v>0</v>
      </c>
      <c r="F1578" s="13">
        <v>531400</v>
      </c>
      <c r="G1578" s="13">
        <v>531400</v>
      </c>
      <c r="H1578" s="13">
        <v>0</v>
      </c>
      <c r="I1578" s="13">
        <v>531400</v>
      </c>
    </row>
    <row r="1579" spans="2:9" ht="15" customHeight="1" x14ac:dyDescent="0.2">
      <c r="B1579"/>
      <c r="C1579" s="14">
        <f>SUBTOTAL(9,C1565:C1578)</f>
        <v>606</v>
      </c>
      <c r="D1579" s="15" t="s">
        <v>1252</v>
      </c>
      <c r="E1579" s="16">
        <f>SUBTOTAL(9,E1565:E1578)</f>
        <v>0</v>
      </c>
      <c r="F1579" s="16">
        <f>SUBTOTAL(9,F1565:F1578)</f>
        <v>31433800</v>
      </c>
      <c r="G1579" s="16">
        <f>SUBTOTAL(9,G1565:G1578)</f>
        <v>31433800</v>
      </c>
      <c r="H1579" s="16">
        <f>SUBTOTAL(9,H1565:H1578)</f>
        <v>2291137.7998799998</v>
      </c>
      <c r="I1579" s="16">
        <f>SUBTOTAL(9,I1565:I1578)</f>
        <v>29142662.200120002</v>
      </c>
    </row>
    <row r="1580" spans="2:9" ht="15" customHeight="1" x14ac:dyDescent="0.25">
      <c r="B1580" s="10">
        <v>1321</v>
      </c>
      <c r="C1580" s="11"/>
      <c r="D1580" s="5" t="s">
        <v>1253</v>
      </c>
      <c r="E1580" s="12"/>
      <c r="F1580" s="1"/>
      <c r="H1580" s="1"/>
      <c r="I1580" s="1"/>
    </row>
    <row r="1581" spans="2:9" x14ac:dyDescent="0.2">
      <c r="B1581"/>
      <c r="C1581" s="2">
        <v>70</v>
      </c>
      <c r="D1581" s="5" t="s">
        <v>1254</v>
      </c>
      <c r="E1581" s="13">
        <v>0</v>
      </c>
      <c r="F1581" s="13">
        <v>5431900</v>
      </c>
      <c r="G1581" s="13">
        <v>5431900</v>
      </c>
      <c r="H1581" s="13">
        <v>905317</v>
      </c>
      <c r="I1581" s="13">
        <v>4526583</v>
      </c>
    </row>
    <row r="1582" spans="2:9" ht="15" customHeight="1" x14ac:dyDescent="0.2">
      <c r="B1582"/>
      <c r="C1582" s="14">
        <f>SUBTOTAL(9,C1581:C1581)</f>
        <v>70</v>
      </c>
      <c r="D1582" s="15" t="s">
        <v>1255</v>
      </c>
      <c r="E1582" s="16">
        <f>SUBTOTAL(9,E1581:E1581)</f>
        <v>0</v>
      </c>
      <c r="F1582" s="16">
        <f>SUBTOTAL(9,F1581:F1581)</f>
        <v>5431900</v>
      </c>
      <c r="G1582" s="16">
        <f>SUBTOTAL(9,G1581:G1581)</f>
        <v>5431900</v>
      </c>
      <c r="H1582" s="16">
        <f>SUBTOTAL(9,H1581:H1581)</f>
        <v>905317</v>
      </c>
      <c r="I1582" s="16">
        <f>SUBTOTAL(9,I1581:I1581)</f>
        <v>4526583</v>
      </c>
    </row>
    <row r="1583" spans="2:9" ht="15" customHeight="1" x14ac:dyDescent="0.25">
      <c r="B1583" s="10">
        <v>1323</v>
      </c>
      <c r="C1583" s="11"/>
      <c r="D1583" s="5" t="s">
        <v>1256</v>
      </c>
      <c r="E1583" s="12"/>
      <c r="F1583" s="1"/>
      <c r="H1583" s="1"/>
      <c r="I1583" s="1"/>
    </row>
    <row r="1584" spans="2:9" x14ac:dyDescent="0.2">
      <c r="B1584"/>
      <c r="C1584" s="2">
        <v>1</v>
      </c>
      <c r="D1584" s="5" t="s">
        <v>20</v>
      </c>
      <c r="E1584" s="13">
        <v>0</v>
      </c>
      <c r="F1584" s="13">
        <v>19000</v>
      </c>
      <c r="G1584" s="13">
        <v>19000</v>
      </c>
      <c r="H1584" s="13">
        <v>1992.3749700000001</v>
      </c>
      <c r="I1584" s="13">
        <v>17007.625029999999</v>
      </c>
    </row>
    <row r="1585" spans="2:9" ht="15" customHeight="1" x14ac:dyDescent="0.2">
      <c r="B1585"/>
      <c r="C1585" s="14">
        <f>SUBTOTAL(9,C1584:C1584)</f>
        <v>1</v>
      </c>
      <c r="D1585" s="15" t="s">
        <v>1257</v>
      </c>
      <c r="E1585" s="16">
        <f>SUBTOTAL(9,E1584:E1584)</f>
        <v>0</v>
      </c>
      <c r="F1585" s="16">
        <f>SUBTOTAL(9,F1584:F1584)</f>
        <v>19000</v>
      </c>
      <c r="G1585" s="16">
        <f>SUBTOTAL(9,G1584:G1584)</f>
        <v>19000</v>
      </c>
      <c r="H1585" s="16">
        <f>SUBTOTAL(9,H1584:H1584)</f>
        <v>1992.3749700000001</v>
      </c>
      <c r="I1585" s="16">
        <f>SUBTOTAL(9,I1584:I1584)</f>
        <v>17007.625029999999</v>
      </c>
    </row>
    <row r="1586" spans="2:9" ht="15" customHeight="1" x14ac:dyDescent="0.2">
      <c r="C1586" s="17">
        <f>SUBTOTAL(9,C1564:C1585)</f>
        <v>677</v>
      </c>
      <c r="D1586" s="18" t="s">
        <v>1258</v>
      </c>
      <c r="E1586" s="19">
        <f>SUBTOTAL(9,E1564:E1585)</f>
        <v>0</v>
      </c>
      <c r="F1586" s="19">
        <f>SUBTOTAL(9,F1564:F1585)</f>
        <v>36884700</v>
      </c>
      <c r="G1586" s="19">
        <f>SUBTOTAL(9,G1564:G1585)</f>
        <v>36884700</v>
      </c>
      <c r="H1586" s="19">
        <f>SUBTOTAL(9,H1564:H1585)</f>
        <v>3198447.1748499996</v>
      </c>
      <c r="I1586" s="19">
        <f>SUBTOTAL(9,I1564:I1585)</f>
        <v>33686252.825150006</v>
      </c>
    </row>
    <row r="1587" spans="2:9" ht="27" customHeight="1" x14ac:dyDescent="0.25">
      <c r="B1587" s="1"/>
      <c r="C1587" s="2"/>
      <c r="D1587" s="9" t="s">
        <v>1259</v>
      </c>
      <c r="E1587" s="1"/>
      <c r="F1587" s="1"/>
      <c r="G1587" s="1"/>
      <c r="H1587" s="1"/>
      <c r="I1587" s="1"/>
    </row>
    <row r="1588" spans="2:9" ht="15" customHeight="1" x14ac:dyDescent="0.25">
      <c r="B1588" s="10">
        <v>1330</v>
      </c>
      <c r="C1588" s="11"/>
      <c r="D1588" s="5" t="s">
        <v>1260</v>
      </c>
      <c r="E1588" s="12"/>
      <c r="F1588" s="1"/>
      <c r="H1588" s="1"/>
      <c r="I1588" s="1"/>
    </row>
    <row r="1589" spans="2:9" x14ac:dyDescent="0.2">
      <c r="B1589"/>
      <c r="C1589" s="2">
        <v>60</v>
      </c>
      <c r="D1589" s="5" t="s">
        <v>1261</v>
      </c>
      <c r="E1589" s="13">
        <v>0</v>
      </c>
      <c r="F1589" s="13">
        <v>184200</v>
      </c>
      <c r="G1589" s="13">
        <v>184200</v>
      </c>
      <c r="H1589" s="13">
        <v>0</v>
      </c>
      <c r="I1589" s="13">
        <v>184200</v>
      </c>
    </row>
    <row r="1590" spans="2:9" ht="25.5" x14ac:dyDescent="0.2">
      <c r="B1590"/>
      <c r="C1590" s="2">
        <v>61</v>
      </c>
      <c r="D1590" s="5" t="s">
        <v>1262</v>
      </c>
      <c r="E1590" s="13">
        <v>0</v>
      </c>
      <c r="F1590" s="13">
        <v>752000</v>
      </c>
      <c r="G1590" s="13">
        <v>752000</v>
      </c>
      <c r="H1590" s="13">
        <v>0</v>
      </c>
      <c r="I1590" s="13">
        <v>752000</v>
      </c>
    </row>
    <row r="1591" spans="2:9" x14ac:dyDescent="0.2">
      <c r="B1591"/>
      <c r="C1591" s="2">
        <v>63</v>
      </c>
      <c r="D1591" s="5" t="s">
        <v>1263</v>
      </c>
      <c r="E1591" s="13">
        <v>0</v>
      </c>
      <c r="F1591" s="13">
        <v>1532000</v>
      </c>
      <c r="G1591" s="13">
        <v>1532000</v>
      </c>
      <c r="H1591" s="13">
        <v>0</v>
      </c>
      <c r="I1591" s="13">
        <v>1532000</v>
      </c>
    </row>
    <row r="1592" spans="2:9" x14ac:dyDescent="0.2">
      <c r="B1592"/>
      <c r="C1592" s="2">
        <v>64</v>
      </c>
      <c r="D1592" s="5" t="s">
        <v>1264</v>
      </c>
      <c r="E1592" s="13">
        <v>0</v>
      </c>
      <c r="F1592" s="13">
        <v>771000</v>
      </c>
      <c r="G1592" s="13">
        <v>771000</v>
      </c>
      <c r="H1592" s="13">
        <v>0</v>
      </c>
      <c r="I1592" s="13">
        <v>771000</v>
      </c>
    </row>
    <row r="1593" spans="2:9" x14ac:dyDescent="0.2">
      <c r="B1593"/>
      <c r="C1593" s="2">
        <v>65</v>
      </c>
      <c r="D1593" s="5" t="s">
        <v>1265</v>
      </c>
      <c r="E1593" s="13">
        <v>0</v>
      </c>
      <c r="F1593" s="13">
        <v>15400</v>
      </c>
      <c r="G1593" s="13">
        <v>15400</v>
      </c>
      <c r="H1593" s="13">
        <v>0</v>
      </c>
      <c r="I1593" s="13">
        <v>15400</v>
      </c>
    </row>
    <row r="1594" spans="2:9" x14ac:dyDescent="0.2">
      <c r="B1594"/>
      <c r="C1594" s="2">
        <v>70</v>
      </c>
      <c r="D1594" s="5" t="s">
        <v>1266</v>
      </c>
      <c r="E1594" s="13">
        <v>0</v>
      </c>
      <c r="F1594" s="13">
        <v>725100</v>
      </c>
      <c r="G1594" s="13">
        <v>725100</v>
      </c>
      <c r="H1594" s="13">
        <v>60421</v>
      </c>
      <c r="I1594" s="13">
        <v>664679</v>
      </c>
    </row>
    <row r="1595" spans="2:9" x14ac:dyDescent="0.2">
      <c r="B1595"/>
      <c r="C1595" s="2">
        <v>76</v>
      </c>
      <c r="D1595" s="5" t="s">
        <v>1267</v>
      </c>
      <c r="E1595" s="13">
        <v>0</v>
      </c>
      <c r="F1595" s="13">
        <v>34100</v>
      </c>
      <c r="G1595" s="13">
        <v>34100</v>
      </c>
      <c r="H1595" s="13">
        <v>10851.65494</v>
      </c>
      <c r="I1595" s="13">
        <v>23248.34506</v>
      </c>
    </row>
    <row r="1596" spans="2:9" x14ac:dyDescent="0.2">
      <c r="B1596"/>
      <c r="C1596" s="2">
        <v>77</v>
      </c>
      <c r="D1596" s="5" t="s">
        <v>1268</v>
      </c>
      <c r="E1596" s="13">
        <v>0</v>
      </c>
      <c r="F1596" s="13">
        <v>14200</v>
      </c>
      <c r="G1596" s="13">
        <v>14200</v>
      </c>
      <c r="H1596" s="13">
        <v>0</v>
      </c>
      <c r="I1596" s="13">
        <v>14200</v>
      </c>
    </row>
    <row r="1597" spans="2:9" ht="15" customHeight="1" x14ac:dyDescent="0.2">
      <c r="B1597"/>
      <c r="C1597" s="14">
        <f>SUBTOTAL(9,C1589:C1596)</f>
        <v>536</v>
      </c>
      <c r="D1597" s="15" t="s">
        <v>1269</v>
      </c>
      <c r="E1597" s="16">
        <f>SUBTOTAL(9,E1589:E1596)</f>
        <v>0</v>
      </c>
      <c r="F1597" s="16">
        <f>SUBTOTAL(9,F1589:F1596)</f>
        <v>4028000</v>
      </c>
      <c r="G1597" s="16">
        <f>SUBTOTAL(9,G1589:G1596)</f>
        <v>4028000</v>
      </c>
      <c r="H1597" s="16">
        <f>SUBTOTAL(9,H1589:H1596)</f>
        <v>71272.654940000008</v>
      </c>
      <c r="I1597" s="16">
        <f>SUBTOTAL(9,I1589:I1596)</f>
        <v>3956727.3450600002</v>
      </c>
    </row>
    <row r="1598" spans="2:9" ht="15" customHeight="1" x14ac:dyDescent="0.2">
      <c r="C1598" s="17">
        <f>SUBTOTAL(9,C1588:C1597)</f>
        <v>536</v>
      </c>
      <c r="D1598" s="18" t="s">
        <v>1270</v>
      </c>
      <c r="E1598" s="19">
        <f>SUBTOTAL(9,E1588:E1597)</f>
        <v>0</v>
      </c>
      <c r="F1598" s="19">
        <f>SUBTOTAL(9,F1588:F1597)</f>
        <v>4028000</v>
      </c>
      <c r="G1598" s="19">
        <f>SUBTOTAL(9,G1588:G1597)</f>
        <v>4028000</v>
      </c>
      <c r="H1598" s="19">
        <f>SUBTOTAL(9,H1588:H1597)</f>
        <v>71272.654940000008</v>
      </c>
      <c r="I1598" s="19">
        <f>SUBTOTAL(9,I1588:I1597)</f>
        <v>3956727.3450600002</v>
      </c>
    </row>
    <row r="1599" spans="2:9" ht="27" customHeight="1" x14ac:dyDescent="0.25">
      <c r="B1599" s="1"/>
      <c r="C1599" s="2"/>
      <c r="D1599" s="9" t="s">
        <v>1271</v>
      </c>
      <c r="E1599" s="1"/>
      <c r="F1599" s="1"/>
      <c r="G1599" s="1"/>
      <c r="H1599" s="1"/>
      <c r="I1599" s="1"/>
    </row>
    <row r="1600" spans="2:9" ht="15" customHeight="1" x14ac:dyDescent="0.25">
      <c r="B1600" s="10">
        <v>1352</v>
      </c>
      <c r="C1600" s="11"/>
      <c r="D1600" s="5" t="s">
        <v>1272</v>
      </c>
      <c r="E1600" s="12"/>
      <c r="F1600" s="1"/>
      <c r="H1600" s="1"/>
      <c r="I1600" s="1"/>
    </row>
    <row r="1601" spans="2:9" x14ac:dyDescent="0.2">
      <c r="B1601"/>
      <c r="C1601" s="2">
        <v>1</v>
      </c>
      <c r="D1601" s="5" t="s">
        <v>20</v>
      </c>
      <c r="E1601" s="13">
        <v>0</v>
      </c>
      <c r="F1601" s="13">
        <v>468500</v>
      </c>
      <c r="G1601" s="13">
        <v>468500</v>
      </c>
      <c r="H1601" s="13">
        <v>38455.095569999998</v>
      </c>
      <c r="I1601" s="13">
        <v>430044.90443</v>
      </c>
    </row>
    <row r="1602" spans="2:9" x14ac:dyDescent="0.2">
      <c r="B1602"/>
      <c r="C1602" s="2">
        <v>21</v>
      </c>
      <c r="D1602" s="5" t="s">
        <v>1273</v>
      </c>
      <c r="E1602" s="13">
        <v>0</v>
      </c>
      <c r="F1602" s="13">
        <v>208200</v>
      </c>
      <c r="G1602" s="13">
        <v>208200</v>
      </c>
      <c r="H1602" s="13">
        <v>5242.8587399999997</v>
      </c>
      <c r="I1602" s="13">
        <v>202957.14126</v>
      </c>
    </row>
    <row r="1603" spans="2:9" x14ac:dyDescent="0.2">
      <c r="B1603"/>
      <c r="C1603" s="2">
        <v>70</v>
      </c>
      <c r="D1603" s="5" t="s">
        <v>1274</v>
      </c>
      <c r="E1603" s="13">
        <v>0</v>
      </c>
      <c r="F1603" s="13">
        <v>4195100</v>
      </c>
      <c r="G1603" s="13">
        <v>4195100</v>
      </c>
      <c r="H1603" s="13">
        <v>330792.179</v>
      </c>
      <c r="I1603" s="13">
        <v>3864307.821</v>
      </c>
    </row>
    <row r="1604" spans="2:9" ht="25.5" x14ac:dyDescent="0.2">
      <c r="B1604"/>
      <c r="C1604" s="2">
        <v>71</v>
      </c>
      <c r="D1604" s="5" t="s">
        <v>1275</v>
      </c>
      <c r="E1604" s="13">
        <v>0</v>
      </c>
      <c r="F1604" s="13">
        <v>8423500</v>
      </c>
      <c r="G1604" s="13">
        <v>8423500</v>
      </c>
      <c r="H1604" s="13">
        <v>1570000</v>
      </c>
      <c r="I1604" s="13">
        <v>6853500</v>
      </c>
    </row>
    <row r="1605" spans="2:9" ht="25.5" x14ac:dyDescent="0.2">
      <c r="B1605"/>
      <c r="C1605" s="2">
        <v>72</v>
      </c>
      <c r="D1605" s="5" t="s">
        <v>1276</v>
      </c>
      <c r="E1605" s="13">
        <v>0</v>
      </c>
      <c r="F1605" s="13">
        <v>2153000</v>
      </c>
      <c r="G1605" s="13">
        <v>2153000</v>
      </c>
      <c r="H1605" s="13">
        <v>500000</v>
      </c>
      <c r="I1605" s="13">
        <v>1653000</v>
      </c>
    </row>
    <row r="1606" spans="2:9" ht="25.5" x14ac:dyDescent="0.2">
      <c r="B1606"/>
      <c r="C1606" s="2">
        <v>73</v>
      </c>
      <c r="D1606" s="5" t="s">
        <v>1277</v>
      </c>
      <c r="E1606" s="13">
        <v>0</v>
      </c>
      <c r="F1606" s="13">
        <v>9988700</v>
      </c>
      <c r="G1606" s="13">
        <v>9988700</v>
      </c>
      <c r="H1606" s="13">
        <v>1500000</v>
      </c>
      <c r="I1606" s="13">
        <v>8488700</v>
      </c>
    </row>
    <row r="1607" spans="2:9" ht="15" customHeight="1" x14ac:dyDescent="0.2">
      <c r="B1607"/>
      <c r="C1607" s="14">
        <f>SUBTOTAL(9,C1601:C1606)</f>
        <v>308</v>
      </c>
      <c r="D1607" s="15" t="s">
        <v>1278</v>
      </c>
      <c r="E1607" s="16">
        <f>SUBTOTAL(9,E1601:E1606)</f>
        <v>0</v>
      </c>
      <c r="F1607" s="16">
        <f>SUBTOTAL(9,F1601:F1606)</f>
        <v>25437000</v>
      </c>
      <c r="G1607" s="16">
        <f>SUBTOTAL(9,G1601:G1606)</f>
        <v>25437000</v>
      </c>
      <c r="H1607" s="16">
        <f>SUBTOTAL(9,H1601:H1606)</f>
        <v>3944490.1333099999</v>
      </c>
      <c r="I1607" s="16">
        <f>SUBTOTAL(9,I1601:I1606)</f>
        <v>21492509.866690002</v>
      </c>
    </row>
    <row r="1608" spans="2:9" ht="15" customHeight="1" x14ac:dyDescent="0.25">
      <c r="B1608" s="10">
        <v>1353</v>
      </c>
      <c r="C1608" s="11"/>
      <c r="D1608" s="5" t="s">
        <v>1279</v>
      </c>
      <c r="E1608" s="12"/>
      <c r="F1608" s="1"/>
      <c r="H1608" s="1"/>
      <c r="I1608" s="1"/>
    </row>
    <row r="1609" spans="2:9" x14ac:dyDescent="0.2">
      <c r="B1609"/>
      <c r="C1609" s="2">
        <v>70</v>
      </c>
      <c r="D1609" s="5" t="s">
        <v>1280</v>
      </c>
      <c r="E1609" s="13">
        <v>0</v>
      </c>
      <c r="F1609" s="13">
        <v>490300</v>
      </c>
      <c r="G1609" s="13">
        <v>490300</v>
      </c>
      <c r="H1609" s="13">
        <v>0</v>
      </c>
      <c r="I1609" s="13">
        <v>490300</v>
      </c>
    </row>
    <row r="1610" spans="2:9" ht="15" customHeight="1" x14ac:dyDescent="0.2">
      <c r="B1610"/>
      <c r="C1610" s="14">
        <f>SUBTOTAL(9,C1609:C1609)</f>
        <v>70</v>
      </c>
      <c r="D1610" s="15" t="s">
        <v>1281</v>
      </c>
      <c r="E1610" s="16">
        <f>SUBTOTAL(9,E1609:E1609)</f>
        <v>0</v>
      </c>
      <c r="F1610" s="16">
        <f>SUBTOTAL(9,F1609:F1609)</f>
        <v>490300</v>
      </c>
      <c r="G1610" s="16">
        <f>SUBTOTAL(9,G1609:G1609)</f>
        <v>490300</v>
      </c>
      <c r="H1610" s="16">
        <f>SUBTOTAL(9,H1609:H1609)</f>
        <v>0</v>
      </c>
      <c r="I1610" s="16">
        <f>SUBTOTAL(9,I1609:I1609)</f>
        <v>490300</v>
      </c>
    </row>
    <row r="1611" spans="2:9" ht="15" customHeight="1" x14ac:dyDescent="0.25">
      <c r="B1611" s="10">
        <v>1354</v>
      </c>
      <c r="C1611" s="11"/>
      <c r="D1611" s="5" t="s">
        <v>1282</v>
      </c>
      <c r="E1611" s="12"/>
      <c r="F1611" s="1"/>
      <c r="H1611" s="1"/>
      <c r="I1611" s="1"/>
    </row>
    <row r="1612" spans="2:9" x14ac:dyDescent="0.2">
      <c r="B1612"/>
      <c r="C1612" s="2">
        <v>1</v>
      </c>
      <c r="D1612" s="5" t="s">
        <v>20</v>
      </c>
      <c r="E1612" s="13">
        <v>0</v>
      </c>
      <c r="F1612" s="13">
        <v>73500</v>
      </c>
      <c r="G1612" s="13">
        <v>73500</v>
      </c>
      <c r="H1612" s="13">
        <v>8100.1582900000003</v>
      </c>
      <c r="I1612" s="13">
        <v>65399.841710000001</v>
      </c>
    </row>
    <row r="1613" spans="2:9" x14ac:dyDescent="0.2">
      <c r="B1613"/>
      <c r="C1613" s="2">
        <v>21</v>
      </c>
      <c r="D1613" s="5" t="s">
        <v>1283</v>
      </c>
      <c r="E1613" s="13">
        <v>0</v>
      </c>
      <c r="F1613" s="13">
        <v>20600</v>
      </c>
      <c r="G1613" s="13">
        <v>20600</v>
      </c>
      <c r="H1613" s="13">
        <v>1258.47315</v>
      </c>
      <c r="I1613" s="13">
        <v>19341.526849999998</v>
      </c>
    </row>
    <row r="1614" spans="2:9" ht="15" customHeight="1" x14ac:dyDescent="0.2">
      <c r="B1614"/>
      <c r="C1614" s="14">
        <f>SUBTOTAL(9,C1612:C1613)</f>
        <v>22</v>
      </c>
      <c r="D1614" s="15" t="s">
        <v>1284</v>
      </c>
      <c r="E1614" s="16">
        <f>SUBTOTAL(9,E1612:E1613)</f>
        <v>0</v>
      </c>
      <c r="F1614" s="16">
        <f>SUBTOTAL(9,F1612:F1613)</f>
        <v>94100</v>
      </c>
      <c r="G1614" s="16">
        <f>SUBTOTAL(9,G1612:G1613)</f>
        <v>94100</v>
      </c>
      <c r="H1614" s="16">
        <f>SUBTOTAL(9,H1612:H1613)</f>
        <v>9358.631440000001</v>
      </c>
      <c r="I1614" s="16">
        <f>SUBTOTAL(9,I1612:I1613)</f>
        <v>84741.368560000003</v>
      </c>
    </row>
    <row r="1615" spans="2:9" ht="15" customHeight="1" x14ac:dyDescent="0.25">
      <c r="B1615" s="10">
        <v>1357</v>
      </c>
      <c r="C1615" s="11"/>
      <c r="D1615" s="5" t="s">
        <v>1285</v>
      </c>
      <c r="E1615" s="12"/>
      <c r="F1615" s="1"/>
      <c r="H1615" s="1"/>
      <c r="I1615" s="1"/>
    </row>
    <row r="1616" spans="2:9" x14ac:dyDescent="0.2">
      <c r="B1616"/>
      <c r="C1616" s="2">
        <v>72</v>
      </c>
      <c r="D1616" s="5" t="s">
        <v>1280</v>
      </c>
      <c r="E1616" s="13">
        <v>0</v>
      </c>
      <c r="F1616" s="13">
        <v>390400</v>
      </c>
      <c r="G1616" s="13">
        <v>390400</v>
      </c>
      <c r="H1616" s="13">
        <v>88500</v>
      </c>
      <c r="I1616" s="13">
        <v>301900</v>
      </c>
    </row>
    <row r="1617" spans="2:9" ht="15" customHeight="1" x14ac:dyDescent="0.2">
      <c r="B1617"/>
      <c r="C1617" s="14">
        <f>SUBTOTAL(9,C1616:C1616)</f>
        <v>72</v>
      </c>
      <c r="D1617" s="15" t="s">
        <v>1286</v>
      </c>
      <c r="E1617" s="16">
        <f>SUBTOTAL(9,E1616:E1616)</f>
        <v>0</v>
      </c>
      <c r="F1617" s="16">
        <f>SUBTOTAL(9,F1616:F1616)</f>
        <v>390400</v>
      </c>
      <c r="G1617" s="16">
        <f>SUBTOTAL(9,G1616:G1616)</f>
        <v>390400</v>
      </c>
      <c r="H1617" s="16">
        <f>SUBTOTAL(9,H1616:H1616)</f>
        <v>88500</v>
      </c>
      <c r="I1617" s="16">
        <f>SUBTOTAL(9,I1616:I1616)</f>
        <v>301900</v>
      </c>
    </row>
    <row r="1618" spans="2:9" ht="15" customHeight="1" x14ac:dyDescent="0.2">
      <c r="C1618" s="17">
        <f>SUBTOTAL(9,C1600:C1617)</f>
        <v>472</v>
      </c>
      <c r="D1618" s="18" t="s">
        <v>1287</v>
      </c>
      <c r="E1618" s="19">
        <f>SUBTOTAL(9,E1600:E1617)</f>
        <v>0</v>
      </c>
      <c r="F1618" s="19">
        <f>SUBTOTAL(9,F1600:F1617)</f>
        <v>26411800</v>
      </c>
      <c r="G1618" s="19">
        <f>SUBTOTAL(9,G1600:G1617)</f>
        <v>26411800</v>
      </c>
      <c r="H1618" s="19">
        <f>SUBTOTAL(9,H1600:H1617)</f>
        <v>4042348.7647500001</v>
      </c>
      <c r="I1618" s="19">
        <f>SUBTOTAL(9,I1600:I1617)</f>
        <v>22369451.235250004</v>
      </c>
    </row>
    <row r="1619" spans="2:9" ht="27" customHeight="1" x14ac:dyDescent="0.25">
      <c r="B1619" s="1"/>
      <c r="C1619" s="2"/>
      <c r="D1619" s="9" t="s">
        <v>1288</v>
      </c>
      <c r="E1619" s="1"/>
      <c r="F1619" s="1"/>
      <c r="G1619" s="1"/>
      <c r="H1619" s="1"/>
      <c r="I1619" s="1"/>
    </row>
    <row r="1620" spans="2:9" ht="15" customHeight="1" x14ac:dyDescent="0.25">
      <c r="B1620" s="10">
        <v>1360</v>
      </c>
      <c r="C1620" s="11"/>
      <c r="D1620" s="5" t="s">
        <v>1289</v>
      </c>
      <c r="E1620" s="12"/>
      <c r="F1620" s="1"/>
      <c r="H1620" s="1"/>
      <c r="I1620" s="1"/>
    </row>
    <row r="1621" spans="2:9" x14ac:dyDescent="0.2">
      <c r="B1621"/>
      <c r="C1621" s="2">
        <v>1</v>
      </c>
      <c r="D1621" s="5" t="s">
        <v>1290</v>
      </c>
      <c r="E1621" s="13">
        <v>0</v>
      </c>
      <c r="F1621" s="13">
        <v>1715100</v>
      </c>
      <c r="G1621" s="13">
        <v>1715100</v>
      </c>
      <c r="H1621" s="13">
        <v>156086.98198000001</v>
      </c>
      <c r="I1621" s="13">
        <v>1559013.0180200001</v>
      </c>
    </row>
    <row r="1622" spans="2:9" x14ac:dyDescent="0.2">
      <c r="B1622"/>
      <c r="C1622" s="2">
        <v>21</v>
      </c>
      <c r="D1622" s="5" t="s">
        <v>56</v>
      </c>
      <c r="E1622" s="13">
        <v>0</v>
      </c>
      <c r="F1622" s="13">
        <v>44000</v>
      </c>
      <c r="G1622" s="13">
        <v>44000</v>
      </c>
      <c r="H1622" s="13">
        <v>4490.9498299999996</v>
      </c>
      <c r="I1622" s="13">
        <v>39509.050170000002</v>
      </c>
    </row>
    <row r="1623" spans="2:9" x14ac:dyDescent="0.2">
      <c r="B1623"/>
      <c r="C1623" s="2">
        <v>30</v>
      </c>
      <c r="D1623" s="5" t="s">
        <v>1291</v>
      </c>
      <c r="E1623" s="13">
        <v>0</v>
      </c>
      <c r="F1623" s="13">
        <v>378500</v>
      </c>
      <c r="G1623" s="13">
        <v>378500</v>
      </c>
      <c r="H1623" s="13">
        <v>26332.880700000002</v>
      </c>
      <c r="I1623" s="13">
        <v>352167.11930000002</v>
      </c>
    </row>
    <row r="1624" spans="2:9" x14ac:dyDescent="0.2">
      <c r="B1624"/>
      <c r="C1624" s="2">
        <v>34</v>
      </c>
      <c r="D1624" s="5" t="s">
        <v>1244</v>
      </c>
      <c r="E1624" s="13">
        <v>0</v>
      </c>
      <c r="F1624" s="13">
        <v>25200</v>
      </c>
      <c r="G1624" s="13">
        <v>25200</v>
      </c>
      <c r="H1624" s="13">
        <v>0</v>
      </c>
      <c r="I1624" s="13">
        <v>25200</v>
      </c>
    </row>
    <row r="1625" spans="2:9" x14ac:dyDescent="0.2">
      <c r="B1625"/>
      <c r="C1625" s="2">
        <v>45</v>
      </c>
      <c r="D1625" s="5" t="s">
        <v>1292</v>
      </c>
      <c r="E1625" s="13">
        <v>0</v>
      </c>
      <c r="F1625" s="13">
        <v>270500</v>
      </c>
      <c r="G1625" s="13">
        <v>270500</v>
      </c>
      <c r="H1625" s="13">
        <v>60917.495280000003</v>
      </c>
      <c r="I1625" s="13">
        <v>209582.50472</v>
      </c>
    </row>
    <row r="1626" spans="2:9" x14ac:dyDescent="0.2">
      <c r="B1626"/>
      <c r="C1626" s="2">
        <v>60</v>
      </c>
      <c r="D1626" s="5" t="s">
        <v>1293</v>
      </c>
      <c r="E1626" s="13">
        <v>0</v>
      </c>
      <c r="F1626" s="13">
        <v>42000</v>
      </c>
      <c r="G1626" s="13">
        <v>42000</v>
      </c>
      <c r="H1626" s="13">
        <v>2652.5</v>
      </c>
      <c r="I1626" s="13">
        <v>39347.5</v>
      </c>
    </row>
    <row r="1627" spans="2:9" x14ac:dyDescent="0.2">
      <c r="B1627"/>
      <c r="C1627" s="2">
        <v>71</v>
      </c>
      <c r="D1627" s="5" t="s">
        <v>1294</v>
      </c>
      <c r="E1627" s="13">
        <v>0</v>
      </c>
      <c r="F1627" s="13">
        <v>10900</v>
      </c>
      <c r="G1627" s="13">
        <v>10900</v>
      </c>
      <c r="H1627" s="13">
        <v>0</v>
      </c>
      <c r="I1627" s="13">
        <v>10900</v>
      </c>
    </row>
    <row r="1628" spans="2:9" x14ac:dyDescent="0.2">
      <c r="B1628"/>
      <c r="C1628" s="2">
        <v>72</v>
      </c>
      <c r="D1628" s="5" t="s">
        <v>1295</v>
      </c>
      <c r="E1628" s="13">
        <v>0</v>
      </c>
      <c r="F1628" s="13">
        <v>77400</v>
      </c>
      <c r="G1628" s="13">
        <v>77400</v>
      </c>
      <c r="H1628" s="13">
        <v>2808.0889999999999</v>
      </c>
      <c r="I1628" s="13">
        <v>74591.910999999993</v>
      </c>
    </row>
    <row r="1629" spans="2:9" x14ac:dyDescent="0.2">
      <c r="B1629"/>
      <c r="C1629" s="2">
        <v>73</v>
      </c>
      <c r="D1629" s="5" t="s">
        <v>1296</v>
      </c>
      <c r="E1629" s="13">
        <v>0</v>
      </c>
      <c r="F1629" s="13">
        <v>50000</v>
      </c>
      <c r="G1629" s="13">
        <v>50000</v>
      </c>
      <c r="H1629" s="13">
        <v>0</v>
      </c>
      <c r="I1629" s="13">
        <v>50000</v>
      </c>
    </row>
    <row r="1630" spans="2:9" ht="15" customHeight="1" x14ac:dyDescent="0.2">
      <c r="B1630"/>
      <c r="C1630" s="14">
        <f>SUBTOTAL(9,C1621:C1629)</f>
        <v>407</v>
      </c>
      <c r="D1630" s="15" t="s">
        <v>1297</v>
      </c>
      <c r="E1630" s="16">
        <f>SUBTOTAL(9,E1621:E1629)</f>
        <v>0</v>
      </c>
      <c r="F1630" s="16">
        <f>SUBTOTAL(9,F1621:F1629)</f>
        <v>2613600</v>
      </c>
      <c r="G1630" s="16">
        <f>SUBTOTAL(9,G1621:G1629)</f>
        <v>2613600</v>
      </c>
      <c r="H1630" s="16">
        <f>SUBTOTAL(9,H1621:H1629)</f>
        <v>253288.89679000003</v>
      </c>
      <c r="I1630" s="16">
        <f>SUBTOTAL(9,I1621:I1629)</f>
        <v>2360311.1032099999</v>
      </c>
    </row>
    <row r="1631" spans="2:9" ht="15" customHeight="1" x14ac:dyDescent="0.25">
      <c r="B1631" s="10">
        <v>1361</v>
      </c>
      <c r="C1631" s="11"/>
      <c r="D1631" s="5" t="s">
        <v>1298</v>
      </c>
      <c r="E1631" s="12"/>
      <c r="F1631" s="1"/>
      <c r="H1631" s="1"/>
      <c r="I1631" s="1"/>
    </row>
    <row r="1632" spans="2:9" x14ac:dyDescent="0.2">
      <c r="B1632"/>
      <c r="C1632" s="2">
        <v>1</v>
      </c>
      <c r="D1632" s="5" t="s">
        <v>20</v>
      </c>
      <c r="E1632" s="13">
        <v>0</v>
      </c>
      <c r="F1632" s="13">
        <v>54600</v>
      </c>
      <c r="G1632" s="13">
        <v>54600</v>
      </c>
      <c r="H1632" s="13">
        <v>1868.7226900000001</v>
      </c>
      <c r="I1632" s="13">
        <v>52731.277309999998</v>
      </c>
    </row>
    <row r="1633" spans="2:9" x14ac:dyDescent="0.2">
      <c r="B1633"/>
      <c r="C1633" s="2">
        <v>30</v>
      </c>
      <c r="D1633" s="5" t="s">
        <v>1299</v>
      </c>
      <c r="E1633" s="13">
        <v>0</v>
      </c>
      <c r="F1633" s="13">
        <v>5100</v>
      </c>
      <c r="G1633" s="13">
        <v>5100</v>
      </c>
      <c r="H1633" s="13">
        <v>76.276600000000002</v>
      </c>
      <c r="I1633" s="13">
        <v>5023.7233999999999</v>
      </c>
    </row>
    <row r="1634" spans="2:9" ht="15" customHeight="1" x14ac:dyDescent="0.2">
      <c r="B1634"/>
      <c r="C1634" s="14">
        <f>SUBTOTAL(9,C1632:C1633)</f>
        <v>31</v>
      </c>
      <c r="D1634" s="15" t="s">
        <v>1300</v>
      </c>
      <c r="E1634" s="16">
        <f>SUBTOTAL(9,E1632:E1633)</f>
        <v>0</v>
      </c>
      <c r="F1634" s="16">
        <f>SUBTOTAL(9,F1632:F1633)</f>
        <v>59700</v>
      </c>
      <c r="G1634" s="16">
        <f>SUBTOTAL(9,G1632:G1633)</f>
        <v>59700</v>
      </c>
      <c r="H1634" s="16">
        <f>SUBTOTAL(9,H1632:H1633)</f>
        <v>1944.99929</v>
      </c>
      <c r="I1634" s="16">
        <f>SUBTOTAL(9,I1632:I1633)</f>
        <v>57755.00071</v>
      </c>
    </row>
    <row r="1635" spans="2:9" ht="15" customHeight="1" x14ac:dyDescent="0.25">
      <c r="B1635" s="10">
        <v>1362</v>
      </c>
      <c r="C1635" s="11"/>
      <c r="D1635" s="5" t="s">
        <v>1301</v>
      </c>
      <c r="E1635" s="12"/>
      <c r="F1635" s="1"/>
      <c r="H1635" s="1"/>
      <c r="I1635" s="1"/>
    </row>
    <row r="1636" spans="2:9" x14ac:dyDescent="0.2">
      <c r="B1636"/>
      <c r="C1636" s="2">
        <v>50</v>
      </c>
      <c r="D1636" s="5" t="s">
        <v>204</v>
      </c>
      <c r="E1636" s="13">
        <v>0</v>
      </c>
      <c r="F1636" s="13">
        <v>27300</v>
      </c>
      <c r="G1636" s="13">
        <v>27300</v>
      </c>
      <c r="H1636" s="13">
        <v>0</v>
      </c>
      <c r="I1636" s="13">
        <v>27300</v>
      </c>
    </row>
    <row r="1637" spans="2:9" ht="15" customHeight="1" x14ac:dyDescent="0.2">
      <c r="B1637"/>
      <c r="C1637" s="14">
        <f>SUBTOTAL(9,C1636:C1636)</f>
        <v>50</v>
      </c>
      <c r="D1637" s="15" t="s">
        <v>1302</v>
      </c>
      <c r="E1637" s="16">
        <f>SUBTOTAL(9,E1636:E1636)</f>
        <v>0</v>
      </c>
      <c r="F1637" s="16">
        <f>SUBTOTAL(9,F1636:F1636)</f>
        <v>27300</v>
      </c>
      <c r="G1637" s="16">
        <f>SUBTOTAL(9,G1636:G1636)</f>
        <v>27300</v>
      </c>
      <c r="H1637" s="16">
        <f>SUBTOTAL(9,H1636:H1636)</f>
        <v>0</v>
      </c>
      <c r="I1637" s="16">
        <f>SUBTOTAL(9,I1636:I1636)</f>
        <v>27300</v>
      </c>
    </row>
    <row r="1638" spans="2:9" ht="15" customHeight="1" x14ac:dyDescent="0.2">
      <c r="C1638" s="17">
        <f>SUBTOTAL(9,C1620:C1637)</f>
        <v>488</v>
      </c>
      <c r="D1638" s="18" t="s">
        <v>1303</v>
      </c>
      <c r="E1638" s="19">
        <f>SUBTOTAL(9,E1620:E1637)</f>
        <v>0</v>
      </c>
      <c r="F1638" s="19">
        <f>SUBTOTAL(9,F1620:F1637)</f>
        <v>2700600</v>
      </c>
      <c r="G1638" s="19">
        <f>SUBTOTAL(9,G1620:G1637)</f>
        <v>2700600</v>
      </c>
      <c r="H1638" s="19">
        <f>SUBTOTAL(9,H1620:H1637)</f>
        <v>255233.89608000003</v>
      </c>
      <c r="I1638" s="19">
        <f>SUBTOTAL(9,I1620:I1637)</f>
        <v>2445366.1039199997</v>
      </c>
    </row>
    <row r="1639" spans="2:9" ht="27" customHeight="1" x14ac:dyDescent="0.25">
      <c r="B1639" s="1"/>
      <c r="C1639" s="2"/>
      <c r="D1639" s="9" t="s">
        <v>1304</v>
      </c>
      <c r="E1639" s="1"/>
      <c r="F1639" s="1"/>
      <c r="G1639" s="1"/>
      <c r="H1639" s="1"/>
      <c r="I1639" s="1"/>
    </row>
    <row r="1640" spans="2:9" ht="15" customHeight="1" x14ac:dyDescent="0.25">
      <c r="B1640" s="10">
        <v>1370</v>
      </c>
      <c r="C1640" s="11"/>
      <c r="D1640" s="5" t="s">
        <v>1305</v>
      </c>
      <c r="E1640" s="12"/>
      <c r="F1640" s="1"/>
      <c r="H1640" s="1"/>
      <c r="I1640" s="1"/>
    </row>
    <row r="1641" spans="2:9" x14ac:dyDescent="0.2">
      <c r="B1641"/>
      <c r="C1641" s="2">
        <v>70</v>
      </c>
      <c r="D1641" s="5" t="s">
        <v>1306</v>
      </c>
      <c r="E1641" s="13">
        <v>0</v>
      </c>
      <c r="F1641" s="13">
        <v>617400</v>
      </c>
      <c r="G1641" s="13">
        <v>617400</v>
      </c>
      <c r="H1641" s="13">
        <v>95950</v>
      </c>
      <c r="I1641" s="13">
        <v>521450</v>
      </c>
    </row>
    <row r="1642" spans="2:9" ht="15" customHeight="1" x14ac:dyDescent="0.2">
      <c r="B1642"/>
      <c r="C1642" s="14">
        <f>SUBTOTAL(9,C1641:C1641)</f>
        <v>70</v>
      </c>
      <c r="D1642" s="15" t="s">
        <v>1307</v>
      </c>
      <c r="E1642" s="16">
        <f>SUBTOTAL(9,E1641:E1641)</f>
        <v>0</v>
      </c>
      <c r="F1642" s="16">
        <f>SUBTOTAL(9,F1641:F1641)</f>
        <v>617400</v>
      </c>
      <c r="G1642" s="16">
        <f>SUBTOTAL(9,G1641:G1641)</f>
        <v>617400</v>
      </c>
      <c r="H1642" s="16">
        <f>SUBTOTAL(9,H1641:H1641)</f>
        <v>95950</v>
      </c>
      <c r="I1642" s="16">
        <f>SUBTOTAL(9,I1641:I1641)</f>
        <v>521450</v>
      </c>
    </row>
    <row r="1643" spans="2:9" ht="15" customHeight="1" x14ac:dyDescent="0.25">
      <c r="B1643" s="10">
        <v>1380</v>
      </c>
      <c r="C1643" s="11"/>
      <c r="D1643" s="5" t="s">
        <v>1308</v>
      </c>
      <c r="E1643" s="12"/>
      <c r="F1643" s="1"/>
      <c r="H1643" s="1"/>
      <c r="I1643" s="1"/>
    </row>
    <row r="1644" spans="2:9" x14ac:dyDescent="0.2">
      <c r="B1644"/>
      <c r="C1644" s="2">
        <v>1</v>
      </c>
      <c r="D1644" s="5" t="s">
        <v>20</v>
      </c>
      <c r="E1644" s="13">
        <v>0</v>
      </c>
      <c r="F1644" s="13">
        <v>224600</v>
      </c>
      <c r="G1644" s="13">
        <v>224600</v>
      </c>
      <c r="H1644" s="13">
        <v>17490.724279999999</v>
      </c>
      <c r="I1644" s="13">
        <v>207109.27572000001</v>
      </c>
    </row>
    <row r="1645" spans="2:9" x14ac:dyDescent="0.2">
      <c r="B1645"/>
      <c r="C1645" s="2">
        <v>45</v>
      </c>
      <c r="D1645" s="5" t="s">
        <v>30</v>
      </c>
      <c r="E1645" s="13">
        <v>0</v>
      </c>
      <c r="F1645" s="13">
        <v>16400</v>
      </c>
      <c r="G1645" s="13">
        <v>16400</v>
      </c>
      <c r="H1645" s="13">
        <v>471.11624999999998</v>
      </c>
      <c r="I1645" s="13">
        <v>15928.883750000001</v>
      </c>
    </row>
    <row r="1646" spans="2:9" x14ac:dyDescent="0.2">
      <c r="B1646"/>
      <c r="C1646" s="2">
        <v>70</v>
      </c>
      <c r="D1646" s="5" t="s">
        <v>1309</v>
      </c>
      <c r="E1646" s="13">
        <v>0</v>
      </c>
      <c r="F1646" s="13">
        <v>183000</v>
      </c>
      <c r="G1646" s="13">
        <v>183000</v>
      </c>
      <c r="H1646" s="13">
        <v>0</v>
      </c>
      <c r="I1646" s="13">
        <v>183000</v>
      </c>
    </row>
    <row r="1647" spans="2:9" x14ac:dyDescent="0.2">
      <c r="B1647"/>
      <c r="C1647" s="2">
        <v>71</v>
      </c>
      <c r="D1647" s="5" t="s">
        <v>1310</v>
      </c>
      <c r="E1647" s="13">
        <v>0</v>
      </c>
      <c r="F1647" s="13">
        <v>199750</v>
      </c>
      <c r="G1647" s="13">
        <v>199750</v>
      </c>
      <c r="H1647" s="13">
        <v>0</v>
      </c>
      <c r="I1647" s="13">
        <v>199750</v>
      </c>
    </row>
    <row r="1648" spans="2:9" x14ac:dyDescent="0.2">
      <c r="B1648"/>
      <c r="C1648" s="2">
        <v>72</v>
      </c>
      <c r="D1648" s="5" t="s">
        <v>1311</v>
      </c>
      <c r="E1648" s="13">
        <v>0</v>
      </c>
      <c r="F1648" s="13">
        <v>150000</v>
      </c>
      <c r="G1648" s="13">
        <v>150000</v>
      </c>
      <c r="H1648" s="13">
        <v>100000</v>
      </c>
      <c r="I1648" s="13">
        <v>50000</v>
      </c>
    </row>
    <row r="1649" spans="2:9" ht="15" customHeight="1" x14ac:dyDescent="0.2">
      <c r="B1649"/>
      <c r="C1649" s="14">
        <f>SUBTOTAL(9,C1644:C1648)</f>
        <v>259</v>
      </c>
      <c r="D1649" s="15" t="s">
        <v>1312</v>
      </c>
      <c r="E1649" s="16">
        <f>SUBTOTAL(9,E1644:E1648)</f>
        <v>0</v>
      </c>
      <c r="F1649" s="16">
        <f>SUBTOTAL(9,F1644:F1648)</f>
        <v>773750</v>
      </c>
      <c r="G1649" s="16">
        <f>SUBTOTAL(9,G1644:G1648)</f>
        <v>773750</v>
      </c>
      <c r="H1649" s="16">
        <f>SUBTOTAL(9,H1644:H1648)</f>
        <v>117961.84053</v>
      </c>
      <c r="I1649" s="16">
        <f>SUBTOTAL(9,I1644:I1648)</f>
        <v>655788.15947000007</v>
      </c>
    </row>
    <row r="1650" spans="2:9" ht="15" customHeight="1" x14ac:dyDescent="0.2">
      <c r="C1650" s="17">
        <f>SUBTOTAL(9,C1640:C1649)</f>
        <v>329</v>
      </c>
      <c r="D1650" s="18" t="s">
        <v>1313</v>
      </c>
      <c r="E1650" s="19">
        <f>SUBTOTAL(9,E1640:E1649)</f>
        <v>0</v>
      </c>
      <c r="F1650" s="19">
        <f>SUBTOTAL(9,F1640:F1649)</f>
        <v>1391150</v>
      </c>
      <c r="G1650" s="19">
        <f>SUBTOTAL(9,G1640:G1649)</f>
        <v>1391150</v>
      </c>
      <c r="H1650" s="19">
        <f>SUBTOTAL(9,H1640:H1649)</f>
        <v>213911.84052999999</v>
      </c>
      <c r="I1650" s="19">
        <f>SUBTOTAL(9,I1640:I1649)</f>
        <v>1177238.1594700001</v>
      </c>
    </row>
    <row r="1651" spans="2:9" ht="15" customHeight="1" x14ac:dyDescent="0.2">
      <c r="C1651" s="17">
        <f>SUBTOTAL(9,C1535:C1650)</f>
        <v>3081</v>
      </c>
      <c r="D1651" s="18" t="s">
        <v>1314</v>
      </c>
      <c r="E1651" s="19">
        <f>SUBTOTAL(9,E1535:E1650)</f>
        <v>0</v>
      </c>
      <c r="F1651" s="19">
        <f>SUBTOTAL(9,F1535:F1650)</f>
        <v>72999261</v>
      </c>
      <c r="G1651" s="19">
        <f>SUBTOTAL(9,G1535:G1650)</f>
        <v>72999261</v>
      </c>
      <c r="H1651" s="19">
        <f>SUBTOTAL(9,H1535:H1650)</f>
        <v>7997494.2072699992</v>
      </c>
      <c r="I1651" s="19">
        <f>SUBTOTAL(9,I1535:I1650)</f>
        <v>65001766.792729996</v>
      </c>
    </row>
    <row r="1652" spans="2:9" x14ac:dyDescent="0.2">
      <c r="C1652" s="17"/>
      <c r="D1652" s="20"/>
      <c r="E1652" s="21"/>
      <c r="F1652" s="21"/>
      <c r="G1652" s="21"/>
      <c r="H1652" s="21"/>
      <c r="I1652" s="21"/>
    </row>
    <row r="1653" spans="2:9" ht="15" customHeight="1" x14ac:dyDescent="0.2">
      <c r="B1653" s="1"/>
      <c r="C1653" s="2"/>
      <c r="D1653" s="3" t="s">
        <v>1315</v>
      </c>
      <c r="E1653" s="1"/>
      <c r="F1653" s="1"/>
      <c r="G1653" s="1"/>
      <c r="H1653" s="1"/>
      <c r="I1653" s="1"/>
    </row>
    <row r="1654" spans="2:9" ht="27" customHeight="1" x14ac:dyDescent="0.25">
      <c r="B1654" s="1"/>
      <c r="C1654" s="2"/>
      <c r="D1654" s="9" t="s">
        <v>1316</v>
      </c>
      <c r="E1654" s="1"/>
      <c r="F1654" s="1"/>
      <c r="G1654" s="1"/>
      <c r="H1654" s="1"/>
      <c r="I1654" s="1"/>
    </row>
    <row r="1655" spans="2:9" ht="15" customHeight="1" x14ac:dyDescent="0.25">
      <c r="B1655" s="10">
        <v>1400</v>
      </c>
      <c r="C1655" s="11"/>
      <c r="D1655" s="5" t="s">
        <v>1317</v>
      </c>
      <c r="E1655" s="12"/>
      <c r="F1655" s="1"/>
      <c r="H1655" s="1"/>
      <c r="I1655" s="1"/>
    </row>
    <row r="1656" spans="2:9" x14ac:dyDescent="0.2">
      <c r="B1656"/>
      <c r="C1656" s="2">
        <v>1</v>
      </c>
      <c r="D1656" s="5" t="s">
        <v>20</v>
      </c>
      <c r="E1656" s="13">
        <v>0</v>
      </c>
      <c r="F1656" s="13">
        <v>291084</v>
      </c>
      <c r="G1656" s="13">
        <v>291084</v>
      </c>
      <c r="H1656" s="13">
        <v>16139.297070000001</v>
      </c>
      <c r="I1656" s="13">
        <v>274944.70293000003</v>
      </c>
    </row>
    <row r="1657" spans="2:9" x14ac:dyDescent="0.2">
      <c r="B1657"/>
      <c r="C1657" s="2">
        <v>21</v>
      </c>
      <c r="D1657" s="5" t="s">
        <v>25</v>
      </c>
      <c r="E1657" s="13">
        <v>0</v>
      </c>
      <c r="F1657" s="13">
        <v>109008</v>
      </c>
      <c r="G1657" s="13">
        <v>109008</v>
      </c>
      <c r="H1657" s="13">
        <v>709.63674000000003</v>
      </c>
      <c r="I1657" s="13">
        <v>108298.36326</v>
      </c>
    </row>
    <row r="1658" spans="2:9" x14ac:dyDescent="0.2">
      <c r="B1658"/>
      <c r="C1658" s="2">
        <v>50</v>
      </c>
      <c r="D1658" s="5" t="s">
        <v>1318</v>
      </c>
      <c r="E1658" s="13">
        <v>0</v>
      </c>
      <c r="F1658" s="13">
        <v>10239</v>
      </c>
      <c r="G1658" s="13">
        <v>10239</v>
      </c>
      <c r="H1658" s="13">
        <v>0</v>
      </c>
      <c r="I1658" s="13">
        <v>10239</v>
      </c>
    </row>
    <row r="1659" spans="2:9" x14ac:dyDescent="0.2">
      <c r="B1659"/>
      <c r="C1659" s="2">
        <v>51</v>
      </c>
      <c r="D1659" s="5" t="s">
        <v>1319</v>
      </c>
      <c r="E1659" s="13">
        <v>0</v>
      </c>
      <c r="F1659" s="13">
        <v>9904</v>
      </c>
      <c r="G1659" s="13">
        <v>9904</v>
      </c>
      <c r="H1659" s="13">
        <v>0</v>
      </c>
      <c r="I1659" s="13">
        <v>9904</v>
      </c>
    </row>
    <row r="1660" spans="2:9" x14ac:dyDescent="0.2">
      <c r="B1660"/>
      <c r="C1660" s="2">
        <v>70</v>
      </c>
      <c r="D1660" s="5" t="s">
        <v>1320</v>
      </c>
      <c r="E1660" s="13">
        <v>0</v>
      </c>
      <c r="F1660" s="13">
        <v>52541</v>
      </c>
      <c r="G1660" s="13">
        <v>52541</v>
      </c>
      <c r="H1660" s="13">
        <v>1069.3340000000001</v>
      </c>
      <c r="I1660" s="13">
        <v>51471.665999999997</v>
      </c>
    </row>
    <row r="1661" spans="2:9" x14ac:dyDescent="0.2">
      <c r="B1661"/>
      <c r="C1661" s="2">
        <v>71</v>
      </c>
      <c r="D1661" s="5" t="s">
        <v>800</v>
      </c>
      <c r="E1661" s="13">
        <v>0</v>
      </c>
      <c r="F1661" s="13">
        <v>88053</v>
      </c>
      <c r="G1661" s="13">
        <v>88053</v>
      </c>
      <c r="H1661" s="13">
        <v>35098.130129999998</v>
      </c>
      <c r="I1661" s="13">
        <v>52954.869870000002</v>
      </c>
    </row>
    <row r="1662" spans="2:9" x14ac:dyDescent="0.2">
      <c r="B1662"/>
      <c r="C1662" s="2">
        <v>74</v>
      </c>
      <c r="D1662" s="5" t="s">
        <v>1321</v>
      </c>
      <c r="E1662" s="13">
        <v>0</v>
      </c>
      <c r="F1662" s="13">
        <v>4871</v>
      </c>
      <c r="G1662" s="13">
        <v>4871</v>
      </c>
      <c r="H1662" s="13">
        <v>0</v>
      </c>
      <c r="I1662" s="13">
        <v>4871</v>
      </c>
    </row>
    <row r="1663" spans="2:9" x14ac:dyDescent="0.2">
      <c r="B1663"/>
      <c r="C1663" s="2">
        <v>76</v>
      </c>
      <c r="D1663" s="5" t="s">
        <v>1322</v>
      </c>
      <c r="E1663" s="13">
        <v>0</v>
      </c>
      <c r="F1663" s="13">
        <v>98882</v>
      </c>
      <c r="G1663" s="13">
        <v>98882</v>
      </c>
      <c r="H1663" s="13">
        <v>35.481499999999997</v>
      </c>
      <c r="I1663" s="13">
        <v>98846.518500000006</v>
      </c>
    </row>
    <row r="1664" spans="2:9" ht="15" customHeight="1" x14ac:dyDescent="0.2">
      <c r="B1664"/>
      <c r="C1664" s="14">
        <f>SUBTOTAL(9,C1656:C1663)</f>
        <v>414</v>
      </c>
      <c r="D1664" s="15" t="s">
        <v>1323</v>
      </c>
      <c r="E1664" s="16">
        <f>SUBTOTAL(9,E1656:E1663)</f>
        <v>0</v>
      </c>
      <c r="F1664" s="16">
        <f>SUBTOTAL(9,F1656:F1663)</f>
        <v>664582</v>
      </c>
      <c r="G1664" s="16">
        <f>SUBTOTAL(9,G1656:G1663)</f>
        <v>664582</v>
      </c>
      <c r="H1664" s="16">
        <f>SUBTOTAL(9,H1656:H1663)</f>
        <v>53051.879439999997</v>
      </c>
      <c r="I1664" s="16">
        <f>SUBTOTAL(9,I1656:I1663)</f>
        <v>611530.12055999995</v>
      </c>
    </row>
    <row r="1665" spans="2:9" ht="15" customHeight="1" x14ac:dyDescent="0.25">
      <c r="B1665" s="10">
        <v>1410</v>
      </c>
      <c r="C1665" s="11"/>
      <c r="D1665" s="5" t="s">
        <v>1324</v>
      </c>
      <c r="E1665" s="12"/>
      <c r="F1665" s="1"/>
      <c r="H1665" s="1"/>
      <c r="I1665" s="1"/>
    </row>
    <row r="1666" spans="2:9" x14ac:dyDescent="0.2">
      <c r="B1666"/>
      <c r="C1666" s="2">
        <v>21</v>
      </c>
      <c r="D1666" s="5" t="s">
        <v>1325</v>
      </c>
      <c r="E1666" s="13">
        <v>0</v>
      </c>
      <c r="F1666" s="13">
        <v>277297</v>
      </c>
      <c r="G1666" s="13">
        <v>277297</v>
      </c>
      <c r="H1666" s="13">
        <v>97.128500000000003</v>
      </c>
      <c r="I1666" s="13">
        <v>277199.87150000001</v>
      </c>
    </row>
    <row r="1667" spans="2:9" x14ac:dyDescent="0.2">
      <c r="B1667"/>
      <c r="C1667" s="2">
        <v>22</v>
      </c>
      <c r="D1667" s="5" t="s">
        <v>1326</v>
      </c>
      <c r="E1667" s="13">
        <v>0</v>
      </c>
      <c r="F1667" s="13">
        <v>100579</v>
      </c>
      <c r="G1667" s="13">
        <v>100579</v>
      </c>
      <c r="H1667" s="13">
        <v>217.37889000000001</v>
      </c>
      <c r="I1667" s="13">
        <v>100361.62110999999</v>
      </c>
    </row>
    <row r="1668" spans="2:9" x14ac:dyDescent="0.2">
      <c r="B1668"/>
      <c r="C1668" s="2">
        <v>23</v>
      </c>
      <c r="D1668" s="5" t="s">
        <v>1327</v>
      </c>
      <c r="E1668" s="13">
        <v>0</v>
      </c>
      <c r="F1668" s="13">
        <v>44386</v>
      </c>
      <c r="G1668" s="13">
        <v>44386</v>
      </c>
      <c r="H1668" s="13">
        <v>2556.61168</v>
      </c>
      <c r="I1668" s="13">
        <v>41829.388319999998</v>
      </c>
    </row>
    <row r="1669" spans="2:9" x14ac:dyDescent="0.2">
      <c r="B1669"/>
      <c r="C1669" s="2">
        <v>50</v>
      </c>
      <c r="D1669" s="5" t="s">
        <v>1328</v>
      </c>
      <c r="E1669" s="13">
        <v>0</v>
      </c>
      <c r="F1669" s="13">
        <v>191294</v>
      </c>
      <c r="G1669" s="13">
        <v>191294</v>
      </c>
      <c r="H1669" s="13">
        <v>0</v>
      </c>
      <c r="I1669" s="13">
        <v>191294</v>
      </c>
    </row>
    <row r="1670" spans="2:9" x14ac:dyDescent="0.2">
      <c r="B1670"/>
      <c r="C1670" s="2">
        <v>51</v>
      </c>
      <c r="D1670" s="5" t="s">
        <v>1329</v>
      </c>
      <c r="E1670" s="13">
        <v>0</v>
      </c>
      <c r="F1670" s="13">
        <v>293105</v>
      </c>
      <c r="G1670" s="13">
        <v>293105</v>
      </c>
      <c r="H1670" s="13">
        <v>0</v>
      </c>
      <c r="I1670" s="13">
        <v>293105</v>
      </c>
    </row>
    <row r="1671" spans="2:9" x14ac:dyDescent="0.2">
      <c r="B1671"/>
      <c r="C1671" s="2">
        <v>53</v>
      </c>
      <c r="D1671" s="5" t="s">
        <v>1330</v>
      </c>
      <c r="E1671" s="13">
        <v>0</v>
      </c>
      <c r="F1671" s="13">
        <v>6897</v>
      </c>
      <c r="G1671" s="13">
        <v>6897</v>
      </c>
      <c r="H1671" s="13">
        <v>0</v>
      </c>
      <c r="I1671" s="13">
        <v>6897</v>
      </c>
    </row>
    <row r="1672" spans="2:9" x14ac:dyDescent="0.2">
      <c r="B1672"/>
      <c r="C1672" s="2">
        <v>70</v>
      </c>
      <c r="D1672" s="5" t="s">
        <v>1331</v>
      </c>
      <c r="E1672" s="13">
        <v>0</v>
      </c>
      <c r="F1672" s="13">
        <v>38007</v>
      </c>
      <c r="G1672" s="13">
        <v>38007</v>
      </c>
      <c r="H1672" s="13">
        <v>5379.8329999999996</v>
      </c>
      <c r="I1672" s="13">
        <v>32627.167000000001</v>
      </c>
    </row>
    <row r="1673" spans="2:9" x14ac:dyDescent="0.2">
      <c r="B1673"/>
      <c r="C1673" s="2">
        <v>72</v>
      </c>
      <c r="D1673" s="5" t="s">
        <v>1332</v>
      </c>
      <c r="E1673" s="13">
        <v>0</v>
      </c>
      <c r="F1673" s="13">
        <v>5145</v>
      </c>
      <c r="G1673" s="13">
        <v>5145</v>
      </c>
      <c r="H1673" s="13">
        <v>1286</v>
      </c>
      <c r="I1673" s="13">
        <v>3859</v>
      </c>
    </row>
    <row r="1674" spans="2:9" ht="15" customHeight="1" x14ac:dyDescent="0.2">
      <c r="B1674"/>
      <c r="C1674" s="14">
        <f>SUBTOTAL(9,C1666:C1673)</f>
        <v>362</v>
      </c>
      <c r="D1674" s="15" t="s">
        <v>1333</v>
      </c>
      <c r="E1674" s="16">
        <f>SUBTOTAL(9,E1666:E1673)</f>
        <v>0</v>
      </c>
      <c r="F1674" s="16">
        <f>SUBTOTAL(9,F1666:F1673)</f>
        <v>956710</v>
      </c>
      <c r="G1674" s="16">
        <f>SUBTOTAL(9,G1666:G1673)</f>
        <v>956710</v>
      </c>
      <c r="H1674" s="16">
        <f>SUBTOTAL(9,H1666:H1673)</f>
        <v>9536.9520699999994</v>
      </c>
      <c r="I1674" s="16">
        <f>SUBTOTAL(9,I1666:I1673)</f>
        <v>947173.04793</v>
      </c>
    </row>
    <row r="1675" spans="2:9" ht="15" customHeight="1" x14ac:dyDescent="0.25">
      <c r="B1675" s="10">
        <v>1411</v>
      </c>
      <c r="C1675" s="11"/>
      <c r="D1675" s="5" t="s">
        <v>1334</v>
      </c>
      <c r="E1675" s="12"/>
      <c r="F1675" s="1"/>
      <c r="H1675" s="1"/>
      <c r="I1675" s="1"/>
    </row>
    <row r="1676" spans="2:9" x14ac:dyDescent="0.2">
      <c r="B1676"/>
      <c r="C1676" s="2">
        <v>1</v>
      </c>
      <c r="D1676" s="5" t="s">
        <v>20</v>
      </c>
      <c r="E1676" s="13">
        <v>0</v>
      </c>
      <c r="F1676" s="13">
        <v>32020</v>
      </c>
      <c r="G1676" s="13">
        <v>32020</v>
      </c>
      <c r="H1676" s="13">
        <v>2127.3368099999998</v>
      </c>
      <c r="I1676" s="13">
        <v>29892.663189999999</v>
      </c>
    </row>
    <row r="1677" spans="2:9" x14ac:dyDescent="0.2">
      <c r="B1677"/>
      <c r="C1677" s="2">
        <v>21</v>
      </c>
      <c r="D1677" s="5" t="s">
        <v>241</v>
      </c>
      <c r="E1677" s="13">
        <v>0</v>
      </c>
      <c r="F1677" s="13">
        <v>8883</v>
      </c>
      <c r="G1677" s="13">
        <v>8883</v>
      </c>
      <c r="H1677" s="13">
        <v>0</v>
      </c>
      <c r="I1677" s="13">
        <v>8883</v>
      </c>
    </row>
    <row r="1678" spans="2:9" x14ac:dyDescent="0.2">
      <c r="B1678"/>
      <c r="C1678" s="2">
        <v>70</v>
      </c>
      <c r="D1678" s="5" t="s">
        <v>1335</v>
      </c>
      <c r="E1678" s="13">
        <v>0</v>
      </c>
      <c r="F1678" s="13">
        <v>28890</v>
      </c>
      <c r="G1678" s="13">
        <v>28890</v>
      </c>
      <c r="H1678" s="13">
        <v>0</v>
      </c>
      <c r="I1678" s="13">
        <v>28890</v>
      </c>
    </row>
    <row r="1679" spans="2:9" ht="15" customHeight="1" x14ac:dyDescent="0.2">
      <c r="B1679"/>
      <c r="C1679" s="14">
        <f>SUBTOTAL(9,C1676:C1678)</f>
        <v>92</v>
      </c>
      <c r="D1679" s="15" t="s">
        <v>1336</v>
      </c>
      <c r="E1679" s="16">
        <f>SUBTOTAL(9,E1676:E1678)</f>
        <v>0</v>
      </c>
      <c r="F1679" s="16">
        <f>SUBTOTAL(9,F1676:F1678)</f>
        <v>69793</v>
      </c>
      <c r="G1679" s="16">
        <f>SUBTOTAL(9,G1676:G1678)</f>
        <v>69793</v>
      </c>
      <c r="H1679" s="16">
        <f>SUBTOTAL(9,H1676:H1678)</f>
        <v>2127.3368099999998</v>
      </c>
      <c r="I1679" s="16">
        <f>SUBTOTAL(9,I1676:I1678)</f>
        <v>67665.663189999992</v>
      </c>
    </row>
    <row r="1680" spans="2:9" ht="15" customHeight="1" x14ac:dyDescent="0.25">
      <c r="B1680" s="10">
        <v>1412</v>
      </c>
      <c r="C1680" s="11"/>
      <c r="D1680" s="5" t="s">
        <v>1337</v>
      </c>
      <c r="E1680" s="12"/>
      <c r="F1680" s="1"/>
      <c r="H1680" s="1"/>
      <c r="I1680" s="1"/>
    </row>
    <row r="1681" spans="2:9" x14ac:dyDescent="0.2">
      <c r="B1681"/>
      <c r="C1681" s="2">
        <v>50</v>
      </c>
      <c r="D1681" s="5" t="s">
        <v>1338</v>
      </c>
      <c r="E1681" s="13">
        <v>0</v>
      </c>
      <c r="F1681" s="13">
        <v>313882</v>
      </c>
      <c r="G1681" s="13">
        <v>313882</v>
      </c>
      <c r="H1681" s="13">
        <v>78470.5</v>
      </c>
      <c r="I1681" s="13">
        <v>235411.5</v>
      </c>
    </row>
    <row r="1682" spans="2:9" x14ac:dyDescent="0.2">
      <c r="B1682"/>
      <c r="C1682" s="2">
        <v>70</v>
      </c>
      <c r="D1682" s="5" t="s">
        <v>1339</v>
      </c>
      <c r="E1682" s="13">
        <v>0</v>
      </c>
      <c r="F1682" s="13">
        <v>172566</v>
      </c>
      <c r="G1682" s="13">
        <v>172566</v>
      </c>
      <c r="H1682" s="13">
        <v>143805</v>
      </c>
      <c r="I1682" s="13">
        <v>28761</v>
      </c>
    </row>
    <row r="1683" spans="2:9" ht="15" customHeight="1" x14ac:dyDescent="0.2">
      <c r="B1683"/>
      <c r="C1683" s="14">
        <f>SUBTOTAL(9,C1681:C1682)</f>
        <v>120</v>
      </c>
      <c r="D1683" s="15" t="s">
        <v>1340</v>
      </c>
      <c r="E1683" s="16">
        <f>SUBTOTAL(9,E1681:E1682)</f>
        <v>0</v>
      </c>
      <c r="F1683" s="16">
        <f>SUBTOTAL(9,F1681:F1682)</f>
        <v>486448</v>
      </c>
      <c r="G1683" s="16">
        <f>SUBTOTAL(9,G1681:G1682)</f>
        <v>486448</v>
      </c>
      <c r="H1683" s="16">
        <f>SUBTOTAL(9,H1681:H1682)</f>
        <v>222275.5</v>
      </c>
      <c r="I1683" s="16">
        <f>SUBTOTAL(9,I1681:I1682)</f>
        <v>264172.5</v>
      </c>
    </row>
    <row r="1684" spans="2:9" ht="15" customHeight="1" x14ac:dyDescent="0.2">
      <c r="C1684" s="17">
        <f>SUBTOTAL(9,C1655:C1683)</f>
        <v>988</v>
      </c>
      <c r="D1684" s="18" t="s">
        <v>1341</v>
      </c>
      <c r="E1684" s="19">
        <f>SUBTOTAL(9,E1655:E1683)</f>
        <v>0</v>
      </c>
      <c r="F1684" s="19">
        <f>SUBTOTAL(9,F1655:F1683)</f>
        <v>2177533</v>
      </c>
      <c r="G1684" s="19">
        <f>SUBTOTAL(9,G1655:G1683)</f>
        <v>2177533</v>
      </c>
      <c r="H1684" s="19">
        <f>SUBTOTAL(9,H1655:H1683)</f>
        <v>286991.66832</v>
      </c>
      <c r="I1684" s="19">
        <f>SUBTOTAL(9,I1655:I1683)</f>
        <v>1890541.3316799998</v>
      </c>
    </row>
    <row r="1685" spans="2:9" ht="27" customHeight="1" x14ac:dyDescent="0.25">
      <c r="B1685" s="1"/>
      <c r="C1685" s="2"/>
      <c r="D1685" s="9" t="s">
        <v>1342</v>
      </c>
      <c r="E1685" s="1"/>
      <c r="F1685" s="1"/>
      <c r="G1685" s="1"/>
      <c r="H1685" s="1"/>
      <c r="I1685" s="1"/>
    </row>
    <row r="1686" spans="2:9" ht="15" customHeight="1" x14ac:dyDescent="0.25">
      <c r="B1686" s="10">
        <v>1420</v>
      </c>
      <c r="C1686" s="11"/>
      <c r="D1686" s="5" t="s">
        <v>1343</v>
      </c>
      <c r="E1686" s="12"/>
      <c r="F1686" s="1"/>
      <c r="H1686" s="1"/>
      <c r="I1686" s="1"/>
    </row>
    <row r="1687" spans="2:9" x14ac:dyDescent="0.2">
      <c r="B1687"/>
      <c r="C1687" s="2">
        <v>1</v>
      </c>
      <c r="D1687" s="5" t="s">
        <v>20</v>
      </c>
      <c r="E1687" s="13">
        <v>0</v>
      </c>
      <c r="F1687" s="13">
        <v>694287</v>
      </c>
      <c r="G1687" s="13">
        <v>694287</v>
      </c>
      <c r="H1687" s="13">
        <v>66552.325200000007</v>
      </c>
      <c r="I1687" s="13">
        <v>627734.67480000004</v>
      </c>
    </row>
    <row r="1688" spans="2:9" x14ac:dyDescent="0.2">
      <c r="B1688"/>
      <c r="C1688" s="2">
        <v>21</v>
      </c>
      <c r="D1688" s="5" t="s">
        <v>25</v>
      </c>
      <c r="E1688" s="13">
        <v>0</v>
      </c>
      <c r="F1688" s="13">
        <v>263078</v>
      </c>
      <c r="G1688" s="13">
        <v>263078</v>
      </c>
      <c r="H1688" s="13">
        <v>4459.89084</v>
      </c>
      <c r="I1688" s="13">
        <v>258618.10915999999</v>
      </c>
    </row>
    <row r="1689" spans="2:9" x14ac:dyDescent="0.2">
      <c r="B1689"/>
      <c r="C1689" s="2">
        <v>22</v>
      </c>
      <c r="D1689" s="5" t="s">
        <v>1344</v>
      </c>
      <c r="E1689" s="13">
        <v>0</v>
      </c>
      <c r="F1689" s="13">
        <v>235574</v>
      </c>
      <c r="G1689" s="13">
        <v>235574</v>
      </c>
      <c r="H1689" s="13">
        <v>1552.4328499999999</v>
      </c>
      <c r="I1689" s="13">
        <v>234021.56714999999</v>
      </c>
    </row>
    <row r="1690" spans="2:9" x14ac:dyDescent="0.2">
      <c r="B1690"/>
      <c r="C1690" s="2">
        <v>23</v>
      </c>
      <c r="D1690" s="5" t="s">
        <v>1345</v>
      </c>
      <c r="E1690" s="13">
        <v>0</v>
      </c>
      <c r="F1690" s="13">
        <v>135608</v>
      </c>
      <c r="G1690" s="13">
        <v>135608</v>
      </c>
      <c r="H1690" s="13">
        <v>7779.9655499999999</v>
      </c>
      <c r="I1690" s="13">
        <v>127828.03445000001</v>
      </c>
    </row>
    <row r="1691" spans="2:9" x14ac:dyDescent="0.2">
      <c r="B1691"/>
      <c r="C1691" s="2">
        <v>30</v>
      </c>
      <c r="D1691" s="5" t="s">
        <v>1346</v>
      </c>
      <c r="E1691" s="13">
        <v>0</v>
      </c>
      <c r="F1691" s="13">
        <v>30167</v>
      </c>
      <c r="G1691" s="13">
        <v>30167</v>
      </c>
      <c r="H1691" s="13">
        <v>54</v>
      </c>
      <c r="I1691" s="13">
        <v>30113</v>
      </c>
    </row>
    <row r="1692" spans="2:9" x14ac:dyDescent="0.2">
      <c r="B1692"/>
      <c r="C1692" s="2">
        <v>31</v>
      </c>
      <c r="D1692" s="5" t="s">
        <v>1347</v>
      </c>
      <c r="E1692" s="13">
        <v>0</v>
      </c>
      <c r="F1692" s="13">
        <v>81419</v>
      </c>
      <c r="G1692" s="13">
        <v>81419</v>
      </c>
      <c r="H1692" s="13">
        <v>684.01894000000004</v>
      </c>
      <c r="I1692" s="13">
        <v>80734.981060000006</v>
      </c>
    </row>
    <row r="1693" spans="2:9" x14ac:dyDescent="0.2">
      <c r="B1693"/>
      <c r="C1693" s="2">
        <v>32</v>
      </c>
      <c r="D1693" s="5" t="s">
        <v>1348</v>
      </c>
      <c r="E1693" s="13">
        <v>0</v>
      </c>
      <c r="F1693" s="13">
        <v>1450</v>
      </c>
      <c r="G1693" s="13">
        <v>1450</v>
      </c>
      <c r="H1693" s="13">
        <v>90.62688</v>
      </c>
      <c r="I1693" s="13">
        <v>1359.37312</v>
      </c>
    </row>
    <row r="1694" spans="2:9" x14ac:dyDescent="0.2">
      <c r="B1694"/>
      <c r="C1694" s="2">
        <v>33</v>
      </c>
      <c r="D1694" s="5" t="s">
        <v>1349</v>
      </c>
      <c r="E1694" s="13">
        <v>0</v>
      </c>
      <c r="F1694" s="13">
        <v>6200</v>
      </c>
      <c r="G1694" s="13">
        <v>6200</v>
      </c>
      <c r="H1694" s="13">
        <v>50.6</v>
      </c>
      <c r="I1694" s="13">
        <v>6149.4</v>
      </c>
    </row>
    <row r="1695" spans="2:9" x14ac:dyDescent="0.2">
      <c r="B1695"/>
      <c r="C1695" s="2">
        <v>34</v>
      </c>
      <c r="D1695" s="5" t="s">
        <v>1350</v>
      </c>
      <c r="E1695" s="13">
        <v>0</v>
      </c>
      <c r="F1695" s="13">
        <v>2053</v>
      </c>
      <c r="G1695" s="13">
        <v>2053</v>
      </c>
      <c r="H1695" s="13">
        <v>1423.8750199999999</v>
      </c>
      <c r="I1695" s="13">
        <v>629.12498000000005</v>
      </c>
    </row>
    <row r="1696" spans="2:9" x14ac:dyDescent="0.2">
      <c r="B1696"/>
      <c r="C1696" s="2">
        <v>35</v>
      </c>
      <c r="D1696" s="5" t="s">
        <v>1351</v>
      </c>
      <c r="E1696" s="13">
        <v>0</v>
      </c>
      <c r="F1696" s="13">
        <v>444612</v>
      </c>
      <c r="G1696" s="13">
        <v>444612</v>
      </c>
      <c r="H1696" s="13">
        <v>14773.10842</v>
      </c>
      <c r="I1696" s="13">
        <v>429838.89158</v>
      </c>
    </row>
    <row r="1697" spans="2:9" x14ac:dyDescent="0.2">
      <c r="B1697"/>
      <c r="C1697" s="2">
        <v>38</v>
      </c>
      <c r="D1697" s="5" t="s">
        <v>1352</v>
      </c>
      <c r="E1697" s="13">
        <v>0</v>
      </c>
      <c r="F1697" s="13">
        <v>23625</v>
      </c>
      <c r="G1697" s="13">
        <v>23625</v>
      </c>
      <c r="H1697" s="13">
        <v>20.963940000000001</v>
      </c>
      <c r="I1697" s="13">
        <v>23604.036059999999</v>
      </c>
    </row>
    <row r="1698" spans="2:9" x14ac:dyDescent="0.2">
      <c r="B1698"/>
      <c r="C1698" s="2">
        <v>39</v>
      </c>
      <c r="D1698" s="5" t="s">
        <v>1353</v>
      </c>
      <c r="E1698" s="13">
        <v>0</v>
      </c>
      <c r="F1698" s="13">
        <v>12483</v>
      </c>
      <c r="G1698" s="13">
        <v>12483</v>
      </c>
      <c r="H1698" s="13">
        <v>684.23356000000001</v>
      </c>
      <c r="I1698" s="13">
        <v>11798.766439999999</v>
      </c>
    </row>
    <row r="1699" spans="2:9" x14ac:dyDescent="0.2">
      <c r="B1699"/>
      <c r="C1699" s="2">
        <v>61</v>
      </c>
      <c r="D1699" s="5" t="s">
        <v>1354</v>
      </c>
      <c r="E1699" s="13">
        <v>0</v>
      </c>
      <c r="F1699" s="13">
        <v>208230</v>
      </c>
      <c r="G1699" s="13">
        <v>208230</v>
      </c>
      <c r="H1699" s="13">
        <v>939.05799999999999</v>
      </c>
      <c r="I1699" s="13">
        <v>207290.94200000001</v>
      </c>
    </row>
    <row r="1700" spans="2:9" x14ac:dyDescent="0.2">
      <c r="B1700"/>
      <c r="C1700" s="2">
        <v>63</v>
      </c>
      <c r="D1700" s="5" t="s">
        <v>1355</v>
      </c>
      <c r="E1700" s="13">
        <v>0</v>
      </c>
      <c r="F1700" s="13">
        <v>20000</v>
      </c>
      <c r="G1700" s="13">
        <v>20000</v>
      </c>
      <c r="H1700" s="13">
        <v>0</v>
      </c>
      <c r="I1700" s="13">
        <v>20000</v>
      </c>
    </row>
    <row r="1701" spans="2:9" x14ac:dyDescent="0.2">
      <c r="B1701"/>
      <c r="C1701" s="2">
        <v>64</v>
      </c>
      <c r="D1701" s="5" t="s">
        <v>1356</v>
      </c>
      <c r="E1701" s="13">
        <v>0</v>
      </c>
      <c r="F1701" s="13">
        <v>1748</v>
      </c>
      <c r="G1701" s="13">
        <v>1748</v>
      </c>
      <c r="H1701" s="13">
        <v>0</v>
      </c>
      <c r="I1701" s="13">
        <v>1748</v>
      </c>
    </row>
    <row r="1702" spans="2:9" x14ac:dyDescent="0.2">
      <c r="B1702"/>
      <c r="C1702" s="2">
        <v>65</v>
      </c>
      <c r="D1702" s="5" t="s">
        <v>1357</v>
      </c>
      <c r="E1702" s="13">
        <v>0</v>
      </c>
      <c r="F1702" s="13">
        <v>20560</v>
      </c>
      <c r="G1702" s="13">
        <v>20560</v>
      </c>
      <c r="H1702" s="13">
        <v>4.8000000000000001E-2</v>
      </c>
      <c r="I1702" s="13">
        <v>20559.952000000001</v>
      </c>
    </row>
    <row r="1703" spans="2:9" x14ac:dyDescent="0.2">
      <c r="B1703"/>
      <c r="C1703" s="2">
        <v>69</v>
      </c>
      <c r="D1703" s="5" t="s">
        <v>1358</v>
      </c>
      <c r="E1703" s="13">
        <v>0</v>
      </c>
      <c r="F1703" s="13">
        <v>50962</v>
      </c>
      <c r="G1703" s="13">
        <v>50962</v>
      </c>
      <c r="H1703" s="13">
        <v>0</v>
      </c>
      <c r="I1703" s="13">
        <v>50962</v>
      </c>
    </row>
    <row r="1704" spans="2:9" x14ac:dyDescent="0.2">
      <c r="B1704"/>
      <c r="C1704" s="2">
        <v>70</v>
      </c>
      <c r="D1704" s="5" t="s">
        <v>1359</v>
      </c>
      <c r="E1704" s="13">
        <v>0</v>
      </c>
      <c r="F1704" s="13">
        <v>30292</v>
      </c>
      <c r="G1704" s="13">
        <v>30292</v>
      </c>
      <c r="H1704" s="13">
        <v>0</v>
      </c>
      <c r="I1704" s="13">
        <v>30292</v>
      </c>
    </row>
    <row r="1705" spans="2:9" x14ac:dyDescent="0.2">
      <c r="B1705"/>
      <c r="C1705" s="2">
        <v>71</v>
      </c>
      <c r="D1705" s="5" t="s">
        <v>1360</v>
      </c>
      <c r="E1705" s="13">
        <v>0</v>
      </c>
      <c r="F1705" s="13">
        <v>70290</v>
      </c>
      <c r="G1705" s="13">
        <v>70290</v>
      </c>
      <c r="H1705" s="13">
        <v>-811.97513000000004</v>
      </c>
      <c r="I1705" s="13">
        <v>71101.975130000006</v>
      </c>
    </row>
    <row r="1706" spans="2:9" x14ac:dyDescent="0.2">
      <c r="B1706"/>
      <c r="C1706" s="2">
        <v>72</v>
      </c>
      <c r="D1706" s="5" t="s">
        <v>1361</v>
      </c>
      <c r="E1706" s="13">
        <v>0</v>
      </c>
      <c r="F1706" s="13">
        <v>136978</v>
      </c>
      <c r="G1706" s="13">
        <v>136978</v>
      </c>
      <c r="H1706" s="13">
        <v>211.28100000000001</v>
      </c>
      <c r="I1706" s="13">
        <v>136766.71900000001</v>
      </c>
    </row>
    <row r="1707" spans="2:9" x14ac:dyDescent="0.2">
      <c r="B1707"/>
      <c r="C1707" s="2">
        <v>73</v>
      </c>
      <c r="D1707" s="5" t="s">
        <v>1362</v>
      </c>
      <c r="E1707" s="13">
        <v>0</v>
      </c>
      <c r="F1707" s="13">
        <v>80426</v>
      </c>
      <c r="G1707" s="13">
        <v>80426</v>
      </c>
      <c r="H1707" s="13">
        <v>28.17352</v>
      </c>
      <c r="I1707" s="13">
        <v>80397.826480000003</v>
      </c>
    </row>
    <row r="1708" spans="2:9" x14ac:dyDescent="0.2">
      <c r="B1708"/>
      <c r="C1708" s="2">
        <v>74</v>
      </c>
      <c r="D1708" s="5" t="s">
        <v>1363</v>
      </c>
      <c r="E1708" s="13">
        <v>0</v>
      </c>
      <c r="F1708" s="13">
        <v>538167</v>
      </c>
      <c r="G1708" s="13">
        <v>538167</v>
      </c>
      <c r="H1708" s="13">
        <v>0</v>
      </c>
      <c r="I1708" s="13">
        <v>538167</v>
      </c>
    </row>
    <row r="1709" spans="2:9" x14ac:dyDescent="0.2">
      <c r="B1709"/>
      <c r="C1709" s="2">
        <v>75</v>
      </c>
      <c r="D1709" s="5" t="s">
        <v>1364</v>
      </c>
      <c r="E1709" s="13">
        <v>0</v>
      </c>
      <c r="F1709" s="13">
        <v>640992</v>
      </c>
      <c r="G1709" s="13">
        <v>640992</v>
      </c>
      <c r="H1709" s="13">
        <v>33040.307999999997</v>
      </c>
      <c r="I1709" s="13">
        <v>607951.69200000004</v>
      </c>
    </row>
    <row r="1710" spans="2:9" x14ac:dyDescent="0.2">
      <c r="B1710"/>
      <c r="C1710" s="2">
        <v>76</v>
      </c>
      <c r="D1710" s="5" t="s">
        <v>1365</v>
      </c>
      <c r="E1710" s="13">
        <v>0</v>
      </c>
      <c r="F1710" s="13">
        <v>137464</v>
      </c>
      <c r="G1710" s="13">
        <v>137464</v>
      </c>
      <c r="H1710" s="13">
        <v>4541.5555400000003</v>
      </c>
      <c r="I1710" s="13">
        <v>132922.44446</v>
      </c>
    </row>
    <row r="1711" spans="2:9" x14ac:dyDescent="0.2">
      <c r="B1711"/>
      <c r="C1711" s="2">
        <v>77</v>
      </c>
      <c r="D1711" s="5" t="s">
        <v>1366</v>
      </c>
      <c r="E1711" s="13">
        <v>0</v>
      </c>
      <c r="F1711" s="13">
        <v>15416</v>
      </c>
      <c r="G1711" s="13">
        <v>15416</v>
      </c>
      <c r="H1711" s="13">
        <v>0</v>
      </c>
      <c r="I1711" s="13">
        <v>15416</v>
      </c>
    </row>
    <row r="1712" spans="2:9" x14ac:dyDescent="0.2">
      <c r="B1712"/>
      <c r="C1712" s="2">
        <v>78</v>
      </c>
      <c r="D1712" s="5" t="s">
        <v>1367</v>
      </c>
      <c r="E1712" s="13">
        <v>0</v>
      </c>
      <c r="F1712" s="13">
        <v>179891</v>
      </c>
      <c r="G1712" s="13">
        <v>179891</v>
      </c>
      <c r="H1712" s="13">
        <v>0</v>
      </c>
      <c r="I1712" s="13">
        <v>179891</v>
      </c>
    </row>
    <row r="1713" spans="2:9" x14ac:dyDescent="0.2">
      <c r="B1713"/>
      <c r="C1713" s="2">
        <v>79</v>
      </c>
      <c r="D1713" s="5" t="s">
        <v>1368</v>
      </c>
      <c r="E1713" s="13">
        <v>0</v>
      </c>
      <c r="F1713" s="13">
        <v>450</v>
      </c>
      <c r="G1713" s="13">
        <v>450</v>
      </c>
      <c r="H1713" s="13">
        <v>0</v>
      </c>
      <c r="I1713" s="13">
        <v>450</v>
      </c>
    </row>
    <row r="1714" spans="2:9" x14ac:dyDescent="0.2">
      <c r="B1714"/>
      <c r="C1714" s="2">
        <v>81</v>
      </c>
      <c r="D1714" s="5" t="s">
        <v>1369</v>
      </c>
      <c r="E1714" s="13">
        <v>0</v>
      </c>
      <c r="F1714" s="13">
        <v>67011</v>
      </c>
      <c r="G1714" s="13">
        <v>67011</v>
      </c>
      <c r="H1714" s="13">
        <v>0</v>
      </c>
      <c r="I1714" s="13">
        <v>67011</v>
      </c>
    </row>
    <row r="1715" spans="2:9" x14ac:dyDescent="0.2">
      <c r="B1715"/>
      <c r="C1715" s="2">
        <v>82</v>
      </c>
      <c r="D1715" s="5" t="s">
        <v>1370</v>
      </c>
      <c r="E1715" s="13">
        <v>0</v>
      </c>
      <c r="F1715" s="13">
        <v>45355</v>
      </c>
      <c r="G1715" s="13">
        <v>45355</v>
      </c>
      <c r="H1715" s="13">
        <v>31.571539999999999</v>
      </c>
      <c r="I1715" s="13">
        <v>45323.428460000003</v>
      </c>
    </row>
    <row r="1716" spans="2:9" x14ac:dyDescent="0.2">
      <c r="B1716"/>
      <c r="C1716" s="2">
        <v>84</v>
      </c>
      <c r="D1716" s="5" t="s">
        <v>1371</v>
      </c>
      <c r="E1716" s="13">
        <v>0</v>
      </c>
      <c r="F1716" s="13">
        <v>5308</v>
      </c>
      <c r="G1716" s="13">
        <v>5308</v>
      </c>
      <c r="H1716" s="13">
        <v>3.4571700000000001</v>
      </c>
      <c r="I1716" s="13">
        <v>5304.5428300000003</v>
      </c>
    </row>
    <row r="1717" spans="2:9" x14ac:dyDescent="0.2">
      <c r="B1717"/>
      <c r="C1717" s="2">
        <v>85</v>
      </c>
      <c r="D1717" s="5" t="s">
        <v>1372</v>
      </c>
      <c r="E1717" s="13">
        <v>0</v>
      </c>
      <c r="F1717" s="13">
        <v>69031</v>
      </c>
      <c r="G1717" s="13">
        <v>69031</v>
      </c>
      <c r="H1717" s="13">
        <v>11319</v>
      </c>
      <c r="I1717" s="13">
        <v>57712</v>
      </c>
    </row>
    <row r="1718" spans="2:9" ht="15" customHeight="1" x14ac:dyDescent="0.2">
      <c r="B1718"/>
      <c r="C1718" s="14">
        <f>SUBTOTAL(9,C1687:C1717)</f>
        <v>1738</v>
      </c>
      <c r="D1718" s="15" t="s">
        <v>1373</v>
      </c>
      <c r="E1718" s="16">
        <f>SUBTOTAL(9,E1687:E1717)</f>
        <v>0</v>
      </c>
      <c r="F1718" s="16">
        <f>SUBTOTAL(9,F1687:F1717)</f>
        <v>4249127</v>
      </c>
      <c r="G1718" s="16">
        <f>SUBTOTAL(9,G1687:G1717)</f>
        <v>4249127</v>
      </c>
      <c r="H1718" s="16">
        <f>SUBTOTAL(9,H1687:H1717)</f>
        <v>147428.51884</v>
      </c>
      <c r="I1718" s="16">
        <f>SUBTOTAL(9,I1687:I1717)</f>
        <v>4101698.4811599995</v>
      </c>
    </row>
    <row r="1719" spans="2:9" ht="15" customHeight="1" x14ac:dyDescent="0.25">
      <c r="B1719" s="10">
        <v>1422</v>
      </c>
      <c r="C1719" s="11"/>
      <c r="D1719" s="5" t="s">
        <v>1374</v>
      </c>
      <c r="E1719" s="12"/>
      <c r="F1719" s="1"/>
      <c r="H1719" s="1"/>
      <c r="I1719" s="1"/>
    </row>
    <row r="1720" spans="2:9" x14ac:dyDescent="0.2">
      <c r="B1720"/>
      <c r="C1720" s="2">
        <v>21</v>
      </c>
      <c r="D1720" s="5" t="s">
        <v>25</v>
      </c>
      <c r="E1720" s="13">
        <v>0</v>
      </c>
      <c r="F1720" s="13">
        <v>5557</v>
      </c>
      <c r="G1720" s="13">
        <v>5557</v>
      </c>
      <c r="H1720" s="13">
        <v>0</v>
      </c>
      <c r="I1720" s="13">
        <v>5557</v>
      </c>
    </row>
    <row r="1721" spans="2:9" x14ac:dyDescent="0.2">
      <c r="B1721"/>
      <c r="C1721" s="2">
        <v>70</v>
      </c>
      <c r="D1721" s="5" t="s">
        <v>1375</v>
      </c>
      <c r="E1721" s="13">
        <v>0</v>
      </c>
      <c r="F1721" s="13">
        <v>7000</v>
      </c>
      <c r="G1721" s="13">
        <v>7000</v>
      </c>
      <c r="H1721" s="13">
        <v>0</v>
      </c>
      <c r="I1721" s="13">
        <v>7000</v>
      </c>
    </row>
    <row r="1722" spans="2:9" ht="15" customHeight="1" x14ac:dyDescent="0.2">
      <c r="B1722"/>
      <c r="C1722" s="14">
        <f>SUBTOTAL(9,C1720:C1721)</f>
        <v>91</v>
      </c>
      <c r="D1722" s="15" t="s">
        <v>1376</v>
      </c>
      <c r="E1722" s="16">
        <f>SUBTOTAL(9,E1720:E1721)</f>
        <v>0</v>
      </c>
      <c r="F1722" s="16">
        <f>SUBTOTAL(9,F1720:F1721)</f>
        <v>12557</v>
      </c>
      <c r="G1722" s="16">
        <f>SUBTOTAL(9,G1720:G1721)</f>
        <v>12557</v>
      </c>
      <c r="H1722" s="16">
        <f>SUBTOTAL(9,H1720:H1721)</f>
        <v>0</v>
      </c>
      <c r="I1722" s="16">
        <f>SUBTOTAL(9,I1720:I1721)</f>
        <v>12557</v>
      </c>
    </row>
    <row r="1723" spans="2:9" ht="15" customHeight="1" x14ac:dyDescent="0.25">
      <c r="B1723" s="10">
        <v>1423</v>
      </c>
      <c r="C1723" s="11"/>
      <c r="D1723" s="5" t="s">
        <v>1377</v>
      </c>
      <c r="E1723" s="12"/>
      <c r="F1723" s="1"/>
      <c r="H1723" s="1"/>
      <c r="I1723" s="1"/>
    </row>
    <row r="1724" spans="2:9" x14ac:dyDescent="0.2">
      <c r="B1724"/>
      <c r="C1724" s="2">
        <v>1</v>
      </c>
      <c r="D1724" s="5" t="s">
        <v>20</v>
      </c>
      <c r="E1724" s="13">
        <v>0</v>
      </c>
      <c r="F1724" s="13">
        <v>27040</v>
      </c>
      <c r="G1724" s="13">
        <v>27040</v>
      </c>
      <c r="H1724" s="13">
        <v>1050.8245300000001</v>
      </c>
      <c r="I1724" s="13">
        <v>25989.175469999998</v>
      </c>
    </row>
    <row r="1725" spans="2:9" ht="15" customHeight="1" x14ac:dyDescent="0.2">
      <c r="B1725"/>
      <c r="C1725" s="14">
        <f>SUBTOTAL(9,C1724:C1724)</f>
        <v>1</v>
      </c>
      <c r="D1725" s="15" t="s">
        <v>1378</v>
      </c>
      <c r="E1725" s="16">
        <f>SUBTOTAL(9,E1724:E1724)</f>
        <v>0</v>
      </c>
      <c r="F1725" s="16">
        <f>SUBTOTAL(9,F1724:F1724)</f>
        <v>27040</v>
      </c>
      <c r="G1725" s="16">
        <f>SUBTOTAL(9,G1724:G1724)</f>
        <v>27040</v>
      </c>
      <c r="H1725" s="16">
        <f>SUBTOTAL(9,H1724:H1724)</f>
        <v>1050.8245300000001</v>
      </c>
      <c r="I1725" s="16">
        <f>SUBTOTAL(9,I1724:I1724)</f>
        <v>25989.175469999998</v>
      </c>
    </row>
    <row r="1726" spans="2:9" ht="15" customHeight="1" x14ac:dyDescent="0.25">
      <c r="B1726" s="10">
        <v>1425</v>
      </c>
      <c r="C1726" s="11"/>
      <c r="D1726" s="5" t="s">
        <v>1379</v>
      </c>
      <c r="E1726" s="12"/>
      <c r="F1726" s="1"/>
      <c r="H1726" s="1"/>
      <c r="I1726" s="1"/>
    </row>
    <row r="1727" spans="2:9" x14ac:dyDescent="0.2">
      <c r="B1727"/>
      <c r="C1727" s="2">
        <v>21</v>
      </c>
      <c r="D1727" s="5" t="s">
        <v>25</v>
      </c>
      <c r="E1727" s="13">
        <v>0</v>
      </c>
      <c r="F1727" s="13">
        <v>100</v>
      </c>
      <c r="G1727" s="13">
        <v>100</v>
      </c>
      <c r="H1727" s="13">
        <v>0</v>
      </c>
      <c r="I1727" s="13">
        <v>100</v>
      </c>
    </row>
    <row r="1728" spans="2:9" x14ac:dyDescent="0.2">
      <c r="B1728"/>
      <c r="C1728" s="2">
        <v>70</v>
      </c>
      <c r="D1728" s="5" t="s">
        <v>1380</v>
      </c>
      <c r="E1728" s="13">
        <v>0</v>
      </c>
      <c r="F1728" s="13">
        <v>16696</v>
      </c>
      <c r="G1728" s="13">
        <v>16696</v>
      </c>
      <c r="H1728" s="13">
        <v>-45</v>
      </c>
      <c r="I1728" s="13">
        <v>16741</v>
      </c>
    </row>
    <row r="1729" spans="2:9" ht="15" customHeight="1" x14ac:dyDescent="0.2">
      <c r="B1729"/>
      <c r="C1729" s="14">
        <f>SUBTOTAL(9,C1727:C1728)</f>
        <v>91</v>
      </c>
      <c r="D1729" s="15" t="s">
        <v>1381</v>
      </c>
      <c r="E1729" s="16">
        <f>SUBTOTAL(9,E1727:E1728)</f>
        <v>0</v>
      </c>
      <c r="F1729" s="16">
        <f>SUBTOTAL(9,F1727:F1728)</f>
        <v>16796</v>
      </c>
      <c r="G1729" s="16">
        <f>SUBTOTAL(9,G1727:G1728)</f>
        <v>16796</v>
      </c>
      <c r="H1729" s="16">
        <f>SUBTOTAL(9,H1727:H1728)</f>
        <v>-45</v>
      </c>
      <c r="I1729" s="16">
        <f>SUBTOTAL(9,I1727:I1728)</f>
        <v>16841</v>
      </c>
    </row>
    <row r="1730" spans="2:9" ht="15" customHeight="1" x14ac:dyDescent="0.25">
      <c r="B1730" s="10">
        <v>1428</v>
      </c>
      <c r="C1730" s="11"/>
      <c r="D1730" s="5" t="s">
        <v>1382</v>
      </c>
      <c r="E1730" s="12"/>
      <c r="F1730" s="1"/>
      <c r="H1730" s="1"/>
      <c r="I1730" s="1"/>
    </row>
    <row r="1731" spans="2:9" x14ac:dyDescent="0.2">
      <c r="B1731"/>
      <c r="C1731" s="2">
        <v>50</v>
      </c>
      <c r="D1731" s="5" t="s">
        <v>1383</v>
      </c>
      <c r="E1731" s="13">
        <v>0</v>
      </c>
      <c r="F1731" s="13">
        <v>3164450</v>
      </c>
      <c r="G1731" s="13">
        <v>3164450</v>
      </c>
      <c r="H1731" s="13">
        <v>2495008.6437400002</v>
      </c>
      <c r="I1731" s="13">
        <v>669441.35626000003</v>
      </c>
    </row>
    <row r="1732" spans="2:9" ht="15" customHeight="1" x14ac:dyDescent="0.2">
      <c r="B1732"/>
      <c r="C1732" s="14">
        <f>SUBTOTAL(9,C1731:C1731)</f>
        <v>50</v>
      </c>
      <c r="D1732" s="15" t="s">
        <v>1384</v>
      </c>
      <c r="E1732" s="16">
        <f>SUBTOTAL(9,E1731:E1731)</f>
        <v>0</v>
      </c>
      <c r="F1732" s="16">
        <f>SUBTOTAL(9,F1731:F1731)</f>
        <v>3164450</v>
      </c>
      <c r="G1732" s="16">
        <f>SUBTOTAL(9,G1731:G1731)</f>
        <v>3164450</v>
      </c>
      <c r="H1732" s="16">
        <f>SUBTOTAL(9,H1731:H1731)</f>
        <v>2495008.6437400002</v>
      </c>
      <c r="I1732" s="16">
        <f>SUBTOTAL(9,I1731:I1731)</f>
        <v>669441.35626000003</v>
      </c>
    </row>
    <row r="1733" spans="2:9" ht="15" customHeight="1" x14ac:dyDescent="0.2">
      <c r="C1733" s="17">
        <f>SUBTOTAL(9,C1686:C1732)</f>
        <v>1971</v>
      </c>
      <c r="D1733" s="18" t="s">
        <v>1385</v>
      </c>
      <c r="E1733" s="19">
        <f>SUBTOTAL(9,E1686:E1732)</f>
        <v>0</v>
      </c>
      <c r="F1733" s="19">
        <f>SUBTOTAL(9,F1686:F1732)</f>
        <v>7469970</v>
      </c>
      <c r="G1733" s="19">
        <f>SUBTOTAL(9,G1686:G1732)</f>
        <v>7469970</v>
      </c>
      <c r="H1733" s="19">
        <f>SUBTOTAL(9,H1686:H1732)</f>
        <v>2643442.9871100001</v>
      </c>
      <c r="I1733" s="19">
        <f>SUBTOTAL(9,I1686:I1732)</f>
        <v>4826527.0128899999</v>
      </c>
    </row>
    <row r="1734" spans="2:9" ht="27" customHeight="1" x14ac:dyDescent="0.25">
      <c r="B1734" s="1"/>
      <c r="C1734" s="2"/>
      <c r="D1734" s="9" t="s">
        <v>1386</v>
      </c>
      <c r="E1734" s="1"/>
      <c r="F1734" s="1"/>
      <c r="G1734" s="1"/>
      <c r="H1734" s="1"/>
      <c r="I1734" s="1"/>
    </row>
    <row r="1735" spans="2:9" ht="15" customHeight="1" x14ac:dyDescent="0.25">
      <c r="B1735" s="10">
        <v>1429</v>
      </c>
      <c r="C1735" s="11"/>
      <c r="D1735" s="5" t="s">
        <v>1387</v>
      </c>
      <c r="E1735" s="12"/>
      <c r="F1735" s="1"/>
      <c r="H1735" s="1"/>
      <c r="I1735" s="1"/>
    </row>
    <row r="1736" spans="2:9" x14ac:dyDescent="0.2">
      <c r="B1736"/>
      <c r="C1736" s="2">
        <v>1</v>
      </c>
      <c r="D1736" s="5" t="s">
        <v>20</v>
      </c>
      <c r="E1736" s="13">
        <v>0</v>
      </c>
      <c r="F1736" s="13">
        <v>148540</v>
      </c>
      <c r="G1736" s="13">
        <v>148540</v>
      </c>
      <c r="H1736" s="13">
        <v>15070.13968</v>
      </c>
      <c r="I1736" s="13">
        <v>133469.86032000001</v>
      </c>
    </row>
    <row r="1737" spans="2:9" x14ac:dyDescent="0.2">
      <c r="B1737"/>
      <c r="C1737" s="2">
        <v>21</v>
      </c>
      <c r="D1737" s="5" t="s">
        <v>25</v>
      </c>
      <c r="E1737" s="13">
        <v>0</v>
      </c>
      <c r="F1737" s="13">
        <v>37719</v>
      </c>
      <c r="G1737" s="13">
        <v>37719</v>
      </c>
      <c r="H1737" s="13">
        <v>429.80263000000002</v>
      </c>
      <c r="I1737" s="13">
        <v>37289.197370000002</v>
      </c>
    </row>
    <row r="1738" spans="2:9" x14ac:dyDescent="0.2">
      <c r="B1738"/>
      <c r="C1738" s="2">
        <v>22</v>
      </c>
      <c r="D1738" s="5" t="s">
        <v>1388</v>
      </c>
      <c r="E1738" s="13">
        <v>0</v>
      </c>
      <c r="F1738" s="13">
        <v>24708</v>
      </c>
      <c r="G1738" s="13">
        <v>24708</v>
      </c>
      <c r="H1738" s="13">
        <v>1779.3022900000001</v>
      </c>
      <c r="I1738" s="13">
        <v>22928.69771</v>
      </c>
    </row>
    <row r="1739" spans="2:9" x14ac:dyDescent="0.2">
      <c r="B1739"/>
      <c r="C1739" s="2">
        <v>60</v>
      </c>
      <c r="D1739" s="5" t="s">
        <v>1389</v>
      </c>
      <c r="E1739" s="13">
        <v>0</v>
      </c>
      <c r="F1739" s="13">
        <v>8600</v>
      </c>
      <c r="G1739" s="13">
        <v>8600</v>
      </c>
      <c r="H1739" s="13">
        <v>100</v>
      </c>
      <c r="I1739" s="13">
        <v>8500</v>
      </c>
    </row>
    <row r="1740" spans="2:9" x14ac:dyDescent="0.2">
      <c r="B1740"/>
      <c r="C1740" s="2">
        <v>70</v>
      </c>
      <c r="D1740" s="5" t="s">
        <v>1390</v>
      </c>
      <c r="E1740" s="13">
        <v>0</v>
      </c>
      <c r="F1740" s="13">
        <v>56864</v>
      </c>
      <c r="G1740" s="13">
        <v>56864</v>
      </c>
      <c r="H1740" s="13">
        <v>193.624</v>
      </c>
      <c r="I1740" s="13">
        <v>56670.375999999997</v>
      </c>
    </row>
    <row r="1741" spans="2:9" x14ac:dyDescent="0.2">
      <c r="B1741"/>
      <c r="C1741" s="2">
        <v>71</v>
      </c>
      <c r="D1741" s="5" t="s">
        <v>1391</v>
      </c>
      <c r="E1741" s="13">
        <v>0</v>
      </c>
      <c r="F1741" s="13">
        <v>159015</v>
      </c>
      <c r="G1741" s="13">
        <v>159015</v>
      </c>
      <c r="H1741" s="13">
        <v>2750</v>
      </c>
      <c r="I1741" s="13">
        <v>156265</v>
      </c>
    </row>
    <row r="1742" spans="2:9" x14ac:dyDescent="0.2">
      <c r="B1742"/>
      <c r="C1742" s="2">
        <v>72</v>
      </c>
      <c r="D1742" s="5" t="s">
        <v>1392</v>
      </c>
      <c r="E1742" s="13">
        <v>0</v>
      </c>
      <c r="F1742" s="13">
        <v>58045</v>
      </c>
      <c r="G1742" s="13">
        <v>58045</v>
      </c>
      <c r="H1742" s="13">
        <v>0</v>
      </c>
      <c r="I1742" s="13">
        <v>58045</v>
      </c>
    </row>
    <row r="1743" spans="2:9" x14ac:dyDescent="0.2">
      <c r="B1743"/>
      <c r="C1743" s="2">
        <v>73</v>
      </c>
      <c r="D1743" s="5" t="s">
        <v>1393</v>
      </c>
      <c r="E1743" s="13">
        <v>0</v>
      </c>
      <c r="F1743" s="13">
        <v>57575</v>
      </c>
      <c r="G1743" s="13">
        <v>57575</v>
      </c>
      <c r="H1743" s="13">
        <v>688.16549999999995</v>
      </c>
      <c r="I1743" s="13">
        <v>56886.834499999997</v>
      </c>
    </row>
    <row r="1744" spans="2:9" x14ac:dyDescent="0.2">
      <c r="B1744"/>
      <c r="C1744" s="2">
        <v>74</v>
      </c>
      <c r="D1744" s="5" t="s">
        <v>1394</v>
      </c>
      <c r="E1744" s="13">
        <v>0</v>
      </c>
      <c r="F1744" s="13">
        <v>63226</v>
      </c>
      <c r="G1744" s="13">
        <v>63226</v>
      </c>
      <c r="H1744" s="13">
        <v>0</v>
      </c>
      <c r="I1744" s="13">
        <v>63226</v>
      </c>
    </row>
    <row r="1745" spans="2:9" x14ac:dyDescent="0.2">
      <c r="B1745"/>
      <c r="C1745" s="2">
        <v>75</v>
      </c>
      <c r="D1745" s="5" t="s">
        <v>1395</v>
      </c>
      <c r="E1745" s="13">
        <v>0</v>
      </c>
      <c r="F1745" s="13">
        <v>16214</v>
      </c>
      <c r="G1745" s="13">
        <v>16214</v>
      </c>
      <c r="H1745" s="13">
        <v>557.66999999999996</v>
      </c>
      <c r="I1745" s="13">
        <v>15656.33</v>
      </c>
    </row>
    <row r="1746" spans="2:9" x14ac:dyDescent="0.2">
      <c r="B1746"/>
      <c r="C1746" s="2">
        <v>77</v>
      </c>
      <c r="D1746" s="5" t="s">
        <v>1396</v>
      </c>
      <c r="E1746" s="13">
        <v>0</v>
      </c>
      <c r="F1746" s="13">
        <v>8232</v>
      </c>
      <c r="G1746" s="13">
        <v>8232</v>
      </c>
      <c r="H1746" s="13">
        <v>0</v>
      </c>
      <c r="I1746" s="13">
        <v>8232</v>
      </c>
    </row>
    <row r="1747" spans="2:9" x14ac:dyDescent="0.2">
      <c r="B1747"/>
      <c r="C1747" s="2">
        <v>79</v>
      </c>
      <c r="D1747" s="5" t="s">
        <v>1397</v>
      </c>
      <c r="E1747" s="13">
        <v>0</v>
      </c>
      <c r="F1747" s="13">
        <v>58690</v>
      </c>
      <c r="G1747" s="13">
        <v>58690</v>
      </c>
      <c r="H1747" s="13">
        <v>7871.6149999999998</v>
      </c>
      <c r="I1747" s="13">
        <v>50818.385000000002</v>
      </c>
    </row>
    <row r="1748" spans="2:9" ht="15" customHeight="1" x14ac:dyDescent="0.2">
      <c r="B1748"/>
      <c r="C1748" s="14">
        <f>SUBTOTAL(9,C1736:C1747)</f>
        <v>695</v>
      </c>
      <c r="D1748" s="15" t="s">
        <v>1398</v>
      </c>
      <c r="E1748" s="16">
        <f>SUBTOTAL(9,E1736:E1747)</f>
        <v>0</v>
      </c>
      <c r="F1748" s="16">
        <f>SUBTOTAL(9,F1736:F1747)</f>
        <v>697428</v>
      </c>
      <c r="G1748" s="16">
        <f>SUBTOTAL(9,G1736:G1747)</f>
        <v>697428</v>
      </c>
      <c r="H1748" s="16">
        <f>SUBTOTAL(9,H1736:H1747)</f>
        <v>29440.319100000001</v>
      </c>
      <c r="I1748" s="16">
        <f>SUBTOTAL(9,I1736:I1747)</f>
        <v>667987.68089999992</v>
      </c>
    </row>
    <row r="1749" spans="2:9" ht="15" customHeight="1" x14ac:dyDescent="0.25">
      <c r="B1749" s="10">
        <v>1432</v>
      </c>
      <c r="C1749" s="11"/>
      <c r="D1749" s="5" t="s">
        <v>1399</v>
      </c>
      <c r="E1749" s="12"/>
      <c r="F1749" s="1"/>
      <c r="H1749" s="1"/>
      <c r="I1749" s="1"/>
    </row>
    <row r="1750" spans="2:9" x14ac:dyDescent="0.2">
      <c r="B1750"/>
      <c r="C1750" s="2">
        <v>50</v>
      </c>
      <c r="D1750" s="5" t="s">
        <v>1400</v>
      </c>
      <c r="E1750" s="13">
        <v>0</v>
      </c>
      <c r="F1750" s="13">
        <v>116320</v>
      </c>
      <c r="G1750" s="13">
        <v>116320</v>
      </c>
      <c r="H1750" s="13">
        <v>0</v>
      </c>
      <c r="I1750" s="13">
        <v>116320</v>
      </c>
    </row>
    <row r="1751" spans="2:9" ht="15" customHeight="1" x14ac:dyDescent="0.2">
      <c r="B1751"/>
      <c r="C1751" s="14">
        <f>SUBTOTAL(9,C1750:C1750)</f>
        <v>50</v>
      </c>
      <c r="D1751" s="15" t="s">
        <v>1401</v>
      </c>
      <c r="E1751" s="16">
        <f>SUBTOTAL(9,E1750:E1750)</f>
        <v>0</v>
      </c>
      <c r="F1751" s="16">
        <f>SUBTOTAL(9,F1750:F1750)</f>
        <v>116320</v>
      </c>
      <c r="G1751" s="16">
        <f>SUBTOTAL(9,G1750:G1750)</f>
        <v>116320</v>
      </c>
      <c r="H1751" s="16">
        <f>SUBTOTAL(9,H1750:H1750)</f>
        <v>0</v>
      </c>
      <c r="I1751" s="16">
        <f>SUBTOTAL(9,I1750:I1750)</f>
        <v>116320</v>
      </c>
    </row>
    <row r="1752" spans="2:9" ht="15" customHeight="1" x14ac:dyDescent="0.2">
      <c r="C1752" s="17">
        <f>SUBTOTAL(9,C1735:C1751)</f>
        <v>745</v>
      </c>
      <c r="D1752" s="18" t="s">
        <v>1402</v>
      </c>
      <c r="E1752" s="19">
        <f>SUBTOTAL(9,E1735:E1751)</f>
        <v>0</v>
      </c>
      <c r="F1752" s="19">
        <f>SUBTOTAL(9,F1735:F1751)</f>
        <v>813748</v>
      </c>
      <c r="G1752" s="19">
        <f>SUBTOTAL(9,G1735:G1751)</f>
        <v>813748</v>
      </c>
      <c r="H1752" s="19">
        <f>SUBTOTAL(9,H1735:H1751)</f>
        <v>29440.319100000001</v>
      </c>
      <c r="I1752" s="19">
        <f>SUBTOTAL(9,I1735:I1751)</f>
        <v>784307.68089999992</v>
      </c>
    </row>
    <row r="1753" spans="2:9" ht="27" customHeight="1" x14ac:dyDescent="0.25">
      <c r="B1753" s="1"/>
      <c r="C1753" s="2"/>
      <c r="D1753" s="9" t="s">
        <v>1403</v>
      </c>
      <c r="E1753" s="1"/>
      <c r="F1753" s="1"/>
      <c r="G1753" s="1"/>
      <c r="H1753" s="1"/>
      <c r="I1753" s="1"/>
    </row>
    <row r="1754" spans="2:9" ht="15" customHeight="1" x14ac:dyDescent="0.25">
      <c r="B1754" s="10">
        <v>1471</v>
      </c>
      <c r="C1754" s="11"/>
      <c r="D1754" s="5" t="s">
        <v>1404</v>
      </c>
      <c r="E1754" s="12"/>
      <c r="F1754" s="1"/>
      <c r="H1754" s="1"/>
      <c r="I1754" s="1"/>
    </row>
    <row r="1755" spans="2:9" x14ac:dyDescent="0.2">
      <c r="B1755"/>
      <c r="C1755" s="2">
        <v>1</v>
      </c>
      <c r="D1755" s="5" t="s">
        <v>20</v>
      </c>
      <c r="E1755" s="13">
        <v>0</v>
      </c>
      <c r="F1755" s="13">
        <v>242376</v>
      </c>
      <c r="G1755" s="13">
        <v>242376</v>
      </c>
      <c r="H1755" s="13">
        <v>14114.297140000001</v>
      </c>
      <c r="I1755" s="13">
        <v>228261.70285999999</v>
      </c>
    </row>
    <row r="1756" spans="2:9" x14ac:dyDescent="0.2">
      <c r="B1756"/>
      <c r="C1756" s="2">
        <v>21</v>
      </c>
      <c r="D1756" s="5" t="s">
        <v>56</v>
      </c>
      <c r="E1756" s="13">
        <v>0</v>
      </c>
      <c r="F1756" s="13">
        <v>77243</v>
      </c>
      <c r="G1756" s="13">
        <v>77243</v>
      </c>
      <c r="H1756" s="13">
        <v>19413.287400000001</v>
      </c>
      <c r="I1756" s="13">
        <v>57829.712599999999</v>
      </c>
    </row>
    <row r="1757" spans="2:9" x14ac:dyDescent="0.2">
      <c r="B1757"/>
      <c r="C1757" s="2">
        <v>50</v>
      </c>
      <c r="D1757" s="5" t="s">
        <v>1405</v>
      </c>
      <c r="E1757" s="13">
        <v>0</v>
      </c>
      <c r="F1757" s="13">
        <v>509</v>
      </c>
      <c r="G1757" s="13">
        <v>509</v>
      </c>
      <c r="H1757" s="13">
        <v>0</v>
      </c>
      <c r="I1757" s="13">
        <v>509</v>
      </c>
    </row>
    <row r="1758" spans="2:9" ht="15" customHeight="1" x14ac:dyDescent="0.2">
      <c r="B1758"/>
      <c r="C1758" s="14">
        <f>SUBTOTAL(9,C1755:C1757)</f>
        <v>72</v>
      </c>
      <c r="D1758" s="15" t="s">
        <v>1406</v>
      </c>
      <c r="E1758" s="16">
        <f>SUBTOTAL(9,E1755:E1757)</f>
        <v>0</v>
      </c>
      <c r="F1758" s="16">
        <f>SUBTOTAL(9,F1755:F1757)</f>
        <v>320128</v>
      </c>
      <c r="G1758" s="16">
        <f>SUBTOTAL(9,G1755:G1757)</f>
        <v>320128</v>
      </c>
      <c r="H1758" s="16">
        <f>SUBTOTAL(9,H1755:H1757)</f>
        <v>33527.584540000003</v>
      </c>
      <c r="I1758" s="16">
        <f>SUBTOTAL(9,I1755:I1757)</f>
        <v>286600.41545999999</v>
      </c>
    </row>
    <row r="1759" spans="2:9" ht="15" customHeight="1" x14ac:dyDescent="0.25">
      <c r="B1759" s="10">
        <v>1472</v>
      </c>
      <c r="C1759" s="11"/>
      <c r="D1759" s="5" t="s">
        <v>1407</v>
      </c>
      <c r="E1759" s="12"/>
      <c r="F1759" s="1"/>
      <c r="H1759" s="1"/>
      <c r="I1759" s="1"/>
    </row>
    <row r="1760" spans="2:9" x14ac:dyDescent="0.2">
      <c r="B1760"/>
      <c r="C1760" s="2">
        <v>50</v>
      </c>
      <c r="D1760" s="5" t="s">
        <v>1408</v>
      </c>
      <c r="E1760" s="13">
        <v>0</v>
      </c>
      <c r="F1760" s="13">
        <v>19658</v>
      </c>
      <c r="G1760" s="13">
        <v>19658</v>
      </c>
      <c r="H1760" s="13">
        <v>746.85</v>
      </c>
      <c r="I1760" s="13">
        <v>18911.150000000001</v>
      </c>
    </row>
    <row r="1761" spans="2:9" ht="15" customHeight="1" x14ac:dyDescent="0.2">
      <c r="B1761"/>
      <c r="C1761" s="14">
        <f>SUBTOTAL(9,C1760:C1760)</f>
        <v>50</v>
      </c>
      <c r="D1761" s="15" t="s">
        <v>1409</v>
      </c>
      <c r="E1761" s="16">
        <f>SUBTOTAL(9,E1760:E1760)</f>
        <v>0</v>
      </c>
      <c r="F1761" s="16">
        <f>SUBTOTAL(9,F1760:F1760)</f>
        <v>19658</v>
      </c>
      <c r="G1761" s="16">
        <f>SUBTOTAL(9,G1760:G1760)</f>
        <v>19658</v>
      </c>
      <c r="H1761" s="16">
        <f>SUBTOTAL(9,H1760:H1760)</f>
        <v>746.85</v>
      </c>
      <c r="I1761" s="16">
        <f>SUBTOTAL(9,I1760:I1760)</f>
        <v>18911.150000000001</v>
      </c>
    </row>
    <row r="1762" spans="2:9" ht="15" customHeight="1" x14ac:dyDescent="0.25">
      <c r="B1762" s="10">
        <v>1473</v>
      </c>
      <c r="C1762" s="11"/>
      <c r="D1762" s="5" t="s">
        <v>1410</v>
      </c>
      <c r="E1762" s="12"/>
      <c r="F1762" s="1"/>
      <c r="H1762" s="1"/>
      <c r="I1762" s="1"/>
    </row>
    <row r="1763" spans="2:9" x14ac:dyDescent="0.2">
      <c r="B1763"/>
      <c r="C1763" s="2">
        <v>70</v>
      </c>
      <c r="D1763" s="5" t="s">
        <v>204</v>
      </c>
      <c r="E1763" s="13">
        <v>0</v>
      </c>
      <c r="F1763" s="13">
        <v>30270</v>
      </c>
      <c r="G1763" s="13">
        <v>30270</v>
      </c>
      <c r="H1763" s="13">
        <v>0</v>
      </c>
      <c r="I1763" s="13">
        <v>30270</v>
      </c>
    </row>
    <row r="1764" spans="2:9" ht="15" customHeight="1" x14ac:dyDescent="0.2">
      <c r="B1764"/>
      <c r="C1764" s="14">
        <f>SUBTOTAL(9,C1763:C1763)</f>
        <v>70</v>
      </c>
      <c r="D1764" s="15" t="s">
        <v>1411</v>
      </c>
      <c r="E1764" s="16">
        <f>SUBTOTAL(9,E1763:E1763)</f>
        <v>0</v>
      </c>
      <c r="F1764" s="16">
        <f>SUBTOTAL(9,F1763:F1763)</f>
        <v>30270</v>
      </c>
      <c r="G1764" s="16">
        <f>SUBTOTAL(9,G1763:G1763)</f>
        <v>30270</v>
      </c>
      <c r="H1764" s="16">
        <f>SUBTOTAL(9,H1763:H1763)</f>
        <v>0</v>
      </c>
      <c r="I1764" s="16">
        <f>SUBTOTAL(9,I1763:I1763)</f>
        <v>30270</v>
      </c>
    </row>
    <row r="1765" spans="2:9" ht="15" customHeight="1" x14ac:dyDescent="0.25">
      <c r="B1765" s="10">
        <v>1474</v>
      </c>
      <c r="C1765" s="11"/>
      <c r="D1765" s="5" t="s">
        <v>1412</v>
      </c>
      <c r="E1765" s="12"/>
      <c r="F1765" s="1"/>
      <c r="H1765" s="1"/>
      <c r="I1765" s="1"/>
    </row>
    <row r="1766" spans="2:9" x14ac:dyDescent="0.2">
      <c r="B1766"/>
      <c r="C1766" s="2">
        <v>50</v>
      </c>
      <c r="D1766" s="5" t="s">
        <v>1413</v>
      </c>
      <c r="E1766" s="13">
        <v>0</v>
      </c>
      <c r="F1766" s="13">
        <v>24011</v>
      </c>
      <c r="G1766" s="13">
        <v>24011</v>
      </c>
      <c r="H1766" s="13">
        <v>0</v>
      </c>
      <c r="I1766" s="13">
        <v>24011</v>
      </c>
    </row>
    <row r="1767" spans="2:9" x14ac:dyDescent="0.2">
      <c r="B1767"/>
      <c r="C1767" s="2">
        <v>70</v>
      </c>
      <c r="D1767" s="5" t="s">
        <v>1414</v>
      </c>
      <c r="E1767" s="13">
        <v>0</v>
      </c>
      <c r="F1767" s="13">
        <v>28812</v>
      </c>
      <c r="G1767" s="13">
        <v>28812</v>
      </c>
      <c r="H1767" s="13">
        <v>0</v>
      </c>
      <c r="I1767" s="13">
        <v>28812</v>
      </c>
    </row>
    <row r="1768" spans="2:9" ht="15" customHeight="1" x14ac:dyDescent="0.2">
      <c r="B1768"/>
      <c r="C1768" s="14">
        <f>SUBTOTAL(9,C1766:C1767)</f>
        <v>120</v>
      </c>
      <c r="D1768" s="15" t="s">
        <v>1415</v>
      </c>
      <c r="E1768" s="16">
        <f>SUBTOTAL(9,E1766:E1767)</f>
        <v>0</v>
      </c>
      <c r="F1768" s="16">
        <f>SUBTOTAL(9,F1766:F1767)</f>
        <v>52823</v>
      </c>
      <c r="G1768" s="16">
        <f>SUBTOTAL(9,G1766:G1767)</f>
        <v>52823</v>
      </c>
      <c r="H1768" s="16">
        <f>SUBTOTAL(9,H1766:H1767)</f>
        <v>0</v>
      </c>
      <c r="I1768" s="16">
        <f>SUBTOTAL(9,I1766:I1767)</f>
        <v>52823</v>
      </c>
    </row>
    <row r="1769" spans="2:9" ht="15" customHeight="1" x14ac:dyDescent="0.2">
      <c r="C1769" s="17">
        <f>SUBTOTAL(9,C1754:C1768)</f>
        <v>312</v>
      </c>
      <c r="D1769" s="18" t="s">
        <v>1416</v>
      </c>
      <c r="E1769" s="19">
        <f>SUBTOTAL(9,E1754:E1768)</f>
        <v>0</v>
      </c>
      <c r="F1769" s="19">
        <f>SUBTOTAL(9,F1754:F1768)</f>
        <v>422879</v>
      </c>
      <c r="G1769" s="19">
        <f>SUBTOTAL(9,G1754:G1768)</f>
        <v>422879</v>
      </c>
      <c r="H1769" s="19">
        <f>SUBTOTAL(9,H1754:H1768)</f>
        <v>34274.434540000002</v>
      </c>
      <c r="I1769" s="19">
        <f>SUBTOTAL(9,I1754:I1768)</f>
        <v>388604.56546000001</v>
      </c>
    </row>
    <row r="1770" spans="2:9" ht="27" customHeight="1" x14ac:dyDescent="0.25">
      <c r="B1770" s="1"/>
      <c r="C1770" s="2"/>
      <c r="D1770" s="9" t="s">
        <v>1417</v>
      </c>
      <c r="E1770" s="1"/>
      <c r="F1770" s="1"/>
      <c r="G1770" s="1"/>
      <c r="H1770" s="1"/>
      <c r="I1770" s="1"/>
    </row>
    <row r="1771" spans="2:9" ht="15" customHeight="1" x14ac:dyDescent="0.25">
      <c r="B1771" s="10">
        <v>1481</v>
      </c>
      <c r="C1771" s="11"/>
      <c r="D1771" s="5" t="s">
        <v>1418</v>
      </c>
      <c r="E1771" s="12"/>
      <c r="F1771" s="1"/>
      <c r="H1771" s="1"/>
      <c r="I1771" s="1"/>
    </row>
    <row r="1772" spans="2:9" x14ac:dyDescent="0.2">
      <c r="B1772"/>
      <c r="C1772" s="2">
        <v>1</v>
      </c>
      <c r="D1772" s="5" t="s">
        <v>970</v>
      </c>
      <c r="E1772" s="13">
        <v>0</v>
      </c>
      <c r="F1772" s="13">
        <v>4499</v>
      </c>
      <c r="G1772" s="13">
        <v>4499</v>
      </c>
      <c r="H1772" s="13">
        <v>157.27304000000001</v>
      </c>
      <c r="I1772" s="13">
        <v>4341.72696</v>
      </c>
    </row>
    <row r="1773" spans="2:9" x14ac:dyDescent="0.2">
      <c r="B1773"/>
      <c r="C1773" s="2">
        <v>22</v>
      </c>
      <c r="D1773" s="5" t="s">
        <v>1419</v>
      </c>
      <c r="E1773" s="13">
        <v>0</v>
      </c>
      <c r="F1773" s="13">
        <v>175000</v>
      </c>
      <c r="G1773" s="13">
        <v>175000</v>
      </c>
      <c r="H1773" s="13">
        <v>62226.945899999999</v>
      </c>
      <c r="I1773" s="13">
        <v>112773.05409999999</v>
      </c>
    </row>
    <row r="1774" spans="2:9" x14ac:dyDescent="0.2">
      <c r="B1774"/>
      <c r="C1774" s="2">
        <v>23</v>
      </c>
      <c r="D1774" s="5" t="s">
        <v>1420</v>
      </c>
      <c r="E1774" s="13">
        <v>0</v>
      </c>
      <c r="F1774" s="13">
        <v>310</v>
      </c>
      <c r="G1774" s="13">
        <v>310</v>
      </c>
      <c r="H1774" s="13">
        <v>0</v>
      </c>
      <c r="I1774" s="13">
        <v>310</v>
      </c>
    </row>
    <row r="1775" spans="2:9" ht="15" customHeight="1" x14ac:dyDescent="0.2">
      <c r="B1775"/>
      <c r="C1775" s="14">
        <f>SUBTOTAL(9,C1772:C1774)</f>
        <v>46</v>
      </c>
      <c r="D1775" s="15" t="s">
        <v>1421</v>
      </c>
      <c r="E1775" s="16">
        <f>SUBTOTAL(9,E1772:E1774)</f>
        <v>0</v>
      </c>
      <c r="F1775" s="16">
        <f>SUBTOTAL(9,F1772:F1774)</f>
        <v>179809</v>
      </c>
      <c r="G1775" s="16">
        <f>SUBTOTAL(9,G1772:G1774)</f>
        <v>179809</v>
      </c>
      <c r="H1775" s="16">
        <f>SUBTOTAL(9,H1772:H1774)</f>
        <v>62384.218939999999</v>
      </c>
      <c r="I1775" s="16">
        <f>SUBTOTAL(9,I1772:I1774)</f>
        <v>117424.78105999999</v>
      </c>
    </row>
    <row r="1776" spans="2:9" ht="15" customHeight="1" x14ac:dyDescent="0.25">
      <c r="B1776" s="10">
        <v>1482</v>
      </c>
      <c r="C1776" s="11"/>
      <c r="D1776" s="5" t="s">
        <v>1422</v>
      </c>
      <c r="E1776" s="12"/>
      <c r="F1776" s="1"/>
      <c r="H1776" s="1"/>
      <c r="I1776" s="1"/>
    </row>
    <row r="1777" spans="2:9" x14ac:dyDescent="0.2">
      <c r="B1777"/>
      <c r="C1777" s="2">
        <v>1</v>
      </c>
      <c r="D1777" s="5" t="s">
        <v>20</v>
      </c>
      <c r="E1777" s="13">
        <v>0</v>
      </c>
      <c r="F1777" s="13">
        <v>99039</v>
      </c>
      <c r="G1777" s="13">
        <v>99039</v>
      </c>
      <c r="H1777" s="13">
        <v>3625.7190999999998</v>
      </c>
      <c r="I1777" s="13">
        <v>95413.280899999998</v>
      </c>
    </row>
    <row r="1778" spans="2:9" x14ac:dyDescent="0.2">
      <c r="B1778"/>
      <c r="C1778" s="2">
        <v>73</v>
      </c>
      <c r="D1778" s="5" t="s">
        <v>1423</v>
      </c>
      <c r="E1778" s="13">
        <v>0</v>
      </c>
      <c r="F1778" s="13">
        <v>3081543</v>
      </c>
      <c r="G1778" s="13">
        <v>3081543</v>
      </c>
      <c r="H1778" s="13">
        <v>48.724249999999998</v>
      </c>
      <c r="I1778" s="13">
        <v>3081494.27575</v>
      </c>
    </row>
    <row r="1779" spans="2:9" ht="15" customHeight="1" x14ac:dyDescent="0.2">
      <c r="B1779"/>
      <c r="C1779" s="14">
        <f>SUBTOTAL(9,C1777:C1778)</f>
        <v>74</v>
      </c>
      <c r="D1779" s="15" t="s">
        <v>1424</v>
      </c>
      <c r="E1779" s="16">
        <f>SUBTOTAL(9,E1777:E1778)</f>
        <v>0</v>
      </c>
      <c r="F1779" s="16">
        <f>SUBTOTAL(9,F1777:F1778)</f>
        <v>3180582</v>
      </c>
      <c r="G1779" s="16">
        <f>SUBTOTAL(9,G1777:G1778)</f>
        <v>3180582</v>
      </c>
      <c r="H1779" s="16">
        <f>SUBTOTAL(9,H1777:H1778)</f>
        <v>3674.44335</v>
      </c>
      <c r="I1779" s="16">
        <f>SUBTOTAL(9,I1777:I1778)</f>
        <v>3176907.5566500002</v>
      </c>
    </row>
    <row r="1780" spans="2:9" ht="15" customHeight="1" x14ac:dyDescent="0.2">
      <c r="C1780" s="17">
        <f>SUBTOTAL(9,C1771:C1779)</f>
        <v>120</v>
      </c>
      <c r="D1780" s="18" t="s">
        <v>1425</v>
      </c>
      <c r="E1780" s="19">
        <f>SUBTOTAL(9,E1771:E1779)</f>
        <v>0</v>
      </c>
      <c r="F1780" s="19">
        <f>SUBTOTAL(9,F1771:F1779)</f>
        <v>3360391</v>
      </c>
      <c r="G1780" s="19">
        <f>SUBTOTAL(9,G1771:G1779)</f>
        <v>3360391</v>
      </c>
      <c r="H1780" s="19">
        <f>SUBTOTAL(9,H1771:H1779)</f>
        <v>66058.662289999993</v>
      </c>
      <c r="I1780" s="19">
        <f>SUBTOTAL(9,I1771:I1779)</f>
        <v>3294332.3377100001</v>
      </c>
    </row>
    <row r="1781" spans="2:9" ht="15" customHeight="1" x14ac:dyDescent="0.2">
      <c r="C1781" s="17">
        <f>SUBTOTAL(9,C1654:C1780)</f>
        <v>4136</v>
      </c>
      <c r="D1781" s="18" t="s">
        <v>1426</v>
      </c>
      <c r="E1781" s="19">
        <f>SUBTOTAL(9,E1654:E1780)</f>
        <v>0</v>
      </c>
      <c r="F1781" s="19">
        <f>SUBTOTAL(9,F1654:F1780)</f>
        <v>14244521</v>
      </c>
      <c r="G1781" s="19">
        <f>SUBTOTAL(9,G1654:G1780)</f>
        <v>14244521</v>
      </c>
      <c r="H1781" s="19">
        <f>SUBTOTAL(9,H1654:H1780)</f>
        <v>3060208.0713599999</v>
      </c>
      <c r="I1781" s="19">
        <f>SUBTOTAL(9,I1654:I1780)</f>
        <v>11184312.928640001</v>
      </c>
    </row>
    <row r="1782" spans="2:9" x14ac:dyDescent="0.2">
      <c r="C1782" s="17"/>
      <c r="D1782" s="20"/>
      <c r="E1782" s="21"/>
      <c r="F1782" s="21"/>
      <c r="G1782" s="21"/>
      <c r="H1782" s="21"/>
      <c r="I1782" s="21"/>
    </row>
    <row r="1783" spans="2:9" ht="15" customHeight="1" x14ac:dyDescent="0.2">
      <c r="B1783" s="1"/>
      <c r="C1783" s="2"/>
      <c r="D1783" s="3" t="s">
        <v>1427</v>
      </c>
      <c r="E1783" s="1"/>
      <c r="F1783" s="1"/>
      <c r="G1783" s="1"/>
      <c r="H1783" s="1"/>
      <c r="I1783" s="1"/>
    </row>
    <row r="1784" spans="2:9" ht="27" customHeight="1" x14ac:dyDescent="0.25">
      <c r="B1784" s="1"/>
      <c r="C1784" s="2"/>
      <c r="D1784" s="9" t="s">
        <v>1428</v>
      </c>
      <c r="E1784" s="1"/>
      <c r="F1784" s="1"/>
      <c r="G1784" s="1"/>
      <c r="H1784" s="1"/>
      <c r="I1784" s="1"/>
    </row>
    <row r="1785" spans="2:9" ht="15" customHeight="1" x14ac:dyDescent="0.25">
      <c r="B1785" s="10">
        <v>1600</v>
      </c>
      <c r="C1785" s="11"/>
      <c r="D1785" s="5" t="s">
        <v>1429</v>
      </c>
      <c r="E1785" s="12"/>
      <c r="F1785" s="1"/>
      <c r="H1785" s="1"/>
      <c r="I1785" s="1"/>
    </row>
    <row r="1786" spans="2:9" x14ac:dyDescent="0.2">
      <c r="B1786"/>
      <c r="C1786" s="2">
        <v>1</v>
      </c>
      <c r="D1786" s="5" t="s">
        <v>20</v>
      </c>
      <c r="E1786" s="13">
        <v>0</v>
      </c>
      <c r="F1786" s="13">
        <v>390800</v>
      </c>
      <c r="G1786" s="13">
        <v>390800</v>
      </c>
      <c r="H1786" s="13">
        <v>29250.515619999998</v>
      </c>
      <c r="I1786" s="13">
        <v>361549.48437999998</v>
      </c>
    </row>
    <row r="1787" spans="2:9" x14ac:dyDescent="0.2">
      <c r="B1787"/>
      <c r="C1787" s="2">
        <v>21</v>
      </c>
      <c r="D1787" s="5" t="s">
        <v>56</v>
      </c>
      <c r="E1787" s="13">
        <v>0</v>
      </c>
      <c r="F1787" s="13">
        <v>90900</v>
      </c>
      <c r="G1787" s="13">
        <v>90900</v>
      </c>
      <c r="H1787" s="13">
        <v>2772.9255899999998</v>
      </c>
      <c r="I1787" s="13">
        <v>88127.074410000001</v>
      </c>
    </row>
    <row r="1788" spans="2:9" x14ac:dyDescent="0.2">
      <c r="B1788"/>
      <c r="C1788" s="2">
        <v>70</v>
      </c>
      <c r="D1788" s="5" t="s">
        <v>1430</v>
      </c>
      <c r="E1788" s="13">
        <v>0</v>
      </c>
      <c r="F1788" s="13">
        <v>12700</v>
      </c>
      <c r="G1788" s="13">
        <v>12700</v>
      </c>
      <c r="H1788" s="13">
        <v>0</v>
      </c>
      <c r="I1788" s="13">
        <v>12700</v>
      </c>
    </row>
    <row r="1789" spans="2:9" ht="15" customHeight="1" x14ac:dyDescent="0.2">
      <c r="B1789"/>
      <c r="C1789" s="14">
        <f>SUBTOTAL(9,C1786:C1788)</f>
        <v>92</v>
      </c>
      <c r="D1789" s="15" t="s">
        <v>1431</v>
      </c>
      <c r="E1789" s="16">
        <f>SUBTOTAL(9,E1786:E1788)</f>
        <v>0</v>
      </c>
      <c r="F1789" s="16">
        <f>SUBTOTAL(9,F1786:F1788)</f>
        <v>494400</v>
      </c>
      <c r="G1789" s="16">
        <f>SUBTOTAL(9,G1786:G1788)</f>
        <v>494400</v>
      </c>
      <c r="H1789" s="16">
        <f>SUBTOTAL(9,H1786:H1788)</f>
        <v>32023.441209999997</v>
      </c>
      <c r="I1789" s="16">
        <f>SUBTOTAL(9,I1786:I1788)</f>
        <v>462376.55878999998</v>
      </c>
    </row>
    <row r="1790" spans="2:9" ht="15" customHeight="1" x14ac:dyDescent="0.25">
      <c r="B1790" s="10">
        <v>1602</v>
      </c>
      <c r="C1790" s="11"/>
      <c r="D1790" s="5" t="s">
        <v>1432</v>
      </c>
      <c r="E1790" s="12"/>
      <c r="F1790" s="1"/>
      <c r="H1790" s="1"/>
      <c r="I1790" s="1"/>
    </row>
    <row r="1791" spans="2:9" x14ac:dyDescent="0.2">
      <c r="B1791"/>
      <c r="C1791" s="2">
        <v>1</v>
      </c>
      <c r="D1791" s="5" t="s">
        <v>20</v>
      </c>
      <c r="E1791" s="13">
        <v>0</v>
      </c>
      <c r="F1791" s="13">
        <v>389400</v>
      </c>
      <c r="G1791" s="13">
        <v>389400</v>
      </c>
      <c r="H1791" s="13">
        <v>25281.91732</v>
      </c>
      <c r="I1791" s="13">
        <v>364118.08267999999</v>
      </c>
    </row>
    <row r="1792" spans="2:9" x14ac:dyDescent="0.2">
      <c r="B1792"/>
      <c r="C1792" s="2">
        <v>45</v>
      </c>
      <c r="D1792" s="5" t="s">
        <v>30</v>
      </c>
      <c r="E1792" s="13">
        <v>0</v>
      </c>
      <c r="F1792" s="13">
        <v>26000</v>
      </c>
      <c r="G1792" s="13">
        <v>26000</v>
      </c>
      <c r="H1792" s="13">
        <v>502.77929</v>
      </c>
      <c r="I1792" s="13">
        <v>25497.220710000001</v>
      </c>
    </row>
    <row r="1793" spans="2:9" ht="15" customHeight="1" x14ac:dyDescent="0.2">
      <c r="B1793"/>
      <c r="C1793" s="14">
        <f>SUBTOTAL(9,C1791:C1792)</f>
        <v>46</v>
      </c>
      <c r="D1793" s="15" t="s">
        <v>1433</v>
      </c>
      <c r="E1793" s="16">
        <f>SUBTOTAL(9,E1791:E1792)</f>
        <v>0</v>
      </c>
      <c r="F1793" s="16">
        <f>SUBTOTAL(9,F1791:F1792)</f>
        <v>415400</v>
      </c>
      <c r="G1793" s="16">
        <f>SUBTOTAL(9,G1791:G1792)</f>
        <v>415400</v>
      </c>
      <c r="H1793" s="16">
        <f>SUBTOTAL(9,H1791:H1792)</f>
        <v>25784.696609999999</v>
      </c>
      <c r="I1793" s="16">
        <f>SUBTOTAL(9,I1791:I1792)</f>
        <v>389615.30339000002</v>
      </c>
    </row>
    <row r="1794" spans="2:9" ht="15" customHeight="1" x14ac:dyDescent="0.25">
      <c r="B1794" s="10">
        <v>1605</v>
      </c>
      <c r="C1794" s="11"/>
      <c r="D1794" s="5" t="s">
        <v>1434</v>
      </c>
      <c r="E1794" s="12"/>
      <c r="F1794" s="1"/>
      <c r="H1794" s="1"/>
      <c r="I1794" s="1"/>
    </row>
    <row r="1795" spans="2:9" x14ac:dyDescent="0.2">
      <c r="B1795"/>
      <c r="C1795" s="2">
        <v>1</v>
      </c>
      <c r="D1795" s="5" t="s">
        <v>20</v>
      </c>
      <c r="E1795" s="13">
        <v>0</v>
      </c>
      <c r="F1795" s="13">
        <v>507200</v>
      </c>
      <c r="G1795" s="13">
        <v>507200</v>
      </c>
      <c r="H1795" s="13">
        <v>39100.584750000002</v>
      </c>
      <c r="I1795" s="13">
        <v>468099.41525000002</v>
      </c>
    </row>
    <row r="1796" spans="2:9" x14ac:dyDescent="0.2">
      <c r="B1796"/>
      <c r="C1796" s="2">
        <v>45</v>
      </c>
      <c r="D1796" s="5" t="s">
        <v>30</v>
      </c>
      <c r="E1796" s="13">
        <v>0</v>
      </c>
      <c r="F1796" s="13">
        <v>16200</v>
      </c>
      <c r="G1796" s="13">
        <v>16200</v>
      </c>
      <c r="H1796" s="13">
        <v>314.27019000000001</v>
      </c>
      <c r="I1796" s="13">
        <v>15885.729810000001</v>
      </c>
    </row>
    <row r="1797" spans="2:9" ht="15" customHeight="1" x14ac:dyDescent="0.2">
      <c r="B1797"/>
      <c r="C1797" s="14">
        <f>SUBTOTAL(9,C1795:C1796)</f>
        <v>46</v>
      </c>
      <c r="D1797" s="15" t="s">
        <v>1435</v>
      </c>
      <c r="E1797" s="16">
        <f>SUBTOTAL(9,E1795:E1796)</f>
        <v>0</v>
      </c>
      <c r="F1797" s="16">
        <f>SUBTOTAL(9,F1795:F1796)</f>
        <v>523400</v>
      </c>
      <c r="G1797" s="16">
        <f>SUBTOTAL(9,G1795:G1796)</f>
        <v>523400</v>
      </c>
      <c r="H1797" s="16">
        <f>SUBTOTAL(9,H1795:H1796)</f>
        <v>39414.854940000005</v>
      </c>
      <c r="I1797" s="16">
        <f>SUBTOTAL(9,I1795:I1796)</f>
        <v>483985.14506000001</v>
      </c>
    </row>
    <row r="1798" spans="2:9" ht="15" customHeight="1" x14ac:dyDescent="0.2">
      <c r="C1798" s="17">
        <f>SUBTOTAL(9,C1785:C1797)</f>
        <v>184</v>
      </c>
      <c r="D1798" s="18" t="s">
        <v>1436</v>
      </c>
      <c r="E1798" s="19">
        <f>SUBTOTAL(9,E1785:E1797)</f>
        <v>0</v>
      </c>
      <c r="F1798" s="19">
        <f>SUBTOTAL(9,F1785:F1797)</f>
        <v>1433200</v>
      </c>
      <c r="G1798" s="19">
        <f>SUBTOTAL(9,G1785:G1797)</f>
        <v>1433200</v>
      </c>
      <c r="H1798" s="19">
        <f>SUBTOTAL(9,H1785:H1797)</f>
        <v>97222.992759999994</v>
      </c>
      <c r="I1798" s="19">
        <f>SUBTOTAL(9,I1785:I1797)</f>
        <v>1335977.0072399999</v>
      </c>
    </row>
    <row r="1799" spans="2:9" ht="27" customHeight="1" x14ac:dyDescent="0.25">
      <c r="B1799" s="1"/>
      <c r="C1799" s="2"/>
      <c r="D1799" s="9" t="s">
        <v>1437</v>
      </c>
      <c r="E1799" s="1"/>
      <c r="F1799" s="1"/>
      <c r="G1799" s="1"/>
      <c r="H1799" s="1"/>
      <c r="I1799" s="1"/>
    </row>
    <row r="1800" spans="2:9" ht="15" customHeight="1" x14ac:dyDescent="0.25">
      <c r="B1800" s="10">
        <v>1610</v>
      </c>
      <c r="C1800" s="11"/>
      <c r="D1800" s="5" t="s">
        <v>1438</v>
      </c>
      <c r="E1800" s="12"/>
      <c r="F1800" s="1"/>
      <c r="H1800" s="1"/>
      <c r="I1800" s="1"/>
    </row>
    <row r="1801" spans="2:9" x14ac:dyDescent="0.2">
      <c r="B1801"/>
      <c r="C1801" s="2">
        <v>1</v>
      </c>
      <c r="D1801" s="5" t="s">
        <v>20</v>
      </c>
      <c r="E1801" s="13">
        <v>0</v>
      </c>
      <c r="F1801" s="13">
        <v>1522600</v>
      </c>
      <c r="G1801" s="13">
        <v>1522600</v>
      </c>
      <c r="H1801" s="13">
        <v>135408.16422000001</v>
      </c>
      <c r="I1801" s="13">
        <v>1387191.8357800001</v>
      </c>
    </row>
    <row r="1802" spans="2:9" x14ac:dyDescent="0.2">
      <c r="B1802"/>
      <c r="C1802" s="2">
        <v>45</v>
      </c>
      <c r="D1802" s="5" t="s">
        <v>30</v>
      </c>
      <c r="E1802" s="13">
        <v>0</v>
      </c>
      <c r="F1802" s="13">
        <v>90200</v>
      </c>
      <c r="G1802" s="13">
        <v>90200</v>
      </c>
      <c r="H1802" s="13">
        <v>725.18520000000001</v>
      </c>
      <c r="I1802" s="13">
        <v>89474.814799999993</v>
      </c>
    </row>
    <row r="1803" spans="2:9" ht="15" customHeight="1" x14ac:dyDescent="0.2">
      <c r="B1803"/>
      <c r="C1803" s="14">
        <f>SUBTOTAL(9,C1801:C1802)</f>
        <v>46</v>
      </c>
      <c r="D1803" s="15" t="s">
        <v>1439</v>
      </c>
      <c r="E1803" s="16">
        <f>SUBTOTAL(9,E1801:E1802)</f>
        <v>0</v>
      </c>
      <c r="F1803" s="16">
        <f>SUBTOTAL(9,F1801:F1802)</f>
        <v>1612800</v>
      </c>
      <c r="G1803" s="16">
        <f>SUBTOTAL(9,G1801:G1802)</f>
        <v>1612800</v>
      </c>
      <c r="H1803" s="16">
        <f>SUBTOTAL(9,H1801:H1802)</f>
        <v>136133.34942000001</v>
      </c>
      <c r="I1803" s="16">
        <f>SUBTOTAL(9,I1801:I1802)</f>
        <v>1476666.6505800001</v>
      </c>
    </row>
    <row r="1804" spans="2:9" ht="15" customHeight="1" x14ac:dyDescent="0.25">
      <c r="B1804" s="10">
        <v>1618</v>
      </c>
      <c r="C1804" s="11"/>
      <c r="D1804" s="5" t="s">
        <v>1440</v>
      </c>
      <c r="E1804" s="12"/>
      <c r="F1804" s="1"/>
      <c r="H1804" s="1"/>
      <c r="I1804" s="1"/>
    </row>
    <row r="1805" spans="2:9" x14ac:dyDescent="0.2">
      <c r="B1805"/>
      <c r="C1805" s="2">
        <v>1</v>
      </c>
      <c r="D1805" s="5" t="s">
        <v>20</v>
      </c>
      <c r="E1805" s="13">
        <v>0</v>
      </c>
      <c r="F1805" s="13">
        <v>6062100</v>
      </c>
      <c r="G1805" s="13">
        <v>6062100</v>
      </c>
      <c r="H1805" s="13">
        <v>535044.44600999996</v>
      </c>
      <c r="I1805" s="13">
        <v>5527055.5539899999</v>
      </c>
    </row>
    <row r="1806" spans="2:9" x14ac:dyDescent="0.2">
      <c r="B1806"/>
      <c r="C1806" s="2">
        <v>21</v>
      </c>
      <c r="D1806" s="5" t="s">
        <v>25</v>
      </c>
      <c r="E1806" s="13">
        <v>0</v>
      </c>
      <c r="F1806" s="13">
        <v>205900</v>
      </c>
      <c r="G1806" s="13">
        <v>205900</v>
      </c>
      <c r="H1806" s="13">
        <v>19498.440040000001</v>
      </c>
      <c r="I1806" s="13">
        <v>186401.55996000001</v>
      </c>
    </row>
    <row r="1807" spans="2:9" x14ac:dyDescent="0.2">
      <c r="B1807"/>
      <c r="C1807" s="2">
        <v>22</v>
      </c>
      <c r="D1807" s="5" t="s">
        <v>1441</v>
      </c>
      <c r="E1807" s="13">
        <v>0</v>
      </c>
      <c r="F1807" s="13">
        <v>472800</v>
      </c>
      <c r="G1807" s="13">
        <v>472800</v>
      </c>
      <c r="H1807" s="13">
        <v>26322.242249999999</v>
      </c>
      <c r="I1807" s="13">
        <v>446477.75774999999</v>
      </c>
    </row>
    <row r="1808" spans="2:9" x14ac:dyDescent="0.2">
      <c r="B1808"/>
      <c r="C1808" s="2">
        <v>23</v>
      </c>
      <c r="D1808" s="5" t="s">
        <v>1442</v>
      </c>
      <c r="E1808" s="13">
        <v>0</v>
      </c>
      <c r="F1808" s="13">
        <v>88100</v>
      </c>
      <c r="G1808" s="13">
        <v>88100</v>
      </c>
      <c r="H1808" s="13">
        <v>490.73993000000002</v>
      </c>
      <c r="I1808" s="13">
        <v>87609.260070000004</v>
      </c>
    </row>
    <row r="1809" spans="2:9" x14ac:dyDescent="0.2">
      <c r="B1809"/>
      <c r="C1809" s="2">
        <v>45</v>
      </c>
      <c r="D1809" s="5" t="s">
        <v>30</v>
      </c>
      <c r="E1809" s="13">
        <v>0</v>
      </c>
      <c r="F1809" s="13">
        <v>115000</v>
      </c>
      <c r="G1809" s="13">
        <v>115000</v>
      </c>
      <c r="H1809" s="13">
        <v>5202.9831800000002</v>
      </c>
      <c r="I1809" s="13">
        <v>109797.01682</v>
      </c>
    </row>
    <row r="1810" spans="2:9" x14ac:dyDescent="0.2">
      <c r="B1810"/>
      <c r="C1810" s="2">
        <v>70</v>
      </c>
      <c r="D1810" s="5" t="s">
        <v>204</v>
      </c>
      <c r="E1810" s="13">
        <v>0</v>
      </c>
      <c r="F1810" s="13">
        <v>3500</v>
      </c>
      <c r="G1810" s="13">
        <v>3500</v>
      </c>
      <c r="H1810" s="13">
        <v>0</v>
      </c>
      <c r="I1810" s="13">
        <v>3500</v>
      </c>
    </row>
    <row r="1811" spans="2:9" ht="15" customHeight="1" x14ac:dyDescent="0.2">
      <c r="B1811"/>
      <c r="C1811" s="14">
        <f>SUBTOTAL(9,C1805:C1810)</f>
        <v>182</v>
      </c>
      <c r="D1811" s="15" t="s">
        <v>1443</v>
      </c>
      <c r="E1811" s="16">
        <f>SUBTOTAL(9,E1805:E1810)</f>
        <v>0</v>
      </c>
      <c r="F1811" s="16">
        <f>SUBTOTAL(9,F1805:F1810)</f>
        <v>6947400</v>
      </c>
      <c r="G1811" s="16">
        <f>SUBTOTAL(9,G1805:G1810)</f>
        <v>6947400</v>
      </c>
      <c r="H1811" s="16">
        <f>SUBTOTAL(9,H1805:H1810)</f>
        <v>586558.85141</v>
      </c>
      <c r="I1811" s="16">
        <f>SUBTOTAL(9,I1805:I1810)</f>
        <v>6360841.1485899994</v>
      </c>
    </row>
    <row r="1812" spans="2:9" ht="15" customHeight="1" x14ac:dyDescent="0.2">
      <c r="C1812" s="17">
        <f>SUBTOTAL(9,C1800:C1811)</f>
        <v>228</v>
      </c>
      <c r="D1812" s="18" t="s">
        <v>1444</v>
      </c>
      <c r="E1812" s="19">
        <f>SUBTOTAL(9,E1800:E1811)</f>
        <v>0</v>
      </c>
      <c r="F1812" s="19">
        <f>SUBTOTAL(9,F1800:F1811)</f>
        <v>8560200</v>
      </c>
      <c r="G1812" s="19">
        <f>SUBTOTAL(9,G1800:G1811)</f>
        <v>8560200</v>
      </c>
      <c r="H1812" s="19">
        <f>SUBTOTAL(9,H1800:H1811)</f>
        <v>722692.20082999999</v>
      </c>
      <c r="I1812" s="19">
        <f>SUBTOTAL(9,I1800:I1811)</f>
        <v>7837507.7991699995</v>
      </c>
    </row>
    <row r="1813" spans="2:9" ht="27" customHeight="1" x14ac:dyDescent="0.25">
      <c r="B1813" s="1"/>
      <c r="C1813" s="2"/>
      <c r="D1813" s="9" t="s">
        <v>1445</v>
      </c>
      <c r="E1813" s="1"/>
      <c r="F1813" s="1"/>
      <c r="G1813" s="1"/>
      <c r="H1813" s="1"/>
      <c r="I1813" s="1"/>
    </row>
    <row r="1814" spans="2:9" ht="15" customHeight="1" x14ac:dyDescent="0.25">
      <c r="B1814" s="10">
        <v>1620</v>
      </c>
      <c r="C1814" s="11"/>
      <c r="D1814" s="5" t="s">
        <v>1446</v>
      </c>
      <c r="E1814" s="12"/>
      <c r="F1814" s="1"/>
      <c r="H1814" s="1"/>
      <c r="I1814" s="1"/>
    </row>
    <row r="1815" spans="2:9" x14ac:dyDescent="0.2">
      <c r="B1815"/>
      <c r="C1815" s="2">
        <v>1</v>
      </c>
      <c r="D1815" s="5" t="s">
        <v>20</v>
      </c>
      <c r="E1815" s="13">
        <v>0</v>
      </c>
      <c r="F1815" s="13">
        <v>593300</v>
      </c>
      <c r="G1815" s="13">
        <v>593300</v>
      </c>
      <c r="H1815" s="13">
        <v>57530.89374</v>
      </c>
      <c r="I1815" s="13">
        <v>535769.10626000003</v>
      </c>
    </row>
    <row r="1816" spans="2:9" x14ac:dyDescent="0.2">
      <c r="B1816"/>
      <c r="C1816" s="2">
        <v>21</v>
      </c>
      <c r="D1816" s="5" t="s">
        <v>56</v>
      </c>
      <c r="E1816" s="13">
        <v>0</v>
      </c>
      <c r="F1816" s="13">
        <v>253100</v>
      </c>
      <c r="G1816" s="13">
        <v>253100</v>
      </c>
      <c r="H1816" s="13">
        <v>23724.22955</v>
      </c>
      <c r="I1816" s="13">
        <v>229375.77045000001</v>
      </c>
    </row>
    <row r="1817" spans="2:9" x14ac:dyDescent="0.2">
      <c r="B1817"/>
      <c r="C1817" s="2">
        <v>45</v>
      </c>
      <c r="D1817" s="5" t="s">
        <v>30</v>
      </c>
      <c r="E1817" s="13">
        <v>0</v>
      </c>
      <c r="F1817" s="13">
        <v>20000</v>
      </c>
      <c r="G1817" s="13">
        <v>20000</v>
      </c>
      <c r="H1817" s="13">
        <v>2271.4842400000002</v>
      </c>
      <c r="I1817" s="13">
        <v>17728.515759999998</v>
      </c>
    </row>
    <row r="1818" spans="2:9" ht="15" customHeight="1" x14ac:dyDescent="0.2">
      <c r="B1818"/>
      <c r="C1818" s="14">
        <f>SUBTOTAL(9,C1815:C1817)</f>
        <v>67</v>
      </c>
      <c r="D1818" s="15" t="s">
        <v>1447</v>
      </c>
      <c r="E1818" s="16">
        <f>SUBTOTAL(9,E1815:E1817)</f>
        <v>0</v>
      </c>
      <c r="F1818" s="16">
        <f>SUBTOTAL(9,F1815:F1817)</f>
        <v>866400</v>
      </c>
      <c r="G1818" s="16">
        <f>SUBTOTAL(9,G1815:G1817)</f>
        <v>866400</v>
      </c>
      <c r="H1818" s="16">
        <f>SUBTOTAL(9,H1815:H1817)</f>
        <v>83526.607530000008</v>
      </c>
      <c r="I1818" s="16">
        <f>SUBTOTAL(9,I1815:I1817)</f>
        <v>782873.39246999996</v>
      </c>
    </row>
    <row r="1819" spans="2:9" ht="15" customHeight="1" x14ac:dyDescent="0.2">
      <c r="C1819" s="17">
        <f>SUBTOTAL(9,C1814:C1818)</f>
        <v>67</v>
      </c>
      <c r="D1819" s="18" t="s">
        <v>1448</v>
      </c>
      <c r="E1819" s="19">
        <f>SUBTOTAL(9,E1814:E1818)</f>
        <v>0</v>
      </c>
      <c r="F1819" s="19">
        <f>SUBTOTAL(9,F1814:F1818)</f>
        <v>866400</v>
      </c>
      <c r="G1819" s="19">
        <f>SUBTOTAL(9,G1814:G1818)</f>
        <v>866400</v>
      </c>
      <c r="H1819" s="19">
        <f>SUBTOTAL(9,H1814:H1818)</f>
        <v>83526.607530000008</v>
      </c>
      <c r="I1819" s="19">
        <f>SUBTOTAL(9,I1814:I1818)</f>
        <v>782873.39246999996</v>
      </c>
    </row>
    <row r="1820" spans="2:9" ht="27" customHeight="1" x14ac:dyDescent="0.25">
      <c r="B1820" s="1"/>
      <c r="C1820" s="2"/>
      <c r="D1820" s="9" t="s">
        <v>1449</v>
      </c>
      <c r="E1820" s="1"/>
      <c r="F1820" s="1"/>
      <c r="G1820" s="1"/>
      <c r="H1820" s="1"/>
      <c r="I1820" s="1"/>
    </row>
    <row r="1821" spans="2:9" ht="15" customHeight="1" x14ac:dyDescent="0.25">
      <c r="B1821" s="10">
        <v>1632</v>
      </c>
      <c r="C1821" s="11"/>
      <c r="D1821" s="5" t="s">
        <v>1450</v>
      </c>
      <c r="E1821" s="12"/>
      <c r="F1821" s="1"/>
      <c r="H1821" s="1"/>
      <c r="I1821" s="1"/>
    </row>
    <row r="1822" spans="2:9" x14ac:dyDescent="0.2">
      <c r="B1822"/>
      <c r="C1822" s="2">
        <v>61</v>
      </c>
      <c r="D1822" s="5" t="s">
        <v>1451</v>
      </c>
      <c r="E1822" s="13">
        <v>0</v>
      </c>
      <c r="F1822" s="13">
        <v>24600000</v>
      </c>
      <c r="G1822" s="13">
        <v>24600000</v>
      </c>
      <c r="H1822" s="13">
        <v>383731.60800000001</v>
      </c>
      <c r="I1822" s="13">
        <v>24216268.392000001</v>
      </c>
    </row>
    <row r="1823" spans="2:9" x14ac:dyDescent="0.2">
      <c r="B1823"/>
      <c r="C1823" s="2">
        <v>72</v>
      </c>
      <c r="D1823" s="5" t="s">
        <v>1452</v>
      </c>
      <c r="E1823" s="13">
        <v>0</v>
      </c>
      <c r="F1823" s="13">
        <v>2180000</v>
      </c>
      <c r="G1823" s="13">
        <v>2180000</v>
      </c>
      <c r="H1823" s="13">
        <v>5778.5209999999997</v>
      </c>
      <c r="I1823" s="13">
        <v>2174221.4789999998</v>
      </c>
    </row>
    <row r="1824" spans="2:9" ht="15" customHeight="1" x14ac:dyDescent="0.2">
      <c r="B1824"/>
      <c r="C1824" s="14">
        <f>SUBTOTAL(9,C1822:C1823)</f>
        <v>133</v>
      </c>
      <c r="D1824" s="15" t="s">
        <v>1453</v>
      </c>
      <c r="E1824" s="16">
        <f>SUBTOTAL(9,E1822:E1823)</f>
        <v>0</v>
      </c>
      <c r="F1824" s="16">
        <f>SUBTOTAL(9,F1822:F1823)</f>
        <v>26780000</v>
      </c>
      <c r="G1824" s="16">
        <f>SUBTOTAL(9,G1822:G1823)</f>
        <v>26780000</v>
      </c>
      <c r="H1824" s="16">
        <f>SUBTOTAL(9,H1822:H1823)</f>
        <v>389510.12900000002</v>
      </c>
      <c r="I1824" s="16">
        <f>SUBTOTAL(9,I1822:I1823)</f>
        <v>26390489.870999999</v>
      </c>
    </row>
    <row r="1825" spans="2:9" ht="15" customHeight="1" x14ac:dyDescent="0.25">
      <c r="B1825" s="10">
        <v>1633</v>
      </c>
      <c r="C1825" s="11"/>
      <c r="D1825" s="5" t="s">
        <v>1454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722</v>
      </c>
      <c r="E1826" s="13">
        <v>0</v>
      </c>
      <c r="F1826" s="13">
        <v>6600000</v>
      </c>
      <c r="G1826" s="13">
        <v>6600000</v>
      </c>
      <c r="H1826" s="13">
        <v>420580.20523999998</v>
      </c>
      <c r="I1826" s="13">
        <v>6179419.79476</v>
      </c>
    </row>
    <row r="1827" spans="2:9" ht="15" customHeight="1" x14ac:dyDescent="0.2">
      <c r="B1827"/>
      <c r="C1827" s="14">
        <f>SUBTOTAL(9,C1826:C1826)</f>
        <v>1</v>
      </c>
      <c r="D1827" s="15" t="s">
        <v>1455</v>
      </c>
      <c r="E1827" s="16">
        <f>SUBTOTAL(9,E1826:E1826)</f>
        <v>0</v>
      </c>
      <c r="F1827" s="16">
        <f>SUBTOTAL(9,F1826:F1826)</f>
        <v>6600000</v>
      </c>
      <c r="G1827" s="16">
        <f>SUBTOTAL(9,G1826:G1826)</f>
        <v>6600000</v>
      </c>
      <c r="H1827" s="16">
        <f>SUBTOTAL(9,H1826:H1826)</f>
        <v>420580.20523999998</v>
      </c>
      <c r="I1827" s="16">
        <f>SUBTOTAL(9,I1826:I1826)</f>
        <v>6179419.79476</v>
      </c>
    </row>
    <row r="1828" spans="2:9" ht="15" customHeight="1" x14ac:dyDescent="0.2">
      <c r="C1828" s="17">
        <f>SUBTOTAL(9,C1821:C1827)</f>
        <v>134</v>
      </c>
      <c r="D1828" s="18" t="s">
        <v>1456</v>
      </c>
      <c r="E1828" s="19">
        <f>SUBTOTAL(9,E1821:E1827)</f>
        <v>0</v>
      </c>
      <c r="F1828" s="19">
        <f>SUBTOTAL(9,F1821:F1827)</f>
        <v>33380000</v>
      </c>
      <c r="G1828" s="19">
        <f>SUBTOTAL(9,G1821:G1827)</f>
        <v>33380000</v>
      </c>
      <c r="H1828" s="19">
        <f>SUBTOTAL(9,H1821:H1827)</f>
        <v>810090.33424</v>
      </c>
      <c r="I1828" s="19">
        <f>SUBTOTAL(9,I1821:I1827)</f>
        <v>32569909.665759999</v>
      </c>
    </row>
    <row r="1829" spans="2:9" ht="27" customHeight="1" x14ac:dyDescent="0.25">
      <c r="B1829" s="1"/>
      <c r="C1829" s="2"/>
      <c r="D1829" s="9" t="s">
        <v>1457</v>
      </c>
      <c r="E1829" s="1"/>
      <c r="F1829" s="1"/>
      <c r="G1829" s="1"/>
      <c r="H1829" s="1"/>
      <c r="I1829" s="1"/>
    </row>
    <row r="1830" spans="2:9" ht="15" customHeight="1" x14ac:dyDescent="0.25">
      <c r="B1830" s="10">
        <v>1650</v>
      </c>
      <c r="C1830" s="11"/>
      <c r="D1830" s="5" t="s">
        <v>1458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20</v>
      </c>
      <c r="E1831" s="13">
        <v>0</v>
      </c>
      <c r="F1831" s="13">
        <v>43600</v>
      </c>
      <c r="G1831" s="13">
        <v>43600</v>
      </c>
      <c r="H1831" s="13">
        <v>49.397539999999999</v>
      </c>
      <c r="I1831" s="13">
        <v>43550.602460000002</v>
      </c>
    </row>
    <row r="1832" spans="2:9" x14ac:dyDescent="0.2">
      <c r="B1832"/>
      <c r="C1832" s="2">
        <v>89</v>
      </c>
      <c r="D1832" s="5" t="s">
        <v>1459</v>
      </c>
      <c r="E1832" s="13">
        <v>0</v>
      </c>
      <c r="F1832" s="13">
        <v>10489300</v>
      </c>
      <c r="G1832" s="13">
        <v>10489300</v>
      </c>
      <c r="H1832" s="13">
        <v>-46833.235009999997</v>
      </c>
      <c r="I1832" s="13">
        <v>10536133.23501</v>
      </c>
    </row>
    <row r="1833" spans="2:9" ht="15" customHeight="1" x14ac:dyDescent="0.2">
      <c r="B1833"/>
      <c r="C1833" s="14">
        <f>SUBTOTAL(9,C1831:C1832)</f>
        <v>90</v>
      </c>
      <c r="D1833" s="15" t="s">
        <v>1460</v>
      </c>
      <c r="E1833" s="16">
        <f>SUBTOTAL(9,E1831:E1832)</f>
        <v>0</v>
      </c>
      <c r="F1833" s="16">
        <f>SUBTOTAL(9,F1831:F1832)</f>
        <v>10532900</v>
      </c>
      <c r="G1833" s="16">
        <f>SUBTOTAL(9,G1831:G1832)</f>
        <v>10532900</v>
      </c>
      <c r="H1833" s="16">
        <f>SUBTOTAL(9,H1831:H1832)</f>
        <v>-46783.837469999999</v>
      </c>
      <c r="I1833" s="16">
        <f>SUBTOTAL(9,I1831:I1832)</f>
        <v>10579683.837470001</v>
      </c>
    </row>
    <row r="1834" spans="2:9" ht="15" customHeight="1" x14ac:dyDescent="0.25">
      <c r="B1834" s="10">
        <v>1651</v>
      </c>
      <c r="C1834" s="11"/>
      <c r="D1834" s="5" t="s">
        <v>1461</v>
      </c>
      <c r="E1834" s="12"/>
      <c r="F1834" s="1"/>
      <c r="H1834" s="1"/>
      <c r="I1834" s="1"/>
    </row>
    <row r="1835" spans="2:9" x14ac:dyDescent="0.2">
      <c r="B1835"/>
      <c r="C1835" s="2">
        <v>98</v>
      </c>
      <c r="D1835" s="5" t="s">
        <v>1462</v>
      </c>
      <c r="E1835" s="13">
        <v>0</v>
      </c>
      <c r="F1835" s="13">
        <v>76515000</v>
      </c>
      <c r="G1835" s="13">
        <v>76515000</v>
      </c>
      <c r="H1835" s="13">
        <v>5260000</v>
      </c>
      <c r="I1835" s="13">
        <v>71255000</v>
      </c>
    </row>
    <row r="1836" spans="2:9" ht="15" customHeight="1" x14ac:dyDescent="0.2">
      <c r="B1836"/>
      <c r="C1836" s="14">
        <f>SUBTOTAL(9,C1835:C1835)</f>
        <v>98</v>
      </c>
      <c r="D1836" s="15" t="s">
        <v>1463</v>
      </c>
      <c r="E1836" s="16">
        <f>SUBTOTAL(9,E1835:E1835)</f>
        <v>0</v>
      </c>
      <c r="F1836" s="16">
        <f>SUBTOTAL(9,F1835:F1835)</f>
        <v>76515000</v>
      </c>
      <c r="G1836" s="16">
        <f>SUBTOTAL(9,G1835:G1835)</f>
        <v>76515000</v>
      </c>
      <c r="H1836" s="16">
        <f>SUBTOTAL(9,H1835:H1835)</f>
        <v>5260000</v>
      </c>
      <c r="I1836" s="16">
        <f>SUBTOTAL(9,I1835:I1835)</f>
        <v>71255000</v>
      </c>
    </row>
    <row r="1837" spans="2:9" ht="15" customHeight="1" x14ac:dyDescent="0.2">
      <c r="C1837" s="17">
        <f>SUBTOTAL(9,C1830:C1836)</f>
        <v>188</v>
      </c>
      <c r="D1837" s="18" t="s">
        <v>1464</v>
      </c>
      <c r="E1837" s="19">
        <f>SUBTOTAL(9,E1830:E1836)</f>
        <v>0</v>
      </c>
      <c r="F1837" s="19">
        <f>SUBTOTAL(9,F1830:F1836)</f>
        <v>87047900</v>
      </c>
      <c r="G1837" s="19">
        <f>SUBTOTAL(9,G1830:G1836)</f>
        <v>87047900</v>
      </c>
      <c r="H1837" s="19">
        <f>SUBTOTAL(9,H1830:H1836)</f>
        <v>5213216.1625300003</v>
      </c>
      <c r="I1837" s="19">
        <f>SUBTOTAL(9,I1830:I1836)</f>
        <v>81834683.837469995</v>
      </c>
    </row>
    <row r="1838" spans="2:9" ht="15" customHeight="1" x14ac:dyDescent="0.2">
      <c r="C1838" s="17">
        <f>SUBTOTAL(9,C1784:C1837)</f>
        <v>801</v>
      </c>
      <c r="D1838" s="18" t="s">
        <v>1465</v>
      </c>
      <c r="E1838" s="19">
        <f>SUBTOTAL(9,E1784:E1837)</f>
        <v>0</v>
      </c>
      <c r="F1838" s="19">
        <f>SUBTOTAL(9,F1784:F1837)</f>
        <v>131287700</v>
      </c>
      <c r="G1838" s="19">
        <f>SUBTOTAL(9,G1784:G1837)</f>
        <v>131287700</v>
      </c>
      <c r="H1838" s="19">
        <f>SUBTOTAL(9,H1784:H1837)</f>
        <v>6926748.29789</v>
      </c>
      <c r="I1838" s="19">
        <f>SUBTOTAL(9,I1784:I1837)</f>
        <v>124360951.70211001</v>
      </c>
    </row>
    <row r="1839" spans="2:9" x14ac:dyDescent="0.2">
      <c r="C1839" s="17"/>
      <c r="D1839" s="20"/>
      <c r="E1839" s="21"/>
      <c r="F1839" s="21"/>
      <c r="G1839" s="21"/>
      <c r="H1839" s="21"/>
      <c r="I1839" s="21"/>
    </row>
    <row r="1840" spans="2:9" ht="15" customHeight="1" x14ac:dyDescent="0.2">
      <c r="B1840" s="1"/>
      <c r="C1840" s="2"/>
      <c r="D1840" s="3" t="s">
        <v>1466</v>
      </c>
      <c r="E1840" s="1"/>
      <c r="F1840" s="1"/>
      <c r="G1840" s="1"/>
      <c r="H1840" s="1"/>
      <c r="I1840" s="1"/>
    </row>
    <row r="1841" spans="2:9" ht="27" customHeight="1" x14ac:dyDescent="0.25">
      <c r="B1841" s="1"/>
      <c r="C1841" s="2"/>
      <c r="D1841" s="9" t="s">
        <v>9</v>
      </c>
      <c r="E1841" s="1"/>
      <c r="F1841" s="1"/>
      <c r="G1841" s="1"/>
      <c r="H1841" s="1"/>
      <c r="I1841" s="1"/>
    </row>
    <row r="1842" spans="2:9" ht="15" customHeight="1" x14ac:dyDescent="0.25">
      <c r="B1842" s="10">
        <v>1700</v>
      </c>
      <c r="C1842" s="11"/>
      <c r="D1842" s="5" t="s">
        <v>1467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20</v>
      </c>
      <c r="E1843" s="13">
        <v>0</v>
      </c>
      <c r="F1843" s="13">
        <v>821030</v>
      </c>
      <c r="G1843" s="13">
        <v>821030</v>
      </c>
      <c r="H1843" s="13">
        <v>56124.75172</v>
      </c>
      <c r="I1843" s="13">
        <v>764905.24828000006</v>
      </c>
    </row>
    <row r="1844" spans="2:9" x14ac:dyDescent="0.2">
      <c r="B1844"/>
      <c r="C1844" s="2">
        <v>21</v>
      </c>
      <c r="D1844" s="5" t="s">
        <v>1468</v>
      </c>
      <c r="E1844" s="13">
        <v>0</v>
      </c>
      <c r="F1844" s="13">
        <v>128779</v>
      </c>
      <c r="G1844" s="13">
        <v>128779</v>
      </c>
      <c r="H1844" s="13">
        <v>7836.5140499999998</v>
      </c>
      <c r="I1844" s="13">
        <v>120942.48595</v>
      </c>
    </row>
    <row r="1845" spans="2:9" x14ac:dyDescent="0.2">
      <c r="B1845"/>
      <c r="C1845" s="2">
        <v>43</v>
      </c>
      <c r="D1845" s="5" t="s">
        <v>1469</v>
      </c>
      <c r="E1845" s="13">
        <v>0</v>
      </c>
      <c r="F1845" s="13">
        <v>10242</v>
      </c>
      <c r="G1845" s="13">
        <v>10242</v>
      </c>
      <c r="H1845" s="13">
        <v>0</v>
      </c>
      <c r="I1845" s="13">
        <v>10242</v>
      </c>
    </row>
    <row r="1846" spans="2:9" x14ac:dyDescent="0.2">
      <c r="B1846"/>
      <c r="C1846" s="2">
        <v>71</v>
      </c>
      <c r="D1846" s="5" t="s">
        <v>1470</v>
      </c>
      <c r="E1846" s="13">
        <v>0</v>
      </c>
      <c r="F1846" s="13">
        <v>66346</v>
      </c>
      <c r="G1846" s="13">
        <v>66346</v>
      </c>
      <c r="H1846" s="13">
        <v>34443</v>
      </c>
      <c r="I1846" s="13">
        <v>31903</v>
      </c>
    </row>
    <row r="1847" spans="2:9" x14ac:dyDescent="0.2">
      <c r="B1847"/>
      <c r="C1847" s="2">
        <v>73</v>
      </c>
      <c r="D1847" s="5" t="s">
        <v>1471</v>
      </c>
      <c r="E1847" s="13">
        <v>0</v>
      </c>
      <c r="F1847" s="13">
        <v>29724</v>
      </c>
      <c r="G1847" s="13">
        <v>29724</v>
      </c>
      <c r="H1847" s="13">
        <v>181.75</v>
      </c>
      <c r="I1847" s="13">
        <v>29542.25</v>
      </c>
    </row>
    <row r="1848" spans="2:9" x14ac:dyDescent="0.2">
      <c r="B1848"/>
      <c r="C1848" s="2">
        <v>78</v>
      </c>
      <c r="D1848" s="5" t="s">
        <v>1472</v>
      </c>
      <c r="E1848" s="13">
        <v>0</v>
      </c>
      <c r="F1848" s="13">
        <v>333283</v>
      </c>
      <c r="G1848" s="13">
        <v>333283</v>
      </c>
      <c r="H1848" s="13">
        <v>58300.959459999998</v>
      </c>
      <c r="I1848" s="13">
        <v>274982.04054000002</v>
      </c>
    </row>
    <row r="1849" spans="2:9" ht="15" customHeight="1" x14ac:dyDescent="0.2">
      <c r="B1849"/>
      <c r="C1849" s="14">
        <f>SUBTOTAL(9,C1843:C1848)</f>
        <v>287</v>
      </c>
      <c r="D1849" s="15" t="s">
        <v>1473</v>
      </c>
      <c r="E1849" s="16">
        <f>SUBTOTAL(9,E1843:E1848)</f>
        <v>0</v>
      </c>
      <c r="F1849" s="16">
        <f>SUBTOTAL(9,F1843:F1848)</f>
        <v>1389404</v>
      </c>
      <c r="G1849" s="16">
        <f>SUBTOTAL(9,G1843:G1848)</f>
        <v>1389404</v>
      </c>
      <c r="H1849" s="16">
        <f>SUBTOTAL(9,H1843:H1848)</f>
        <v>156886.97522999998</v>
      </c>
      <c r="I1849" s="16">
        <f>SUBTOTAL(9,I1843:I1848)</f>
        <v>1232517.02477</v>
      </c>
    </row>
    <row r="1850" spans="2:9" ht="15" customHeight="1" x14ac:dyDescent="0.25">
      <c r="B1850" s="10">
        <v>1710</v>
      </c>
      <c r="C1850" s="11"/>
      <c r="D1850" s="5" t="s">
        <v>1474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970</v>
      </c>
      <c r="E1851" s="13">
        <v>0</v>
      </c>
      <c r="F1851" s="13">
        <v>4171164</v>
      </c>
      <c r="G1851" s="13">
        <v>4171164</v>
      </c>
      <c r="H1851" s="13">
        <v>362188.97275999998</v>
      </c>
      <c r="I1851" s="13">
        <v>3808975.0272400002</v>
      </c>
    </row>
    <row r="1852" spans="2:9" x14ac:dyDescent="0.2">
      <c r="B1852"/>
      <c r="C1852" s="2">
        <v>47</v>
      </c>
      <c r="D1852" s="5" t="s">
        <v>1475</v>
      </c>
      <c r="E1852" s="13">
        <v>0</v>
      </c>
      <c r="F1852" s="13">
        <v>2546032</v>
      </c>
      <c r="G1852" s="13">
        <v>2546032</v>
      </c>
      <c r="H1852" s="13">
        <v>61161.066639999997</v>
      </c>
      <c r="I1852" s="13">
        <v>2484870.9333600001</v>
      </c>
    </row>
    <row r="1853" spans="2:9" ht="15" customHeight="1" x14ac:dyDescent="0.2">
      <c r="B1853"/>
      <c r="C1853" s="14">
        <f>SUBTOTAL(9,C1851:C1852)</f>
        <v>48</v>
      </c>
      <c r="D1853" s="15" t="s">
        <v>1476</v>
      </c>
      <c r="E1853" s="16">
        <f>SUBTOTAL(9,E1851:E1852)</f>
        <v>0</v>
      </c>
      <c r="F1853" s="16">
        <f>SUBTOTAL(9,F1851:F1852)</f>
        <v>6717196</v>
      </c>
      <c r="G1853" s="16">
        <f>SUBTOTAL(9,G1851:G1852)</f>
        <v>6717196</v>
      </c>
      <c r="H1853" s="16">
        <f>SUBTOTAL(9,H1851:H1852)</f>
        <v>423350.03939999995</v>
      </c>
      <c r="I1853" s="16">
        <f>SUBTOTAL(9,I1851:I1852)</f>
        <v>6293845.9605999999</v>
      </c>
    </row>
    <row r="1854" spans="2:9" ht="15" customHeight="1" x14ac:dyDescent="0.25">
      <c r="B1854" s="10">
        <v>1716</v>
      </c>
      <c r="C1854" s="11"/>
      <c r="D1854" s="5" t="s">
        <v>1477</v>
      </c>
      <c r="E1854" s="12"/>
      <c r="F1854" s="1"/>
      <c r="H1854" s="1"/>
      <c r="I1854" s="1"/>
    </row>
    <row r="1855" spans="2:9" x14ac:dyDescent="0.2">
      <c r="B1855"/>
      <c r="C1855" s="2">
        <v>51</v>
      </c>
      <c r="D1855" s="5" t="s">
        <v>1478</v>
      </c>
      <c r="E1855" s="13">
        <v>0</v>
      </c>
      <c r="F1855" s="13">
        <v>193830</v>
      </c>
      <c r="G1855" s="13">
        <v>193830</v>
      </c>
      <c r="H1855" s="13">
        <v>0</v>
      </c>
      <c r="I1855" s="13">
        <v>193830</v>
      </c>
    </row>
    <row r="1856" spans="2:9" ht="15" customHeight="1" x14ac:dyDescent="0.2">
      <c r="B1856"/>
      <c r="C1856" s="14">
        <f>SUBTOTAL(9,C1855:C1855)</f>
        <v>51</v>
      </c>
      <c r="D1856" s="15" t="s">
        <v>1479</v>
      </c>
      <c r="E1856" s="16">
        <f>SUBTOTAL(9,E1855:E1855)</f>
        <v>0</v>
      </c>
      <c r="F1856" s="16">
        <f>SUBTOTAL(9,F1855:F1855)</f>
        <v>193830</v>
      </c>
      <c r="G1856" s="16">
        <f>SUBTOTAL(9,G1855:G1855)</f>
        <v>193830</v>
      </c>
      <c r="H1856" s="16">
        <f>SUBTOTAL(9,H1855:H1855)</f>
        <v>0</v>
      </c>
      <c r="I1856" s="16">
        <f>SUBTOTAL(9,I1855:I1855)</f>
        <v>193830</v>
      </c>
    </row>
    <row r="1857" spans="2:9" ht="15" customHeight="1" x14ac:dyDescent="0.25">
      <c r="B1857" s="10">
        <v>1720</v>
      </c>
      <c r="C1857" s="11"/>
      <c r="D1857" s="5" t="s">
        <v>1480</v>
      </c>
      <c r="E1857" s="12"/>
      <c r="F1857" s="1"/>
      <c r="H1857" s="1"/>
      <c r="I1857" s="1"/>
    </row>
    <row r="1858" spans="2:9" x14ac:dyDescent="0.2">
      <c r="B1858"/>
      <c r="C1858" s="2">
        <v>1</v>
      </c>
      <c r="D1858" s="5" t="s">
        <v>20</v>
      </c>
      <c r="E1858" s="13">
        <v>0</v>
      </c>
      <c r="F1858" s="13">
        <v>9217413</v>
      </c>
      <c r="G1858" s="13">
        <v>9217413</v>
      </c>
      <c r="H1858" s="13">
        <v>726412.4693</v>
      </c>
      <c r="I1858" s="13">
        <v>8491000.5307</v>
      </c>
    </row>
    <row r="1859" spans="2:9" x14ac:dyDescent="0.2">
      <c r="B1859"/>
      <c r="C1859" s="2">
        <v>71</v>
      </c>
      <c r="D1859" s="5" t="s">
        <v>1481</v>
      </c>
      <c r="E1859" s="13">
        <v>0</v>
      </c>
      <c r="F1859" s="13">
        <v>22252</v>
      </c>
      <c r="G1859" s="13">
        <v>22252</v>
      </c>
      <c r="H1859" s="13">
        <v>19826.382000000001</v>
      </c>
      <c r="I1859" s="13">
        <v>2425.6179999999999</v>
      </c>
    </row>
    <row r="1860" spans="2:9" ht="15" customHeight="1" x14ac:dyDescent="0.2">
      <c r="B1860"/>
      <c r="C1860" s="14">
        <f>SUBTOTAL(9,C1858:C1859)</f>
        <v>72</v>
      </c>
      <c r="D1860" s="15" t="s">
        <v>1482</v>
      </c>
      <c r="E1860" s="16">
        <f>SUBTOTAL(9,E1858:E1859)</f>
        <v>0</v>
      </c>
      <c r="F1860" s="16">
        <f>SUBTOTAL(9,F1858:F1859)</f>
        <v>9239665</v>
      </c>
      <c r="G1860" s="16">
        <f>SUBTOTAL(9,G1858:G1859)</f>
        <v>9239665</v>
      </c>
      <c r="H1860" s="16">
        <f>SUBTOTAL(9,H1858:H1859)</f>
        <v>746238.85129999998</v>
      </c>
      <c r="I1860" s="16">
        <f>SUBTOTAL(9,I1858:I1859)</f>
        <v>8493426.1487000007</v>
      </c>
    </row>
    <row r="1861" spans="2:9" ht="15" customHeight="1" x14ac:dyDescent="0.25">
      <c r="B1861" s="10">
        <v>1723</v>
      </c>
      <c r="C1861" s="11"/>
      <c r="D1861" s="5" t="s">
        <v>1483</v>
      </c>
      <c r="E1861" s="12"/>
      <c r="F1861" s="1"/>
      <c r="H1861" s="1"/>
      <c r="I1861" s="1"/>
    </row>
    <row r="1862" spans="2:9" x14ac:dyDescent="0.2">
      <c r="B1862"/>
      <c r="C1862" s="2">
        <v>1</v>
      </c>
      <c r="D1862" s="5" t="s">
        <v>20</v>
      </c>
      <c r="E1862" s="13">
        <v>0</v>
      </c>
      <c r="F1862" s="13">
        <v>316418</v>
      </c>
      <c r="G1862" s="13">
        <v>316418</v>
      </c>
      <c r="H1862" s="13">
        <v>24486.617979999999</v>
      </c>
      <c r="I1862" s="13">
        <v>291931.38202000002</v>
      </c>
    </row>
    <row r="1863" spans="2:9" ht="15" customHeight="1" x14ac:dyDescent="0.2">
      <c r="B1863"/>
      <c r="C1863" s="14">
        <f>SUBTOTAL(9,C1862:C1862)</f>
        <v>1</v>
      </c>
      <c r="D1863" s="15" t="s">
        <v>1484</v>
      </c>
      <c r="E1863" s="16">
        <f>SUBTOTAL(9,E1862:E1862)</f>
        <v>0</v>
      </c>
      <c r="F1863" s="16">
        <f>SUBTOTAL(9,F1862:F1862)</f>
        <v>316418</v>
      </c>
      <c r="G1863" s="16">
        <f>SUBTOTAL(9,G1862:G1862)</f>
        <v>316418</v>
      </c>
      <c r="H1863" s="16">
        <f>SUBTOTAL(9,H1862:H1862)</f>
        <v>24486.617979999999</v>
      </c>
      <c r="I1863" s="16">
        <f>SUBTOTAL(9,I1862:I1862)</f>
        <v>291931.38202000002</v>
      </c>
    </row>
    <row r="1864" spans="2:9" ht="15" customHeight="1" x14ac:dyDescent="0.25">
      <c r="B1864" s="10">
        <v>1731</v>
      </c>
      <c r="C1864" s="11"/>
      <c r="D1864" s="5" t="s">
        <v>1485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20</v>
      </c>
      <c r="E1865" s="13">
        <v>0</v>
      </c>
      <c r="F1865" s="13">
        <v>5566035</v>
      </c>
      <c r="G1865" s="13">
        <v>5566035</v>
      </c>
      <c r="H1865" s="13">
        <v>372923.38884999999</v>
      </c>
      <c r="I1865" s="13">
        <v>5193111.6111500002</v>
      </c>
    </row>
    <row r="1866" spans="2:9" ht="15" customHeight="1" x14ac:dyDescent="0.2">
      <c r="B1866"/>
      <c r="C1866" s="14">
        <f>SUBTOTAL(9,C1865:C1865)</f>
        <v>1</v>
      </c>
      <c r="D1866" s="15" t="s">
        <v>1486</v>
      </c>
      <c r="E1866" s="16">
        <f>SUBTOTAL(9,E1865:E1865)</f>
        <v>0</v>
      </c>
      <c r="F1866" s="16">
        <f>SUBTOTAL(9,F1865:F1865)</f>
        <v>5566035</v>
      </c>
      <c r="G1866" s="16">
        <f>SUBTOTAL(9,G1865:G1865)</f>
        <v>5566035</v>
      </c>
      <c r="H1866" s="16">
        <f>SUBTOTAL(9,H1865:H1865)</f>
        <v>372923.38884999999</v>
      </c>
      <c r="I1866" s="16">
        <f>SUBTOTAL(9,I1865:I1865)</f>
        <v>5193111.6111500002</v>
      </c>
    </row>
    <row r="1867" spans="2:9" ht="15" customHeight="1" x14ac:dyDescent="0.25">
      <c r="B1867" s="10">
        <v>1732</v>
      </c>
      <c r="C1867" s="11"/>
      <c r="D1867" s="5" t="s">
        <v>1487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20</v>
      </c>
      <c r="E1868" s="13">
        <v>0</v>
      </c>
      <c r="F1868" s="13">
        <v>4389630</v>
      </c>
      <c r="G1868" s="13">
        <v>4389630</v>
      </c>
      <c r="H1868" s="13">
        <v>369622.22357999999</v>
      </c>
      <c r="I1868" s="13">
        <v>4020007.77642</v>
      </c>
    </row>
    <row r="1869" spans="2:9" ht="15" customHeight="1" x14ac:dyDescent="0.2">
      <c r="B1869"/>
      <c r="C1869" s="14">
        <f>SUBTOTAL(9,C1868:C1868)</f>
        <v>1</v>
      </c>
      <c r="D1869" s="15" t="s">
        <v>1488</v>
      </c>
      <c r="E1869" s="16">
        <f>SUBTOTAL(9,E1868:E1868)</f>
        <v>0</v>
      </c>
      <c r="F1869" s="16">
        <f>SUBTOTAL(9,F1868:F1868)</f>
        <v>4389630</v>
      </c>
      <c r="G1869" s="16">
        <f>SUBTOTAL(9,G1868:G1868)</f>
        <v>4389630</v>
      </c>
      <c r="H1869" s="16">
        <f>SUBTOTAL(9,H1868:H1868)</f>
        <v>369622.22357999999</v>
      </c>
      <c r="I1869" s="16">
        <f>SUBTOTAL(9,I1868:I1868)</f>
        <v>4020007.77642</v>
      </c>
    </row>
    <row r="1870" spans="2:9" ht="15" customHeight="1" x14ac:dyDescent="0.25">
      <c r="B1870" s="10">
        <v>1733</v>
      </c>
      <c r="C1870" s="11"/>
      <c r="D1870" s="5" t="s">
        <v>1489</v>
      </c>
      <c r="E1870" s="12"/>
      <c r="F1870" s="1"/>
      <c r="H1870" s="1"/>
      <c r="I1870" s="1"/>
    </row>
    <row r="1871" spans="2:9" x14ac:dyDescent="0.2">
      <c r="B1871"/>
      <c r="C1871" s="2">
        <v>1</v>
      </c>
      <c r="D1871" s="5" t="s">
        <v>20</v>
      </c>
      <c r="E1871" s="13">
        <v>0</v>
      </c>
      <c r="F1871" s="13">
        <v>5292845</v>
      </c>
      <c r="G1871" s="13">
        <v>5292845</v>
      </c>
      <c r="H1871" s="13">
        <v>288693.52078999998</v>
      </c>
      <c r="I1871" s="13">
        <v>5004151.4792099996</v>
      </c>
    </row>
    <row r="1872" spans="2:9" ht="15" customHeight="1" x14ac:dyDescent="0.2">
      <c r="B1872"/>
      <c r="C1872" s="14">
        <f>SUBTOTAL(9,C1871:C1871)</f>
        <v>1</v>
      </c>
      <c r="D1872" s="15" t="s">
        <v>1490</v>
      </c>
      <c r="E1872" s="16">
        <f>SUBTOTAL(9,E1871:E1871)</f>
        <v>0</v>
      </c>
      <c r="F1872" s="16">
        <f>SUBTOTAL(9,F1871:F1871)</f>
        <v>5292845</v>
      </c>
      <c r="G1872" s="16">
        <f>SUBTOTAL(9,G1871:G1871)</f>
        <v>5292845</v>
      </c>
      <c r="H1872" s="16">
        <f>SUBTOTAL(9,H1871:H1871)</f>
        <v>288693.52078999998</v>
      </c>
      <c r="I1872" s="16">
        <f>SUBTOTAL(9,I1871:I1871)</f>
        <v>5004151.4792099996</v>
      </c>
    </row>
    <row r="1873" spans="2:9" ht="15" customHeight="1" x14ac:dyDescent="0.25">
      <c r="B1873" s="10">
        <v>1734</v>
      </c>
      <c r="C1873" s="11"/>
      <c r="D1873" s="5" t="s">
        <v>1491</v>
      </c>
      <c r="E1873" s="12"/>
      <c r="F1873" s="1"/>
      <c r="H1873" s="1"/>
      <c r="I1873" s="1"/>
    </row>
    <row r="1874" spans="2:9" x14ac:dyDescent="0.2">
      <c r="B1874"/>
      <c r="C1874" s="2">
        <v>1</v>
      </c>
      <c r="D1874" s="5" t="s">
        <v>20</v>
      </c>
      <c r="E1874" s="13">
        <v>0</v>
      </c>
      <c r="F1874" s="13">
        <v>1394798</v>
      </c>
      <c r="G1874" s="13">
        <v>1394798</v>
      </c>
      <c r="H1874" s="13">
        <v>85357.679380000001</v>
      </c>
      <c r="I1874" s="13">
        <v>1309440.3206199999</v>
      </c>
    </row>
    <row r="1875" spans="2:9" ht="15" customHeight="1" x14ac:dyDescent="0.2">
      <c r="B1875"/>
      <c r="C1875" s="14">
        <f>SUBTOTAL(9,C1874:C1874)</f>
        <v>1</v>
      </c>
      <c r="D1875" s="15" t="s">
        <v>1492</v>
      </c>
      <c r="E1875" s="16">
        <f>SUBTOTAL(9,E1874:E1874)</f>
        <v>0</v>
      </c>
      <c r="F1875" s="16">
        <f>SUBTOTAL(9,F1874:F1874)</f>
        <v>1394798</v>
      </c>
      <c r="G1875" s="16">
        <f>SUBTOTAL(9,G1874:G1874)</f>
        <v>1394798</v>
      </c>
      <c r="H1875" s="16">
        <f>SUBTOTAL(9,H1874:H1874)</f>
        <v>85357.679380000001</v>
      </c>
      <c r="I1875" s="16">
        <f>SUBTOTAL(9,I1874:I1874)</f>
        <v>1309440.3206199999</v>
      </c>
    </row>
    <row r="1876" spans="2:9" ht="15" customHeight="1" x14ac:dyDescent="0.25">
      <c r="B1876" s="10">
        <v>1735</v>
      </c>
      <c r="C1876" s="11"/>
      <c r="D1876" s="5" t="s">
        <v>1493</v>
      </c>
      <c r="E1876" s="12"/>
      <c r="F1876" s="1"/>
      <c r="H1876" s="1"/>
      <c r="I1876" s="1"/>
    </row>
    <row r="1877" spans="2:9" x14ac:dyDescent="0.2">
      <c r="B1877"/>
      <c r="C1877" s="2">
        <v>21</v>
      </c>
      <c r="D1877" s="5" t="s">
        <v>25</v>
      </c>
      <c r="E1877" s="13">
        <v>0</v>
      </c>
      <c r="F1877" s="13">
        <v>2005584</v>
      </c>
      <c r="G1877" s="13">
        <v>2005584</v>
      </c>
      <c r="H1877" s="13">
        <v>161267.56520000001</v>
      </c>
      <c r="I1877" s="13">
        <v>1844316.4347999999</v>
      </c>
    </row>
    <row r="1878" spans="2:9" ht="15" customHeight="1" x14ac:dyDescent="0.2">
      <c r="B1878"/>
      <c r="C1878" s="14">
        <f>SUBTOTAL(9,C1877:C1877)</f>
        <v>21</v>
      </c>
      <c r="D1878" s="15" t="s">
        <v>1494</v>
      </c>
      <c r="E1878" s="16">
        <f>SUBTOTAL(9,E1877:E1877)</f>
        <v>0</v>
      </c>
      <c r="F1878" s="16">
        <f>SUBTOTAL(9,F1877:F1877)</f>
        <v>2005584</v>
      </c>
      <c r="G1878" s="16">
        <f>SUBTOTAL(9,G1877:G1877)</f>
        <v>2005584</v>
      </c>
      <c r="H1878" s="16">
        <f>SUBTOTAL(9,H1877:H1877)</f>
        <v>161267.56520000001</v>
      </c>
      <c r="I1878" s="16">
        <f>SUBTOTAL(9,I1877:I1877)</f>
        <v>1844316.4347999999</v>
      </c>
    </row>
    <row r="1879" spans="2:9" ht="15" customHeight="1" x14ac:dyDescent="0.25">
      <c r="B1879" s="10">
        <v>1760</v>
      </c>
      <c r="C1879" s="11"/>
      <c r="D1879" s="5" t="s">
        <v>1495</v>
      </c>
      <c r="E1879" s="12"/>
      <c r="F1879" s="1"/>
      <c r="H1879" s="1"/>
      <c r="I1879" s="1"/>
    </row>
    <row r="1880" spans="2:9" x14ac:dyDescent="0.2">
      <c r="B1880"/>
      <c r="C1880" s="2">
        <v>1</v>
      </c>
      <c r="D1880" s="5" t="s">
        <v>1496</v>
      </c>
      <c r="E1880" s="13">
        <v>0</v>
      </c>
      <c r="F1880" s="13">
        <v>1629765</v>
      </c>
      <c r="G1880" s="13">
        <v>1629765</v>
      </c>
      <c r="H1880" s="13">
        <v>144493.29618</v>
      </c>
      <c r="I1880" s="13">
        <v>1485271.7038199999</v>
      </c>
    </row>
    <row r="1881" spans="2:9" x14ac:dyDescent="0.2">
      <c r="B1881"/>
      <c r="C1881" s="2">
        <v>44</v>
      </c>
      <c r="D1881" s="5" t="s">
        <v>1497</v>
      </c>
      <c r="E1881" s="13">
        <v>0</v>
      </c>
      <c r="F1881" s="13">
        <v>83185</v>
      </c>
      <c r="G1881" s="13">
        <v>83185</v>
      </c>
      <c r="H1881" s="13">
        <v>1009.75666</v>
      </c>
      <c r="I1881" s="13">
        <v>82175.243340000001</v>
      </c>
    </row>
    <row r="1882" spans="2:9" x14ac:dyDescent="0.2">
      <c r="B1882"/>
      <c r="C1882" s="2">
        <v>45</v>
      </c>
      <c r="D1882" s="5" t="s">
        <v>1498</v>
      </c>
      <c r="E1882" s="13">
        <v>0</v>
      </c>
      <c r="F1882" s="13">
        <v>8952590</v>
      </c>
      <c r="G1882" s="13">
        <v>8952590</v>
      </c>
      <c r="H1882" s="13">
        <v>307352.10846000002</v>
      </c>
      <c r="I1882" s="13">
        <v>8645237.8915400002</v>
      </c>
    </row>
    <row r="1883" spans="2:9" x14ac:dyDescent="0.2">
      <c r="B1883"/>
      <c r="C1883" s="2">
        <v>48</v>
      </c>
      <c r="D1883" s="5" t="s">
        <v>1499</v>
      </c>
      <c r="E1883" s="13">
        <v>0</v>
      </c>
      <c r="F1883" s="13">
        <v>205000</v>
      </c>
      <c r="G1883" s="13">
        <v>205000</v>
      </c>
      <c r="H1883" s="13">
        <v>974.82682</v>
      </c>
      <c r="I1883" s="13">
        <v>204025.17318000001</v>
      </c>
    </row>
    <row r="1884" spans="2:9" ht="25.5" x14ac:dyDescent="0.2">
      <c r="B1884"/>
      <c r="C1884" s="2">
        <v>75</v>
      </c>
      <c r="D1884" s="5" t="s">
        <v>1500</v>
      </c>
      <c r="E1884" s="13">
        <v>0</v>
      </c>
      <c r="F1884" s="13">
        <v>95110</v>
      </c>
      <c r="G1884" s="13">
        <v>95110</v>
      </c>
      <c r="H1884" s="13">
        <v>2898.3060300000002</v>
      </c>
      <c r="I1884" s="13">
        <v>92211.693969999993</v>
      </c>
    </row>
    <row r="1885" spans="2:9" ht="15" customHeight="1" x14ac:dyDescent="0.2">
      <c r="B1885"/>
      <c r="C1885" s="14">
        <f>SUBTOTAL(9,C1880:C1884)</f>
        <v>213</v>
      </c>
      <c r="D1885" s="15" t="s">
        <v>1501</v>
      </c>
      <c r="E1885" s="16">
        <f>SUBTOTAL(9,E1880:E1884)</f>
        <v>0</v>
      </c>
      <c r="F1885" s="16">
        <f>SUBTOTAL(9,F1880:F1884)</f>
        <v>10965650</v>
      </c>
      <c r="G1885" s="16">
        <f>SUBTOTAL(9,G1880:G1884)</f>
        <v>10965650</v>
      </c>
      <c r="H1885" s="16">
        <f>SUBTOTAL(9,H1880:H1884)</f>
        <v>456728.29415000003</v>
      </c>
      <c r="I1885" s="16">
        <f>SUBTOTAL(9,I1880:I1884)</f>
        <v>10508921.705850001</v>
      </c>
    </row>
    <row r="1886" spans="2:9" ht="15" customHeight="1" x14ac:dyDescent="0.25">
      <c r="B1886" s="10">
        <v>1761</v>
      </c>
      <c r="C1886" s="11"/>
      <c r="D1886" s="5" t="s">
        <v>1502</v>
      </c>
      <c r="E1886" s="12"/>
      <c r="F1886" s="1"/>
      <c r="H1886" s="1"/>
      <c r="I1886" s="1"/>
    </row>
    <row r="1887" spans="2:9" x14ac:dyDescent="0.2">
      <c r="B1887"/>
      <c r="C1887" s="2">
        <v>1</v>
      </c>
      <c r="D1887" s="5" t="s">
        <v>1503</v>
      </c>
      <c r="E1887" s="13">
        <v>0</v>
      </c>
      <c r="F1887" s="13">
        <v>191471</v>
      </c>
      <c r="G1887" s="13">
        <v>191471</v>
      </c>
      <c r="H1887" s="13">
        <v>15561.74466</v>
      </c>
      <c r="I1887" s="13">
        <v>175909.25534</v>
      </c>
    </row>
    <row r="1888" spans="2:9" x14ac:dyDescent="0.2">
      <c r="B1888"/>
      <c r="C1888" s="2">
        <v>45</v>
      </c>
      <c r="D1888" s="5" t="s">
        <v>1504</v>
      </c>
      <c r="E1888" s="13">
        <v>0</v>
      </c>
      <c r="F1888" s="13">
        <v>7009512</v>
      </c>
      <c r="G1888" s="13">
        <v>7009512</v>
      </c>
      <c r="H1888" s="13">
        <v>614.28486999999996</v>
      </c>
      <c r="I1888" s="13">
        <v>7008897.7151300004</v>
      </c>
    </row>
    <row r="1889" spans="2:9" x14ac:dyDescent="0.2">
      <c r="B1889"/>
      <c r="C1889" s="2">
        <v>47</v>
      </c>
      <c r="D1889" s="5" t="s">
        <v>1505</v>
      </c>
      <c r="E1889" s="13">
        <v>0</v>
      </c>
      <c r="F1889" s="13">
        <v>1176449</v>
      </c>
      <c r="G1889" s="13">
        <v>1176449</v>
      </c>
      <c r="H1889" s="13">
        <v>70005.432449999993</v>
      </c>
      <c r="I1889" s="13">
        <v>1106443.56755</v>
      </c>
    </row>
    <row r="1890" spans="2:9" ht="15" customHeight="1" x14ac:dyDescent="0.2">
      <c r="B1890"/>
      <c r="C1890" s="14">
        <f>SUBTOTAL(9,C1887:C1889)</f>
        <v>93</v>
      </c>
      <c r="D1890" s="15" t="s">
        <v>1506</v>
      </c>
      <c r="E1890" s="16">
        <f>SUBTOTAL(9,E1887:E1889)</f>
        <v>0</v>
      </c>
      <c r="F1890" s="16">
        <f>SUBTOTAL(9,F1887:F1889)</f>
        <v>8377432</v>
      </c>
      <c r="G1890" s="16">
        <f>SUBTOTAL(9,G1887:G1889)</f>
        <v>8377432</v>
      </c>
      <c r="H1890" s="16">
        <f>SUBTOTAL(9,H1887:H1889)</f>
        <v>86181.461979999993</v>
      </c>
      <c r="I1890" s="16">
        <f>SUBTOTAL(9,I1887:I1889)</f>
        <v>8291250.5380199999</v>
      </c>
    </row>
    <row r="1891" spans="2:9" ht="15" customHeight="1" x14ac:dyDescent="0.25">
      <c r="B1891" s="10">
        <v>1790</v>
      </c>
      <c r="C1891" s="11"/>
      <c r="D1891" s="5" t="s">
        <v>1507</v>
      </c>
      <c r="E1891" s="12"/>
      <c r="F1891" s="1"/>
      <c r="H1891" s="1"/>
      <c r="I1891" s="1"/>
    </row>
    <row r="1892" spans="2:9" x14ac:dyDescent="0.2">
      <c r="B1892"/>
      <c r="C1892" s="2">
        <v>1</v>
      </c>
      <c r="D1892" s="5" t="s">
        <v>20</v>
      </c>
      <c r="E1892" s="13">
        <v>0</v>
      </c>
      <c r="F1892" s="13">
        <v>1157875</v>
      </c>
      <c r="G1892" s="13">
        <v>1157875</v>
      </c>
      <c r="H1892" s="13">
        <v>67464.469119999994</v>
      </c>
      <c r="I1892" s="13">
        <v>1090410.53088</v>
      </c>
    </row>
    <row r="1893" spans="2:9" ht="15" customHeight="1" x14ac:dyDescent="0.2">
      <c r="B1893"/>
      <c r="C1893" s="14">
        <f>SUBTOTAL(9,C1892:C1892)</f>
        <v>1</v>
      </c>
      <c r="D1893" s="15" t="s">
        <v>1508</v>
      </c>
      <c r="E1893" s="16">
        <f>SUBTOTAL(9,E1892:E1892)</f>
        <v>0</v>
      </c>
      <c r="F1893" s="16">
        <f>SUBTOTAL(9,F1892:F1892)</f>
        <v>1157875</v>
      </c>
      <c r="G1893" s="16">
        <f>SUBTOTAL(9,G1892:G1892)</f>
        <v>1157875</v>
      </c>
      <c r="H1893" s="16">
        <f>SUBTOTAL(9,H1892:H1892)</f>
        <v>67464.469119999994</v>
      </c>
      <c r="I1893" s="16">
        <f>SUBTOTAL(9,I1892:I1892)</f>
        <v>1090410.53088</v>
      </c>
    </row>
    <row r="1894" spans="2:9" ht="15" customHeight="1" x14ac:dyDescent="0.25">
      <c r="B1894" s="10">
        <v>1791</v>
      </c>
      <c r="C1894" s="11"/>
      <c r="D1894" s="5" t="s">
        <v>482</v>
      </c>
      <c r="E1894" s="12"/>
      <c r="F1894" s="1"/>
      <c r="H1894" s="1"/>
      <c r="I1894" s="1"/>
    </row>
    <row r="1895" spans="2:9" x14ac:dyDescent="0.2">
      <c r="B1895"/>
      <c r="C1895" s="2">
        <v>1</v>
      </c>
      <c r="D1895" s="5" t="s">
        <v>20</v>
      </c>
      <c r="E1895" s="13">
        <v>0</v>
      </c>
      <c r="F1895" s="13">
        <v>866848</v>
      </c>
      <c r="G1895" s="13">
        <v>866848</v>
      </c>
      <c r="H1895" s="13">
        <v>146992.7922</v>
      </c>
      <c r="I1895" s="13">
        <v>719855.20779999997</v>
      </c>
    </row>
    <row r="1896" spans="2:9" ht="15" customHeight="1" x14ac:dyDescent="0.2">
      <c r="B1896"/>
      <c r="C1896" s="14">
        <f>SUBTOTAL(9,C1895:C1895)</f>
        <v>1</v>
      </c>
      <c r="D1896" s="15" t="s">
        <v>1509</v>
      </c>
      <c r="E1896" s="16">
        <f>SUBTOTAL(9,E1895:E1895)</f>
        <v>0</v>
      </c>
      <c r="F1896" s="16">
        <f>SUBTOTAL(9,F1895:F1895)</f>
        <v>866848</v>
      </c>
      <c r="G1896" s="16">
        <f>SUBTOTAL(9,G1895:G1895)</f>
        <v>866848</v>
      </c>
      <c r="H1896" s="16">
        <f>SUBTOTAL(9,H1895:H1895)</f>
        <v>146992.7922</v>
      </c>
      <c r="I1896" s="16">
        <f>SUBTOTAL(9,I1895:I1895)</f>
        <v>719855.20779999997</v>
      </c>
    </row>
    <row r="1897" spans="2:9" ht="15" customHeight="1" x14ac:dyDescent="0.25">
      <c r="B1897" s="10">
        <v>1792</v>
      </c>
      <c r="C1897" s="11"/>
      <c r="D1897" s="5" t="s">
        <v>1510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20</v>
      </c>
      <c r="E1898" s="13">
        <v>0</v>
      </c>
      <c r="F1898" s="13">
        <v>990316</v>
      </c>
      <c r="G1898" s="13">
        <v>990316</v>
      </c>
      <c r="H1898" s="13">
        <v>108099.24249</v>
      </c>
      <c r="I1898" s="13">
        <v>882216.75751000002</v>
      </c>
    </row>
    <row r="1899" spans="2:9" ht="15" customHeight="1" x14ac:dyDescent="0.2">
      <c r="B1899"/>
      <c r="C1899" s="14">
        <f>SUBTOTAL(9,C1898:C1898)</f>
        <v>1</v>
      </c>
      <c r="D1899" s="15" t="s">
        <v>1511</v>
      </c>
      <c r="E1899" s="16">
        <f>SUBTOTAL(9,E1898:E1898)</f>
        <v>0</v>
      </c>
      <c r="F1899" s="16">
        <f>SUBTOTAL(9,F1898:F1898)</f>
        <v>990316</v>
      </c>
      <c r="G1899" s="16">
        <f>SUBTOTAL(9,G1898:G1898)</f>
        <v>990316</v>
      </c>
      <c r="H1899" s="16">
        <f>SUBTOTAL(9,H1898:H1898)</f>
        <v>108099.24249</v>
      </c>
      <c r="I1899" s="16">
        <f>SUBTOTAL(9,I1898:I1898)</f>
        <v>882216.75751000002</v>
      </c>
    </row>
    <row r="1900" spans="2:9" ht="15" customHeight="1" x14ac:dyDescent="0.2">
      <c r="C1900" s="17">
        <f>SUBTOTAL(9,C1841:C1899)</f>
        <v>793</v>
      </c>
      <c r="D1900" s="18" t="s">
        <v>1512</v>
      </c>
      <c r="E1900" s="19">
        <f>SUBTOTAL(9,E1841:E1899)</f>
        <v>0</v>
      </c>
      <c r="F1900" s="19">
        <f>SUBTOTAL(9,F1841:F1899)</f>
        <v>58863526</v>
      </c>
      <c r="G1900" s="19">
        <f>SUBTOTAL(9,G1841:G1899)</f>
        <v>58863526</v>
      </c>
      <c r="H1900" s="19">
        <f>SUBTOTAL(9,H1841:H1899)</f>
        <v>3494293.121650001</v>
      </c>
      <c r="I1900" s="19">
        <f>SUBTOTAL(9,I1841:I1899)</f>
        <v>55369232.878350005</v>
      </c>
    </row>
    <row r="1901" spans="2:9" x14ac:dyDescent="0.2">
      <c r="C1901" s="17"/>
      <c r="D1901" s="20"/>
      <c r="E1901" s="21"/>
      <c r="F1901" s="21"/>
      <c r="G1901" s="21"/>
      <c r="H1901" s="21"/>
      <c r="I1901" s="21"/>
    </row>
    <row r="1902" spans="2:9" ht="15" customHeight="1" x14ac:dyDescent="0.2">
      <c r="B1902" s="1"/>
      <c r="C1902" s="2"/>
      <c r="D1902" s="3" t="s">
        <v>1513</v>
      </c>
      <c r="E1902" s="1"/>
      <c r="F1902" s="1"/>
      <c r="G1902" s="1"/>
      <c r="H1902" s="1"/>
      <c r="I1902" s="1"/>
    </row>
    <row r="1903" spans="2:9" ht="27" customHeight="1" x14ac:dyDescent="0.25">
      <c r="B1903" s="1"/>
      <c r="C1903" s="2"/>
      <c r="D1903" s="9" t="s">
        <v>168</v>
      </c>
      <c r="E1903" s="1"/>
      <c r="F1903" s="1"/>
      <c r="G1903" s="1"/>
      <c r="H1903" s="1"/>
      <c r="I1903" s="1"/>
    </row>
    <row r="1904" spans="2:9" ht="15" customHeight="1" x14ac:dyDescent="0.25">
      <c r="B1904" s="10">
        <v>1800</v>
      </c>
      <c r="C1904" s="11"/>
      <c r="D1904" s="5" t="s">
        <v>1514</v>
      </c>
      <c r="E1904" s="12"/>
      <c r="F1904" s="1"/>
      <c r="H1904" s="1"/>
      <c r="I1904" s="1"/>
    </row>
    <row r="1905" spans="2:9" x14ac:dyDescent="0.2">
      <c r="B1905"/>
      <c r="C1905" s="2">
        <v>1</v>
      </c>
      <c r="D1905" s="5" t="s">
        <v>20</v>
      </c>
      <c r="E1905" s="13">
        <v>0</v>
      </c>
      <c r="F1905" s="13">
        <v>187346</v>
      </c>
      <c r="G1905" s="13">
        <v>187346</v>
      </c>
      <c r="H1905" s="13">
        <v>13838.88084</v>
      </c>
      <c r="I1905" s="13">
        <v>173507.11916</v>
      </c>
    </row>
    <row r="1906" spans="2:9" x14ac:dyDescent="0.2">
      <c r="B1906"/>
      <c r="C1906" s="2">
        <v>21</v>
      </c>
      <c r="D1906" s="5" t="s">
        <v>905</v>
      </c>
      <c r="E1906" s="13">
        <v>0</v>
      </c>
      <c r="F1906" s="13">
        <v>26500</v>
      </c>
      <c r="G1906" s="13">
        <v>26500</v>
      </c>
      <c r="H1906" s="13">
        <v>392.19360999999998</v>
      </c>
      <c r="I1906" s="13">
        <v>26107.806390000002</v>
      </c>
    </row>
    <row r="1907" spans="2:9" x14ac:dyDescent="0.2">
      <c r="B1907"/>
      <c r="C1907" s="2">
        <v>50</v>
      </c>
      <c r="D1907" s="5" t="s">
        <v>1515</v>
      </c>
      <c r="E1907" s="13">
        <v>0</v>
      </c>
      <c r="F1907" s="13">
        <v>500</v>
      </c>
      <c r="G1907" s="13">
        <v>500</v>
      </c>
      <c r="H1907" s="13">
        <v>0</v>
      </c>
      <c r="I1907" s="13">
        <v>500</v>
      </c>
    </row>
    <row r="1908" spans="2:9" x14ac:dyDescent="0.2">
      <c r="B1908"/>
      <c r="C1908" s="2">
        <v>70</v>
      </c>
      <c r="D1908" s="5" t="s">
        <v>1516</v>
      </c>
      <c r="E1908" s="13">
        <v>0</v>
      </c>
      <c r="F1908" s="13">
        <v>10000</v>
      </c>
      <c r="G1908" s="13">
        <v>10000</v>
      </c>
      <c r="H1908" s="13">
        <v>2274.1889700000002</v>
      </c>
      <c r="I1908" s="13">
        <v>7725.8110299999998</v>
      </c>
    </row>
    <row r="1909" spans="2:9" x14ac:dyDescent="0.2">
      <c r="B1909"/>
      <c r="C1909" s="2">
        <v>71</v>
      </c>
      <c r="D1909" s="5" t="s">
        <v>1517</v>
      </c>
      <c r="E1909" s="13">
        <v>0</v>
      </c>
      <c r="F1909" s="13">
        <v>14000</v>
      </c>
      <c r="G1909" s="13">
        <v>14000</v>
      </c>
      <c r="H1909" s="13">
        <v>0</v>
      </c>
      <c r="I1909" s="13">
        <v>14000</v>
      </c>
    </row>
    <row r="1910" spans="2:9" x14ac:dyDescent="0.2">
      <c r="B1910"/>
      <c r="C1910" s="2">
        <v>72</v>
      </c>
      <c r="D1910" s="5" t="s">
        <v>1518</v>
      </c>
      <c r="E1910" s="13">
        <v>0</v>
      </c>
      <c r="F1910" s="13">
        <v>5000</v>
      </c>
      <c r="G1910" s="13">
        <v>5000</v>
      </c>
      <c r="H1910" s="13">
        <v>0</v>
      </c>
      <c r="I1910" s="13">
        <v>5000</v>
      </c>
    </row>
    <row r="1911" spans="2:9" ht="15" customHeight="1" x14ac:dyDescent="0.2">
      <c r="B1911"/>
      <c r="C1911" s="14">
        <f>SUBTOTAL(9,C1905:C1910)</f>
        <v>285</v>
      </c>
      <c r="D1911" s="15" t="s">
        <v>1519</v>
      </c>
      <c r="E1911" s="16">
        <f>SUBTOTAL(9,E1905:E1910)</f>
        <v>0</v>
      </c>
      <c r="F1911" s="16">
        <f>SUBTOTAL(9,F1905:F1910)</f>
        <v>243346</v>
      </c>
      <c r="G1911" s="16">
        <f>SUBTOTAL(9,G1905:G1910)</f>
        <v>243346</v>
      </c>
      <c r="H1911" s="16">
        <f>SUBTOTAL(9,H1905:H1910)</f>
        <v>16505.263419999999</v>
      </c>
      <c r="I1911" s="16">
        <f>SUBTOTAL(9,I1905:I1910)</f>
        <v>226840.73658000003</v>
      </c>
    </row>
    <row r="1912" spans="2:9" ht="15" customHeight="1" x14ac:dyDescent="0.2">
      <c r="C1912" s="17">
        <f>SUBTOTAL(9,C1904:C1911)</f>
        <v>285</v>
      </c>
      <c r="D1912" s="18" t="s">
        <v>173</v>
      </c>
      <c r="E1912" s="19">
        <f>SUBTOTAL(9,E1904:E1911)</f>
        <v>0</v>
      </c>
      <c r="F1912" s="19">
        <f>SUBTOTAL(9,F1904:F1911)</f>
        <v>243346</v>
      </c>
      <c r="G1912" s="19">
        <f>SUBTOTAL(9,G1904:G1911)</f>
        <v>243346</v>
      </c>
      <c r="H1912" s="19">
        <f>SUBTOTAL(9,H1904:H1911)</f>
        <v>16505.263419999999</v>
      </c>
      <c r="I1912" s="19">
        <f>SUBTOTAL(9,I1904:I1911)</f>
        <v>226840.73658000003</v>
      </c>
    </row>
    <row r="1913" spans="2:9" ht="27" customHeight="1" x14ac:dyDescent="0.25">
      <c r="B1913" s="1"/>
      <c r="C1913" s="2"/>
      <c r="D1913" s="9" t="s">
        <v>1520</v>
      </c>
      <c r="E1913" s="1"/>
      <c r="F1913" s="1"/>
      <c r="G1913" s="1"/>
      <c r="H1913" s="1"/>
      <c r="I1913" s="1"/>
    </row>
    <row r="1914" spans="2:9" ht="15" customHeight="1" x14ac:dyDescent="0.25">
      <c r="B1914" s="10">
        <v>1810</v>
      </c>
      <c r="C1914" s="11"/>
      <c r="D1914" s="5" t="s">
        <v>1521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0</v>
      </c>
      <c r="F1915" s="13">
        <v>304000</v>
      </c>
      <c r="G1915" s="13">
        <v>304000</v>
      </c>
      <c r="H1915" s="13">
        <v>33089.034070000002</v>
      </c>
      <c r="I1915" s="13">
        <v>270910.96593000001</v>
      </c>
    </row>
    <row r="1916" spans="2:9" x14ac:dyDescent="0.2">
      <c r="B1916"/>
      <c r="C1916" s="2">
        <v>21</v>
      </c>
      <c r="D1916" s="5" t="s">
        <v>56</v>
      </c>
      <c r="E1916" s="13">
        <v>0</v>
      </c>
      <c r="F1916" s="13">
        <v>82000</v>
      </c>
      <c r="G1916" s="13">
        <v>82000</v>
      </c>
      <c r="H1916" s="13">
        <v>173.70214999999999</v>
      </c>
      <c r="I1916" s="13">
        <v>81826.297850000003</v>
      </c>
    </row>
    <row r="1917" spans="2:9" x14ac:dyDescent="0.2">
      <c r="B1917"/>
      <c r="C1917" s="2">
        <v>23</v>
      </c>
      <c r="D1917" s="5" t="s">
        <v>1522</v>
      </c>
      <c r="E1917" s="13">
        <v>0</v>
      </c>
      <c r="F1917" s="13">
        <v>119000</v>
      </c>
      <c r="G1917" s="13">
        <v>119000</v>
      </c>
      <c r="H1917" s="13">
        <v>2045.1487099999999</v>
      </c>
      <c r="I1917" s="13">
        <v>116954.85129000001</v>
      </c>
    </row>
    <row r="1918" spans="2:9" ht="15" customHeight="1" x14ac:dyDescent="0.2">
      <c r="B1918"/>
      <c r="C1918" s="14">
        <f>SUBTOTAL(9,C1915:C1917)</f>
        <v>45</v>
      </c>
      <c r="D1918" s="15" t="s">
        <v>1523</v>
      </c>
      <c r="E1918" s="16">
        <f>SUBTOTAL(9,E1915:E1917)</f>
        <v>0</v>
      </c>
      <c r="F1918" s="16">
        <f>SUBTOTAL(9,F1915:F1917)</f>
        <v>505000</v>
      </c>
      <c r="G1918" s="16">
        <f>SUBTOTAL(9,G1915:G1917)</f>
        <v>505000</v>
      </c>
      <c r="H1918" s="16">
        <f>SUBTOTAL(9,H1915:H1917)</f>
        <v>35307.88493</v>
      </c>
      <c r="I1918" s="16">
        <f>SUBTOTAL(9,I1915:I1917)</f>
        <v>469692.11507000006</v>
      </c>
    </row>
    <row r="1919" spans="2:9" ht="15" customHeight="1" x14ac:dyDescent="0.25">
      <c r="B1919" s="10">
        <v>1815</v>
      </c>
      <c r="C1919" s="11"/>
      <c r="D1919" s="5" t="s">
        <v>1524</v>
      </c>
      <c r="E1919" s="12"/>
      <c r="F1919" s="1"/>
      <c r="H1919" s="1"/>
      <c r="I1919" s="1"/>
    </row>
    <row r="1920" spans="2:9" x14ac:dyDescent="0.2">
      <c r="B1920"/>
      <c r="C1920" s="2">
        <v>70</v>
      </c>
      <c r="D1920" s="5" t="s">
        <v>168</v>
      </c>
      <c r="E1920" s="13">
        <v>0</v>
      </c>
      <c r="F1920" s="13">
        <v>358700</v>
      </c>
      <c r="G1920" s="13">
        <v>358700</v>
      </c>
      <c r="H1920" s="13">
        <v>0</v>
      </c>
      <c r="I1920" s="13">
        <v>358700</v>
      </c>
    </row>
    <row r="1921" spans="2:9" ht="15" customHeight="1" x14ac:dyDescent="0.2">
      <c r="B1921"/>
      <c r="C1921" s="14">
        <f>SUBTOTAL(9,C1920:C1920)</f>
        <v>70</v>
      </c>
      <c r="D1921" s="15" t="s">
        <v>1525</v>
      </c>
      <c r="E1921" s="16">
        <f>SUBTOTAL(9,E1920:E1920)</f>
        <v>0</v>
      </c>
      <c r="F1921" s="16">
        <f>SUBTOTAL(9,F1920:F1920)</f>
        <v>358700</v>
      </c>
      <c r="G1921" s="16">
        <f>SUBTOTAL(9,G1920:G1920)</f>
        <v>358700</v>
      </c>
      <c r="H1921" s="16">
        <f>SUBTOTAL(9,H1920:H1920)</f>
        <v>0</v>
      </c>
      <c r="I1921" s="16">
        <f>SUBTOTAL(9,I1920:I1920)</f>
        <v>358700</v>
      </c>
    </row>
    <row r="1922" spans="2:9" ht="15" customHeight="1" x14ac:dyDescent="0.2">
      <c r="C1922" s="17">
        <f>SUBTOTAL(9,C1914:C1921)</f>
        <v>115</v>
      </c>
      <c r="D1922" s="18" t="s">
        <v>1526</v>
      </c>
      <c r="E1922" s="19">
        <f>SUBTOTAL(9,E1914:E1921)</f>
        <v>0</v>
      </c>
      <c r="F1922" s="19">
        <f>SUBTOTAL(9,F1914:F1921)</f>
        <v>863700</v>
      </c>
      <c r="G1922" s="19">
        <f>SUBTOTAL(9,G1914:G1921)</f>
        <v>863700</v>
      </c>
      <c r="H1922" s="19">
        <f>SUBTOTAL(9,H1914:H1921)</f>
        <v>35307.88493</v>
      </c>
      <c r="I1922" s="19">
        <f>SUBTOTAL(9,I1914:I1921)</f>
        <v>828392.11507000006</v>
      </c>
    </row>
    <row r="1923" spans="2:9" ht="27" customHeight="1" x14ac:dyDescent="0.25">
      <c r="B1923" s="1"/>
      <c r="C1923" s="2"/>
      <c r="D1923" s="9" t="s">
        <v>1527</v>
      </c>
      <c r="E1923" s="1"/>
      <c r="F1923" s="1"/>
      <c r="G1923" s="1"/>
      <c r="H1923" s="1"/>
      <c r="I1923" s="1"/>
    </row>
    <row r="1924" spans="2:9" ht="15" customHeight="1" x14ac:dyDescent="0.25">
      <c r="B1924" s="10">
        <v>1820</v>
      </c>
      <c r="C1924" s="11"/>
      <c r="D1924" s="5" t="s">
        <v>1528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20</v>
      </c>
      <c r="E1925" s="13">
        <v>0</v>
      </c>
      <c r="F1925" s="13">
        <v>566000</v>
      </c>
      <c r="G1925" s="13">
        <v>566000</v>
      </c>
      <c r="H1925" s="13">
        <v>58169.021769999999</v>
      </c>
      <c r="I1925" s="13">
        <v>507830.97823000001</v>
      </c>
    </row>
    <row r="1926" spans="2:9" x14ac:dyDescent="0.2">
      <c r="B1926"/>
      <c r="C1926" s="2">
        <v>21</v>
      </c>
      <c r="D1926" s="5" t="s">
        <v>56</v>
      </c>
      <c r="E1926" s="13">
        <v>0</v>
      </c>
      <c r="F1926" s="13">
        <v>32000</v>
      </c>
      <c r="G1926" s="13">
        <v>32000</v>
      </c>
      <c r="H1926" s="13">
        <v>1531.7753299999999</v>
      </c>
      <c r="I1926" s="13">
        <v>30468.22467</v>
      </c>
    </row>
    <row r="1927" spans="2:9" x14ac:dyDescent="0.2">
      <c r="B1927"/>
      <c r="C1927" s="2">
        <v>22</v>
      </c>
      <c r="D1927" s="5" t="s">
        <v>1529</v>
      </c>
      <c r="E1927" s="13">
        <v>0</v>
      </c>
      <c r="F1927" s="13">
        <v>257000</v>
      </c>
      <c r="G1927" s="13">
        <v>257000</v>
      </c>
      <c r="H1927" s="13">
        <v>21902.595539999998</v>
      </c>
      <c r="I1927" s="13">
        <v>235097.40445999999</v>
      </c>
    </row>
    <row r="1928" spans="2:9" x14ac:dyDescent="0.2">
      <c r="B1928"/>
      <c r="C1928" s="2">
        <v>23</v>
      </c>
      <c r="D1928" s="5" t="s">
        <v>1522</v>
      </c>
      <c r="E1928" s="13">
        <v>0</v>
      </c>
      <c r="F1928" s="13">
        <v>89000</v>
      </c>
      <c r="G1928" s="13">
        <v>89000</v>
      </c>
      <c r="H1928" s="13">
        <v>4229.2705699999997</v>
      </c>
      <c r="I1928" s="13">
        <v>84770.729430000007</v>
      </c>
    </row>
    <row r="1929" spans="2:9" x14ac:dyDescent="0.2">
      <c r="B1929"/>
      <c r="C1929" s="2">
        <v>26</v>
      </c>
      <c r="D1929" s="5" t="s">
        <v>1530</v>
      </c>
      <c r="E1929" s="13">
        <v>0</v>
      </c>
      <c r="F1929" s="13">
        <v>56500</v>
      </c>
      <c r="G1929" s="13">
        <v>56500</v>
      </c>
      <c r="H1929" s="13">
        <v>4480.6042100000004</v>
      </c>
      <c r="I1929" s="13">
        <v>52019.395790000002</v>
      </c>
    </row>
    <row r="1930" spans="2:9" x14ac:dyDescent="0.2">
      <c r="B1930"/>
      <c r="C1930" s="2">
        <v>45</v>
      </c>
      <c r="D1930" s="5" t="s">
        <v>1531</v>
      </c>
      <c r="E1930" s="13">
        <v>0</v>
      </c>
      <c r="F1930" s="13">
        <v>20000</v>
      </c>
      <c r="G1930" s="13">
        <v>20000</v>
      </c>
      <c r="H1930" s="13">
        <v>684.45645999999999</v>
      </c>
      <c r="I1930" s="13">
        <v>19315.543539999999</v>
      </c>
    </row>
    <row r="1931" spans="2:9" x14ac:dyDescent="0.2">
      <c r="B1931"/>
      <c r="C1931" s="2">
        <v>60</v>
      </c>
      <c r="D1931" s="5" t="s">
        <v>1532</v>
      </c>
      <c r="E1931" s="13">
        <v>0</v>
      </c>
      <c r="F1931" s="13">
        <v>66000</v>
      </c>
      <c r="G1931" s="13">
        <v>66000</v>
      </c>
      <c r="H1931" s="13">
        <v>1711.5139999999999</v>
      </c>
      <c r="I1931" s="13">
        <v>64288.485999999997</v>
      </c>
    </row>
    <row r="1932" spans="2:9" x14ac:dyDescent="0.2">
      <c r="B1932"/>
      <c r="C1932" s="2">
        <v>72</v>
      </c>
      <c r="D1932" s="5" t="s">
        <v>1533</v>
      </c>
      <c r="E1932" s="13">
        <v>0</v>
      </c>
      <c r="F1932" s="13">
        <v>6000</v>
      </c>
      <c r="G1932" s="13">
        <v>6000</v>
      </c>
      <c r="H1932" s="13">
        <v>0</v>
      </c>
      <c r="I1932" s="13">
        <v>6000</v>
      </c>
    </row>
    <row r="1933" spans="2:9" x14ac:dyDescent="0.2">
      <c r="B1933"/>
      <c r="C1933" s="2">
        <v>74</v>
      </c>
      <c r="D1933" s="5" t="s">
        <v>1534</v>
      </c>
      <c r="E1933" s="13">
        <v>0</v>
      </c>
      <c r="F1933" s="13">
        <v>8600</v>
      </c>
      <c r="G1933" s="13">
        <v>8600</v>
      </c>
      <c r="H1933" s="13">
        <v>0</v>
      </c>
      <c r="I1933" s="13">
        <v>8600</v>
      </c>
    </row>
    <row r="1934" spans="2:9" ht="15" customHeight="1" x14ac:dyDescent="0.2">
      <c r="B1934"/>
      <c r="C1934" s="14">
        <f>SUBTOTAL(9,C1925:C1933)</f>
        <v>344</v>
      </c>
      <c r="D1934" s="15" t="s">
        <v>1535</v>
      </c>
      <c r="E1934" s="16">
        <f>SUBTOTAL(9,E1925:E1933)</f>
        <v>0</v>
      </c>
      <c r="F1934" s="16">
        <f>SUBTOTAL(9,F1925:F1933)</f>
        <v>1101100</v>
      </c>
      <c r="G1934" s="16">
        <f>SUBTOTAL(9,G1925:G1933)</f>
        <v>1101100</v>
      </c>
      <c r="H1934" s="16">
        <f>SUBTOTAL(9,H1925:H1933)</f>
        <v>92709.237879999986</v>
      </c>
      <c r="I1934" s="16">
        <f>SUBTOTAL(9,I1925:I1933)</f>
        <v>1008390.7621200001</v>
      </c>
    </row>
    <row r="1935" spans="2:9" ht="15" customHeight="1" x14ac:dyDescent="0.2">
      <c r="C1935" s="17">
        <f>SUBTOTAL(9,C1924:C1934)</f>
        <v>344</v>
      </c>
      <c r="D1935" s="18" t="s">
        <v>1536</v>
      </c>
      <c r="E1935" s="19">
        <f>SUBTOTAL(9,E1924:E1934)</f>
        <v>0</v>
      </c>
      <c r="F1935" s="19">
        <f>SUBTOTAL(9,F1924:F1934)</f>
        <v>1101100</v>
      </c>
      <c r="G1935" s="19">
        <f>SUBTOTAL(9,G1924:G1934)</f>
        <v>1101100</v>
      </c>
      <c r="H1935" s="19">
        <f>SUBTOTAL(9,H1924:H1934)</f>
        <v>92709.237879999986</v>
      </c>
      <c r="I1935" s="19">
        <f>SUBTOTAL(9,I1924:I1934)</f>
        <v>1008390.7621200001</v>
      </c>
    </row>
    <row r="1936" spans="2:9" ht="27" customHeight="1" x14ac:dyDescent="0.25">
      <c r="B1936" s="1"/>
      <c r="C1936" s="2"/>
      <c r="D1936" s="9" t="s">
        <v>1537</v>
      </c>
      <c r="E1936" s="1"/>
      <c r="F1936" s="1"/>
      <c r="G1936" s="1"/>
      <c r="H1936" s="1"/>
      <c r="I1936" s="1"/>
    </row>
    <row r="1937" spans="2:9" ht="15" customHeight="1" x14ac:dyDescent="0.25">
      <c r="B1937" s="10">
        <v>1830</v>
      </c>
      <c r="C1937" s="11"/>
      <c r="D1937" s="5" t="s">
        <v>1538</v>
      </c>
      <c r="E1937" s="12"/>
      <c r="F1937" s="1"/>
      <c r="H1937" s="1"/>
      <c r="I1937" s="1"/>
    </row>
    <row r="1938" spans="2:9" x14ac:dyDescent="0.2">
      <c r="B1938"/>
      <c r="C1938" s="2">
        <v>50</v>
      </c>
      <c r="D1938" s="5" t="s">
        <v>1539</v>
      </c>
      <c r="E1938" s="13">
        <v>0</v>
      </c>
      <c r="F1938" s="13">
        <v>800500</v>
      </c>
      <c r="G1938" s="13">
        <v>800500</v>
      </c>
      <c r="H1938" s="13">
        <v>0</v>
      </c>
      <c r="I1938" s="13">
        <v>800500</v>
      </c>
    </row>
    <row r="1939" spans="2:9" x14ac:dyDescent="0.2">
      <c r="B1939"/>
      <c r="C1939" s="2">
        <v>70</v>
      </c>
      <c r="D1939" s="5" t="s">
        <v>1540</v>
      </c>
      <c r="E1939" s="13">
        <v>0</v>
      </c>
      <c r="F1939" s="13">
        <v>11000</v>
      </c>
      <c r="G1939" s="13">
        <v>11000</v>
      </c>
      <c r="H1939" s="13">
        <v>0</v>
      </c>
      <c r="I1939" s="13">
        <v>11000</v>
      </c>
    </row>
    <row r="1940" spans="2:9" x14ac:dyDescent="0.2">
      <c r="B1940"/>
      <c r="C1940" s="2">
        <v>72</v>
      </c>
      <c r="D1940" s="5" t="s">
        <v>1541</v>
      </c>
      <c r="E1940" s="13">
        <v>0</v>
      </c>
      <c r="F1940" s="13">
        <v>34000</v>
      </c>
      <c r="G1940" s="13">
        <v>34000</v>
      </c>
      <c r="H1940" s="13">
        <v>0</v>
      </c>
      <c r="I1940" s="13">
        <v>34000</v>
      </c>
    </row>
    <row r="1941" spans="2:9" ht="15" customHeight="1" x14ac:dyDescent="0.2">
      <c r="B1941"/>
      <c r="C1941" s="14">
        <f>SUBTOTAL(9,C1938:C1940)</f>
        <v>192</v>
      </c>
      <c r="D1941" s="15" t="s">
        <v>1542</v>
      </c>
      <c r="E1941" s="16">
        <f>SUBTOTAL(9,E1938:E1940)</f>
        <v>0</v>
      </c>
      <c r="F1941" s="16">
        <f>SUBTOTAL(9,F1938:F1940)</f>
        <v>845500</v>
      </c>
      <c r="G1941" s="16">
        <f>SUBTOTAL(9,G1938:G1940)</f>
        <v>845500</v>
      </c>
      <c r="H1941" s="16">
        <f>SUBTOTAL(9,H1938:H1940)</f>
        <v>0</v>
      </c>
      <c r="I1941" s="16">
        <f>SUBTOTAL(9,I1938:I1940)</f>
        <v>845500</v>
      </c>
    </row>
    <row r="1942" spans="2:9" ht="15" customHeight="1" x14ac:dyDescent="0.2">
      <c r="C1942" s="17">
        <f>SUBTOTAL(9,C1937:C1941)</f>
        <v>192</v>
      </c>
      <c r="D1942" s="18" t="s">
        <v>1543</v>
      </c>
      <c r="E1942" s="19">
        <f>SUBTOTAL(9,E1937:E1941)</f>
        <v>0</v>
      </c>
      <c r="F1942" s="19">
        <f>SUBTOTAL(9,F1937:F1941)</f>
        <v>845500</v>
      </c>
      <c r="G1942" s="19">
        <f>SUBTOTAL(9,G1937:G1941)</f>
        <v>845500</v>
      </c>
      <c r="H1942" s="19">
        <f>SUBTOTAL(9,H1937:H1941)</f>
        <v>0</v>
      </c>
      <c r="I1942" s="19">
        <f>SUBTOTAL(9,I1937:I1941)</f>
        <v>845500</v>
      </c>
    </row>
    <row r="1943" spans="2:9" ht="27" customHeight="1" x14ac:dyDescent="0.25">
      <c r="B1943" s="1"/>
      <c r="C1943" s="2"/>
      <c r="D1943" s="9" t="s">
        <v>1544</v>
      </c>
      <c r="E1943" s="1"/>
      <c r="F1943" s="1"/>
      <c r="G1943" s="1"/>
      <c r="H1943" s="1"/>
      <c r="I1943" s="1"/>
    </row>
    <row r="1944" spans="2:9" ht="15" customHeight="1" x14ac:dyDescent="0.25">
      <c r="B1944" s="10">
        <v>1840</v>
      </c>
      <c r="C1944" s="11"/>
      <c r="D1944" s="5" t="s">
        <v>1545</v>
      </c>
      <c r="E1944" s="12"/>
      <c r="F1944" s="1"/>
      <c r="H1944" s="1"/>
      <c r="I1944" s="1"/>
    </row>
    <row r="1945" spans="2:9" x14ac:dyDescent="0.2">
      <c r="B1945"/>
      <c r="C1945" s="2">
        <v>50</v>
      </c>
      <c r="D1945" s="5" t="s">
        <v>1546</v>
      </c>
      <c r="E1945" s="13">
        <v>0</v>
      </c>
      <c r="F1945" s="13">
        <v>186500</v>
      </c>
      <c r="G1945" s="13">
        <v>186500</v>
      </c>
      <c r="H1945" s="13">
        <v>0</v>
      </c>
      <c r="I1945" s="13">
        <v>186500</v>
      </c>
    </row>
    <row r="1946" spans="2:9" x14ac:dyDescent="0.2">
      <c r="B1946"/>
      <c r="C1946" s="2">
        <v>70</v>
      </c>
      <c r="D1946" s="5" t="s">
        <v>1547</v>
      </c>
      <c r="E1946" s="13">
        <v>0</v>
      </c>
      <c r="F1946" s="13">
        <v>114000</v>
      </c>
      <c r="G1946" s="13">
        <v>114000</v>
      </c>
      <c r="H1946" s="13">
        <v>9500</v>
      </c>
      <c r="I1946" s="13">
        <v>104500</v>
      </c>
    </row>
    <row r="1947" spans="2:9" x14ac:dyDescent="0.2">
      <c r="B1947"/>
      <c r="C1947" s="2">
        <v>71</v>
      </c>
      <c r="D1947" s="5" t="s">
        <v>1548</v>
      </c>
      <c r="E1947" s="13">
        <v>0</v>
      </c>
      <c r="F1947" s="13">
        <v>208000</v>
      </c>
      <c r="G1947" s="13">
        <v>208000</v>
      </c>
      <c r="H1947" s="13">
        <v>29718.182499999999</v>
      </c>
      <c r="I1947" s="13">
        <v>178281.8175</v>
      </c>
    </row>
    <row r="1948" spans="2:9" x14ac:dyDescent="0.2">
      <c r="B1948"/>
      <c r="C1948" s="2">
        <v>72</v>
      </c>
      <c r="D1948" s="5" t="s">
        <v>1549</v>
      </c>
      <c r="E1948" s="13">
        <v>0</v>
      </c>
      <c r="F1948" s="13">
        <v>149000</v>
      </c>
      <c r="G1948" s="13">
        <v>149000</v>
      </c>
      <c r="H1948" s="13">
        <v>0</v>
      </c>
      <c r="I1948" s="13">
        <v>149000</v>
      </c>
    </row>
    <row r="1949" spans="2:9" ht="15" customHeight="1" x14ac:dyDescent="0.2">
      <c r="B1949"/>
      <c r="C1949" s="14">
        <f>SUBTOTAL(9,C1945:C1948)</f>
        <v>263</v>
      </c>
      <c r="D1949" s="15" t="s">
        <v>1550</v>
      </c>
      <c r="E1949" s="16">
        <f>SUBTOTAL(9,E1945:E1948)</f>
        <v>0</v>
      </c>
      <c r="F1949" s="16">
        <f>SUBTOTAL(9,F1945:F1948)</f>
        <v>657500</v>
      </c>
      <c r="G1949" s="16">
        <f>SUBTOTAL(9,G1945:G1948)</f>
        <v>657500</v>
      </c>
      <c r="H1949" s="16">
        <f>SUBTOTAL(9,H1945:H1948)</f>
        <v>39218.182499999995</v>
      </c>
      <c r="I1949" s="16">
        <f>SUBTOTAL(9,I1945:I1948)</f>
        <v>618281.8175</v>
      </c>
    </row>
    <row r="1950" spans="2:9" ht="15" customHeight="1" x14ac:dyDescent="0.2">
      <c r="C1950" s="17">
        <f>SUBTOTAL(9,C1944:C1949)</f>
        <v>263</v>
      </c>
      <c r="D1950" s="18" t="s">
        <v>1551</v>
      </c>
      <c r="E1950" s="19">
        <f>SUBTOTAL(9,E1944:E1949)</f>
        <v>0</v>
      </c>
      <c r="F1950" s="19">
        <f>SUBTOTAL(9,F1944:F1949)</f>
        <v>657500</v>
      </c>
      <c r="G1950" s="19">
        <f>SUBTOTAL(9,G1944:G1949)</f>
        <v>657500</v>
      </c>
      <c r="H1950" s="19">
        <f>SUBTOTAL(9,H1944:H1949)</f>
        <v>39218.182499999995</v>
      </c>
      <c r="I1950" s="19">
        <f>SUBTOTAL(9,I1944:I1949)</f>
        <v>618281.8175</v>
      </c>
    </row>
    <row r="1951" spans="2:9" ht="15" customHeight="1" x14ac:dyDescent="0.2">
      <c r="C1951" s="17">
        <f>SUBTOTAL(9,C1903:C1950)</f>
        <v>1199</v>
      </c>
      <c r="D1951" s="18" t="s">
        <v>1552</v>
      </c>
      <c r="E1951" s="19">
        <f>SUBTOTAL(9,E1903:E1950)</f>
        <v>0</v>
      </c>
      <c r="F1951" s="19">
        <f>SUBTOTAL(9,F1903:F1950)</f>
        <v>3711146</v>
      </c>
      <c r="G1951" s="19">
        <f>SUBTOTAL(9,G1903:G1950)</f>
        <v>3711146</v>
      </c>
      <c r="H1951" s="19">
        <f>SUBTOTAL(9,H1903:H1950)</f>
        <v>183740.56872999997</v>
      </c>
      <c r="I1951" s="19">
        <f>SUBTOTAL(9,I1903:I1950)</f>
        <v>3527405.4312699996</v>
      </c>
    </row>
    <row r="1952" spans="2:9" x14ac:dyDescent="0.2">
      <c r="C1952" s="17"/>
      <c r="D1952" s="20"/>
      <c r="E1952" s="21"/>
      <c r="F1952" s="21"/>
      <c r="G1952" s="21"/>
      <c r="H1952" s="21"/>
      <c r="I1952" s="21"/>
    </row>
    <row r="1953" spans="2:9" ht="15" customHeight="1" x14ac:dyDescent="0.2">
      <c r="B1953" s="1"/>
      <c r="C1953" s="2"/>
      <c r="D1953" s="3" t="s">
        <v>1553</v>
      </c>
      <c r="E1953" s="1"/>
      <c r="F1953" s="1"/>
      <c r="G1953" s="1"/>
      <c r="H1953" s="1"/>
      <c r="I1953" s="1"/>
    </row>
    <row r="1954" spans="2:9" ht="27" customHeight="1" x14ac:dyDescent="0.25">
      <c r="B1954" s="1"/>
      <c r="C1954" s="2"/>
      <c r="D1954" s="9" t="s">
        <v>9</v>
      </c>
      <c r="E1954" s="1"/>
      <c r="F1954" s="1"/>
      <c r="G1954" s="1"/>
      <c r="H1954" s="1"/>
      <c r="I1954" s="1"/>
    </row>
    <row r="1955" spans="2:9" ht="15" customHeight="1" x14ac:dyDescent="0.25">
      <c r="B1955" s="10">
        <v>2309</v>
      </c>
      <c r="C1955" s="11"/>
      <c r="D1955" s="5" t="s">
        <v>1554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0</v>
      </c>
      <c r="F1956" s="13">
        <v>4266600</v>
      </c>
      <c r="G1956" s="13">
        <v>4266600</v>
      </c>
      <c r="H1956" s="13">
        <v>0</v>
      </c>
      <c r="I1956" s="13">
        <v>4266600</v>
      </c>
    </row>
    <row r="1957" spans="2:9" ht="15" customHeight="1" x14ac:dyDescent="0.2">
      <c r="B1957"/>
      <c r="C1957" s="14">
        <f>SUBTOTAL(9,C1956:C1956)</f>
        <v>1</v>
      </c>
      <c r="D1957" s="15" t="s">
        <v>1555</v>
      </c>
      <c r="E1957" s="16">
        <f>SUBTOTAL(9,E1956:E1956)</f>
        <v>0</v>
      </c>
      <c r="F1957" s="16">
        <f>SUBTOTAL(9,F1956:F1956)</f>
        <v>4266600</v>
      </c>
      <c r="G1957" s="16">
        <f>SUBTOTAL(9,G1956:G1956)</f>
        <v>4266600</v>
      </c>
      <c r="H1957" s="16">
        <f>SUBTOTAL(9,H1956:H1956)</f>
        <v>0</v>
      </c>
      <c r="I1957" s="16">
        <f>SUBTOTAL(9,I1956:I1956)</f>
        <v>4266600</v>
      </c>
    </row>
    <row r="1958" spans="2:9" ht="15" customHeight="1" x14ac:dyDescent="0.2">
      <c r="C1958" s="17">
        <f>SUBTOTAL(9,C1954:C1957)</f>
        <v>1</v>
      </c>
      <c r="D1958" s="18" t="s">
        <v>1556</v>
      </c>
      <c r="E1958" s="19">
        <f>SUBTOTAL(9,E1954:E1957)</f>
        <v>0</v>
      </c>
      <c r="F1958" s="19">
        <f>SUBTOTAL(9,F1954:F1957)</f>
        <v>4266600</v>
      </c>
      <c r="G1958" s="19">
        <f>SUBTOTAL(9,G1954:G1957)</f>
        <v>4266600</v>
      </c>
      <c r="H1958" s="19">
        <f>SUBTOTAL(9,H1954:H1957)</f>
        <v>0</v>
      </c>
      <c r="I1958" s="19">
        <f>SUBTOTAL(9,I1954:I1957)</f>
        <v>4266600</v>
      </c>
    </row>
    <row r="1959" spans="2:9" x14ac:dyDescent="0.2">
      <c r="C1959" s="17"/>
      <c r="D1959" s="20"/>
      <c r="E1959" s="21"/>
      <c r="F1959" s="21"/>
      <c r="G1959" s="21"/>
      <c r="H1959" s="21"/>
      <c r="I1959" s="21"/>
    </row>
    <row r="1960" spans="2:9" ht="15" customHeight="1" x14ac:dyDescent="0.2">
      <c r="B1960" s="1"/>
      <c r="C1960" s="2"/>
      <c r="D1960" s="3" t="s">
        <v>1557</v>
      </c>
      <c r="E1960" s="1"/>
      <c r="F1960" s="1"/>
      <c r="G1960" s="1"/>
      <c r="H1960" s="1"/>
      <c r="I1960" s="1"/>
    </row>
    <row r="1961" spans="2:9" ht="27" customHeight="1" x14ac:dyDescent="0.25">
      <c r="B1961" s="1"/>
      <c r="C1961" s="2"/>
      <c r="D1961" s="9" t="s">
        <v>9</v>
      </c>
      <c r="E1961" s="1"/>
      <c r="F1961" s="1"/>
      <c r="G1961" s="1"/>
      <c r="H1961" s="1"/>
      <c r="I1961" s="1"/>
    </row>
    <row r="1962" spans="2:9" ht="15" customHeight="1" x14ac:dyDescent="0.25">
      <c r="B1962" s="10">
        <v>2410</v>
      </c>
      <c r="C1962" s="11"/>
      <c r="D1962" s="5" t="s">
        <v>1558</v>
      </c>
      <c r="E1962" s="12"/>
      <c r="F1962" s="1"/>
      <c r="H1962" s="1"/>
      <c r="I1962" s="1"/>
    </row>
    <row r="1963" spans="2:9" x14ac:dyDescent="0.2">
      <c r="B1963"/>
      <c r="C1963" s="2">
        <v>1</v>
      </c>
      <c r="D1963" s="5" t="s">
        <v>1290</v>
      </c>
      <c r="E1963" s="13">
        <v>0</v>
      </c>
      <c r="F1963" s="13">
        <v>392941</v>
      </c>
      <c r="G1963" s="13">
        <v>392941</v>
      </c>
      <c r="H1963" s="13">
        <v>29575.492910000001</v>
      </c>
      <c r="I1963" s="13">
        <v>363365.50709000003</v>
      </c>
    </row>
    <row r="1964" spans="2:9" x14ac:dyDescent="0.2">
      <c r="B1964"/>
      <c r="C1964" s="2">
        <v>50</v>
      </c>
      <c r="D1964" s="5" t="s">
        <v>1559</v>
      </c>
      <c r="E1964" s="13">
        <v>0</v>
      </c>
      <c r="F1964" s="13">
        <v>7170151</v>
      </c>
      <c r="G1964" s="13">
        <v>7170151</v>
      </c>
      <c r="H1964" s="13">
        <v>0</v>
      </c>
      <c r="I1964" s="13">
        <v>7170151</v>
      </c>
    </row>
    <row r="1965" spans="2:9" x14ac:dyDescent="0.2">
      <c r="B1965"/>
      <c r="C1965" s="2">
        <v>70</v>
      </c>
      <c r="D1965" s="5" t="s">
        <v>1560</v>
      </c>
      <c r="E1965" s="13">
        <v>0</v>
      </c>
      <c r="F1965" s="13">
        <v>2983362</v>
      </c>
      <c r="G1965" s="13">
        <v>2983362</v>
      </c>
      <c r="H1965" s="13">
        <v>493728.13750000001</v>
      </c>
      <c r="I1965" s="13">
        <v>2489633.8624999998</v>
      </c>
    </row>
    <row r="1966" spans="2:9" x14ac:dyDescent="0.2">
      <c r="B1966"/>
      <c r="C1966" s="2">
        <v>71</v>
      </c>
      <c r="D1966" s="5" t="s">
        <v>1561</v>
      </c>
      <c r="E1966" s="13">
        <v>0</v>
      </c>
      <c r="F1966" s="13">
        <v>742493</v>
      </c>
      <c r="G1966" s="13">
        <v>742493</v>
      </c>
      <c r="H1966" s="13">
        <v>37731.399299999997</v>
      </c>
      <c r="I1966" s="13">
        <v>704761.60069999995</v>
      </c>
    </row>
    <row r="1967" spans="2:9" x14ac:dyDescent="0.2">
      <c r="B1967"/>
      <c r="C1967" s="2">
        <v>72</v>
      </c>
      <c r="D1967" s="5" t="s">
        <v>1562</v>
      </c>
      <c r="E1967" s="13">
        <v>0</v>
      </c>
      <c r="F1967" s="13">
        <v>1255776</v>
      </c>
      <c r="G1967" s="13">
        <v>1255776</v>
      </c>
      <c r="H1967" s="13">
        <v>92387.966979999997</v>
      </c>
      <c r="I1967" s="13">
        <v>1163388.03302</v>
      </c>
    </row>
    <row r="1968" spans="2:9" x14ac:dyDescent="0.2">
      <c r="B1968"/>
      <c r="C1968" s="2">
        <v>73</v>
      </c>
      <c r="D1968" s="5" t="s">
        <v>1563</v>
      </c>
      <c r="E1968" s="13">
        <v>0</v>
      </c>
      <c r="F1968" s="13">
        <v>602006</v>
      </c>
      <c r="G1968" s="13">
        <v>602006</v>
      </c>
      <c r="H1968" s="13">
        <v>47491.497000000003</v>
      </c>
      <c r="I1968" s="13">
        <v>554514.50300000003</v>
      </c>
    </row>
    <row r="1969" spans="2:9" x14ac:dyDescent="0.2">
      <c r="B1969"/>
      <c r="C1969" s="2">
        <v>74</v>
      </c>
      <c r="D1969" s="5" t="s">
        <v>1564</v>
      </c>
      <c r="E1969" s="13">
        <v>0</v>
      </c>
      <c r="F1969" s="13">
        <v>386200</v>
      </c>
      <c r="G1969" s="13">
        <v>386200</v>
      </c>
      <c r="H1969" s="13">
        <v>34261.278769999997</v>
      </c>
      <c r="I1969" s="13">
        <v>351938.72123000002</v>
      </c>
    </row>
    <row r="1970" spans="2:9" x14ac:dyDescent="0.2">
      <c r="B1970"/>
      <c r="C1970" s="2">
        <v>90</v>
      </c>
      <c r="D1970" s="5" t="s">
        <v>1565</v>
      </c>
      <c r="E1970" s="13">
        <v>0</v>
      </c>
      <c r="F1970" s="13">
        <v>28594604</v>
      </c>
      <c r="G1970" s="13">
        <v>28594604</v>
      </c>
      <c r="H1970" s="13">
        <v>5209658.3196599996</v>
      </c>
      <c r="I1970" s="13">
        <v>23384945.680339999</v>
      </c>
    </row>
    <row r="1971" spans="2:9" ht="15" customHeight="1" x14ac:dyDescent="0.2">
      <c r="B1971"/>
      <c r="C1971" s="14">
        <f>SUBTOTAL(9,C1963:C1970)</f>
        <v>501</v>
      </c>
      <c r="D1971" s="15" t="s">
        <v>1566</v>
      </c>
      <c r="E1971" s="16">
        <f>SUBTOTAL(9,E1963:E1970)</f>
        <v>0</v>
      </c>
      <c r="F1971" s="16">
        <f>SUBTOTAL(9,F1963:F1970)</f>
        <v>42127533</v>
      </c>
      <c r="G1971" s="16">
        <f>SUBTOTAL(9,G1963:G1970)</f>
        <v>42127533</v>
      </c>
      <c r="H1971" s="16">
        <f>SUBTOTAL(9,H1963:H1970)</f>
        <v>5944834.0921199992</v>
      </c>
      <c r="I1971" s="16">
        <f>SUBTOTAL(9,I1963:I1970)</f>
        <v>36182698.907880001</v>
      </c>
    </row>
    <row r="1972" spans="2:9" ht="15" customHeight="1" x14ac:dyDescent="0.25">
      <c r="B1972" s="10">
        <v>2412</v>
      </c>
      <c r="C1972" s="11"/>
      <c r="D1972" s="5" t="s">
        <v>1567</v>
      </c>
      <c r="E1972" s="12"/>
      <c r="F1972" s="1"/>
      <c r="H1972" s="1"/>
      <c r="I1972" s="1"/>
    </row>
    <row r="1973" spans="2:9" x14ac:dyDescent="0.2">
      <c r="B1973"/>
      <c r="C1973" s="2">
        <v>1</v>
      </c>
      <c r="D1973" s="5" t="s">
        <v>20</v>
      </c>
      <c r="E1973" s="13">
        <v>0</v>
      </c>
      <c r="F1973" s="13">
        <v>352910</v>
      </c>
      <c r="G1973" s="13">
        <v>352910</v>
      </c>
      <c r="H1973" s="13">
        <v>36401.898829999998</v>
      </c>
      <c r="I1973" s="13">
        <v>316508.10116999998</v>
      </c>
    </row>
    <row r="1974" spans="2:9" x14ac:dyDescent="0.2">
      <c r="B1974"/>
      <c r="C1974" s="2">
        <v>21</v>
      </c>
      <c r="D1974" s="5" t="s">
        <v>56</v>
      </c>
      <c r="E1974" s="13">
        <v>0</v>
      </c>
      <c r="F1974" s="13">
        <v>11532</v>
      </c>
      <c r="G1974" s="13">
        <v>11532</v>
      </c>
      <c r="H1974" s="13">
        <v>0</v>
      </c>
      <c r="I1974" s="13">
        <v>11532</v>
      </c>
    </row>
    <row r="1975" spans="2:9" x14ac:dyDescent="0.2">
      <c r="B1975"/>
      <c r="C1975" s="2">
        <v>45</v>
      </c>
      <c r="D1975" s="5" t="s">
        <v>30</v>
      </c>
      <c r="E1975" s="13">
        <v>0</v>
      </c>
      <c r="F1975" s="13">
        <v>38844</v>
      </c>
      <c r="G1975" s="13">
        <v>38844</v>
      </c>
      <c r="H1975" s="13">
        <v>4355.6548400000001</v>
      </c>
      <c r="I1975" s="13">
        <v>34488.345159999997</v>
      </c>
    </row>
    <row r="1976" spans="2:9" x14ac:dyDescent="0.2">
      <c r="B1976"/>
      <c r="C1976" s="2">
        <v>71</v>
      </c>
      <c r="D1976" s="5" t="s">
        <v>1568</v>
      </c>
      <c r="E1976" s="13">
        <v>0</v>
      </c>
      <c r="F1976" s="13">
        <v>12700</v>
      </c>
      <c r="G1976" s="13">
        <v>12700</v>
      </c>
      <c r="H1976" s="13">
        <v>1016.45562</v>
      </c>
      <c r="I1976" s="13">
        <v>11683.544379999999</v>
      </c>
    </row>
    <row r="1977" spans="2:9" x14ac:dyDescent="0.2">
      <c r="B1977"/>
      <c r="C1977" s="2">
        <v>72</v>
      </c>
      <c r="D1977" s="5" t="s">
        <v>1569</v>
      </c>
      <c r="E1977" s="13">
        <v>0</v>
      </c>
      <c r="F1977" s="13">
        <v>4100</v>
      </c>
      <c r="G1977" s="13">
        <v>4100</v>
      </c>
      <c r="H1977" s="13">
        <v>356.69690000000003</v>
      </c>
      <c r="I1977" s="13">
        <v>3743.3031000000001</v>
      </c>
    </row>
    <row r="1978" spans="2:9" x14ac:dyDescent="0.2">
      <c r="B1978"/>
      <c r="C1978" s="2">
        <v>90</v>
      </c>
      <c r="D1978" s="5" t="s">
        <v>1570</v>
      </c>
      <c r="E1978" s="13">
        <v>0</v>
      </c>
      <c r="F1978" s="13">
        <v>14330000</v>
      </c>
      <c r="G1978" s="13">
        <v>14330000</v>
      </c>
      <c r="H1978" s="13">
        <v>806609.37488999998</v>
      </c>
      <c r="I1978" s="13">
        <v>13523390.62511</v>
      </c>
    </row>
    <row r="1979" spans="2:9" ht="15" customHeight="1" x14ac:dyDescent="0.2">
      <c r="B1979"/>
      <c r="C1979" s="14">
        <f>SUBTOTAL(9,C1973:C1978)</f>
        <v>300</v>
      </c>
      <c r="D1979" s="15" t="s">
        <v>1571</v>
      </c>
      <c r="E1979" s="16">
        <f>SUBTOTAL(9,E1973:E1978)</f>
        <v>0</v>
      </c>
      <c r="F1979" s="16">
        <f>SUBTOTAL(9,F1973:F1978)</f>
        <v>14750086</v>
      </c>
      <c r="G1979" s="16">
        <f>SUBTOTAL(9,G1973:G1978)</f>
        <v>14750086</v>
      </c>
      <c r="H1979" s="16">
        <f>SUBTOTAL(9,H1973:H1978)</f>
        <v>848740.08108000003</v>
      </c>
      <c r="I1979" s="16">
        <f>SUBTOTAL(9,I1973:I1978)</f>
        <v>13901345.918920001</v>
      </c>
    </row>
    <row r="1980" spans="2:9" ht="15" customHeight="1" x14ac:dyDescent="0.25">
      <c r="B1980" s="10">
        <v>2421</v>
      </c>
      <c r="C1980" s="11"/>
      <c r="D1980" s="5" t="s">
        <v>1572</v>
      </c>
      <c r="E1980" s="12"/>
      <c r="F1980" s="1"/>
      <c r="H1980" s="1"/>
      <c r="I1980" s="1"/>
    </row>
    <row r="1981" spans="2:9" x14ac:dyDescent="0.2">
      <c r="B1981"/>
      <c r="C1981" s="2">
        <v>50</v>
      </c>
      <c r="D1981" s="5" t="s">
        <v>1573</v>
      </c>
      <c r="E1981" s="13">
        <v>0</v>
      </c>
      <c r="F1981" s="13">
        <v>507746</v>
      </c>
      <c r="G1981" s="13">
        <v>507746</v>
      </c>
      <c r="H1981" s="13">
        <v>507746</v>
      </c>
      <c r="I1981" s="13">
        <v>0</v>
      </c>
    </row>
    <row r="1982" spans="2:9" x14ac:dyDescent="0.2">
      <c r="B1982"/>
      <c r="C1982" s="2">
        <v>70</v>
      </c>
      <c r="D1982" s="5" t="s">
        <v>1574</v>
      </c>
      <c r="E1982" s="13">
        <v>0</v>
      </c>
      <c r="F1982" s="13">
        <v>169469</v>
      </c>
      <c r="G1982" s="13">
        <v>169469</v>
      </c>
      <c r="H1982" s="13">
        <v>14122.41663</v>
      </c>
      <c r="I1982" s="13">
        <v>155346.58337000001</v>
      </c>
    </row>
    <row r="1983" spans="2:9" x14ac:dyDescent="0.2">
      <c r="B1983"/>
      <c r="C1983" s="2">
        <v>71</v>
      </c>
      <c r="D1983" s="5" t="s">
        <v>1575</v>
      </c>
      <c r="E1983" s="13">
        <v>0</v>
      </c>
      <c r="F1983" s="13">
        <v>123271</v>
      </c>
      <c r="G1983" s="13">
        <v>123271</v>
      </c>
      <c r="H1983" s="13">
        <v>13559.39716</v>
      </c>
      <c r="I1983" s="13">
        <v>109711.60284000001</v>
      </c>
    </row>
    <row r="1984" spans="2:9" x14ac:dyDescent="0.2">
      <c r="B1984"/>
      <c r="C1984" s="2">
        <v>72</v>
      </c>
      <c r="D1984" s="5" t="s">
        <v>1576</v>
      </c>
      <c r="E1984" s="13">
        <v>0</v>
      </c>
      <c r="F1984" s="13">
        <v>328732</v>
      </c>
      <c r="G1984" s="13">
        <v>328732</v>
      </c>
      <c r="H1984" s="13">
        <v>32547.124</v>
      </c>
      <c r="I1984" s="13">
        <v>296184.87599999999</v>
      </c>
    </row>
    <row r="1985" spans="2:9" x14ac:dyDescent="0.2">
      <c r="B1985"/>
      <c r="C1985" s="2">
        <v>74</v>
      </c>
      <c r="D1985" s="5" t="s">
        <v>1577</v>
      </c>
      <c r="E1985" s="13">
        <v>0</v>
      </c>
      <c r="F1985" s="13">
        <v>555285</v>
      </c>
      <c r="G1985" s="13">
        <v>555285</v>
      </c>
      <c r="H1985" s="13">
        <v>1252.25</v>
      </c>
      <c r="I1985" s="13">
        <v>554032.75</v>
      </c>
    </row>
    <row r="1986" spans="2:9" x14ac:dyDescent="0.2">
      <c r="B1986"/>
      <c r="C1986" s="2">
        <v>76</v>
      </c>
      <c r="D1986" s="5" t="s">
        <v>1578</v>
      </c>
      <c r="E1986" s="13">
        <v>0</v>
      </c>
      <c r="F1986" s="13">
        <v>565500</v>
      </c>
      <c r="G1986" s="13">
        <v>565500</v>
      </c>
      <c r="H1986" s="13">
        <v>22758.503840000001</v>
      </c>
      <c r="I1986" s="13">
        <v>542741.49615999998</v>
      </c>
    </row>
    <row r="1987" spans="2:9" x14ac:dyDescent="0.2">
      <c r="B1987"/>
      <c r="C1987" s="2">
        <v>77</v>
      </c>
      <c r="D1987" s="5" t="s">
        <v>1579</v>
      </c>
      <c r="E1987" s="13">
        <v>0</v>
      </c>
      <c r="F1987" s="13">
        <v>50000</v>
      </c>
      <c r="G1987" s="13">
        <v>50000</v>
      </c>
      <c r="H1987" s="13">
        <v>0</v>
      </c>
      <c r="I1987" s="13">
        <v>50000</v>
      </c>
    </row>
    <row r="1988" spans="2:9" x14ac:dyDescent="0.2">
      <c r="B1988"/>
      <c r="C1988" s="2">
        <v>78</v>
      </c>
      <c r="D1988" s="5" t="s">
        <v>1580</v>
      </c>
      <c r="E1988" s="13">
        <v>0</v>
      </c>
      <c r="F1988" s="13">
        <v>3399</v>
      </c>
      <c r="G1988" s="13">
        <v>3399</v>
      </c>
      <c r="H1988" s="13">
        <v>0</v>
      </c>
      <c r="I1988" s="13">
        <v>3399</v>
      </c>
    </row>
    <row r="1989" spans="2:9" x14ac:dyDescent="0.2">
      <c r="B1989"/>
      <c r="C1989" s="2">
        <v>90</v>
      </c>
      <c r="D1989" s="5" t="s">
        <v>1581</v>
      </c>
      <c r="E1989" s="13">
        <v>0</v>
      </c>
      <c r="F1989" s="13">
        <v>53800000</v>
      </c>
      <c r="G1989" s="13">
        <v>53800000</v>
      </c>
      <c r="H1989" s="13">
        <v>4405000</v>
      </c>
      <c r="I1989" s="13">
        <v>49395000</v>
      </c>
    </row>
    <row r="1990" spans="2:9" ht="15" customHeight="1" x14ac:dyDescent="0.2">
      <c r="B1990"/>
      <c r="C1990" s="14">
        <f>SUBTOTAL(9,C1981:C1989)</f>
        <v>658</v>
      </c>
      <c r="D1990" s="15" t="s">
        <v>1582</v>
      </c>
      <c r="E1990" s="16">
        <f>SUBTOTAL(9,E1981:E1989)</f>
        <v>0</v>
      </c>
      <c r="F1990" s="16">
        <f>SUBTOTAL(9,F1981:F1989)</f>
        <v>56103402</v>
      </c>
      <c r="G1990" s="16">
        <f>SUBTOTAL(9,G1981:G1989)</f>
        <v>56103402</v>
      </c>
      <c r="H1990" s="16">
        <f>SUBTOTAL(9,H1981:H1989)</f>
        <v>4996985.6916300002</v>
      </c>
      <c r="I1990" s="16">
        <f>SUBTOTAL(9,I1981:I1989)</f>
        <v>51106416.308370002</v>
      </c>
    </row>
    <row r="1991" spans="2:9" ht="15" customHeight="1" x14ac:dyDescent="0.25">
      <c r="B1991" s="10">
        <v>2426</v>
      </c>
      <c r="C1991" s="11"/>
      <c r="D1991" s="5" t="s">
        <v>1583</v>
      </c>
      <c r="E1991" s="12"/>
      <c r="F1991" s="1"/>
      <c r="H1991" s="1"/>
      <c r="I1991" s="1"/>
    </row>
    <row r="1992" spans="2:9" x14ac:dyDescent="0.2">
      <c r="B1992"/>
      <c r="C1992" s="2">
        <v>70</v>
      </c>
      <c r="D1992" s="5" t="s">
        <v>204</v>
      </c>
      <c r="E1992" s="13">
        <v>0</v>
      </c>
      <c r="F1992" s="13">
        <v>89840</v>
      </c>
      <c r="G1992" s="13">
        <v>89840</v>
      </c>
      <c r="H1992" s="13">
        <v>44920</v>
      </c>
      <c r="I1992" s="13">
        <v>44920</v>
      </c>
    </row>
    <row r="1993" spans="2:9" x14ac:dyDescent="0.2">
      <c r="B1993"/>
      <c r="C1993" s="2">
        <v>71</v>
      </c>
      <c r="D1993" s="5" t="s">
        <v>1584</v>
      </c>
      <c r="E1993" s="13">
        <v>0</v>
      </c>
      <c r="F1993" s="13">
        <v>125025</v>
      </c>
      <c r="G1993" s="13">
        <v>125025</v>
      </c>
      <c r="H1993" s="13">
        <v>62512.5</v>
      </c>
      <c r="I1993" s="13">
        <v>62512.5</v>
      </c>
    </row>
    <row r="1994" spans="2:9" x14ac:dyDescent="0.2">
      <c r="B1994"/>
      <c r="C1994" s="2">
        <v>90</v>
      </c>
      <c r="D1994" s="5" t="s">
        <v>1585</v>
      </c>
      <c r="E1994" s="13">
        <v>0</v>
      </c>
      <c r="F1994" s="13">
        <v>95000</v>
      </c>
      <c r="G1994" s="13">
        <v>95000</v>
      </c>
      <c r="H1994" s="13">
        <v>0</v>
      </c>
      <c r="I1994" s="13">
        <v>95000</v>
      </c>
    </row>
    <row r="1995" spans="2:9" ht="15" customHeight="1" x14ac:dyDescent="0.2">
      <c r="B1995"/>
      <c r="C1995" s="14">
        <f>SUBTOTAL(9,C1992:C1994)</f>
        <v>231</v>
      </c>
      <c r="D1995" s="15" t="s">
        <v>1586</v>
      </c>
      <c r="E1995" s="16">
        <f>SUBTOTAL(9,E1992:E1994)</f>
        <v>0</v>
      </c>
      <c r="F1995" s="16">
        <f>SUBTOTAL(9,F1992:F1994)</f>
        <v>309865</v>
      </c>
      <c r="G1995" s="16">
        <f>SUBTOTAL(9,G1992:G1994)</f>
        <v>309865</v>
      </c>
      <c r="H1995" s="16">
        <f>SUBTOTAL(9,H1992:H1994)</f>
        <v>107432.5</v>
      </c>
      <c r="I1995" s="16">
        <f>SUBTOTAL(9,I1992:I1994)</f>
        <v>202432.5</v>
      </c>
    </row>
    <row r="1996" spans="2:9" ht="15" customHeight="1" x14ac:dyDescent="0.25">
      <c r="B1996" s="10">
        <v>2429</v>
      </c>
      <c r="C1996" s="11"/>
      <c r="D1996" s="5" t="s">
        <v>1587</v>
      </c>
      <c r="E1996" s="12"/>
      <c r="F1996" s="1"/>
      <c r="H1996" s="1"/>
      <c r="I1996" s="1"/>
    </row>
    <row r="1997" spans="2:9" x14ac:dyDescent="0.2">
      <c r="B1997"/>
      <c r="C1997" s="2">
        <v>70</v>
      </c>
      <c r="D1997" s="5" t="s">
        <v>1588</v>
      </c>
      <c r="E1997" s="13">
        <v>0</v>
      </c>
      <c r="F1997" s="13">
        <v>115117</v>
      </c>
      <c r="G1997" s="13">
        <v>115117</v>
      </c>
      <c r="H1997" s="13">
        <v>28779.25</v>
      </c>
      <c r="I1997" s="13">
        <v>86337.75</v>
      </c>
    </row>
    <row r="1998" spans="2:9" x14ac:dyDescent="0.2">
      <c r="B1998"/>
      <c r="C1998" s="2">
        <v>71</v>
      </c>
      <c r="D1998" s="5" t="s">
        <v>1589</v>
      </c>
      <c r="E1998" s="13">
        <v>0</v>
      </c>
      <c r="F1998" s="13">
        <v>206</v>
      </c>
      <c r="G1998" s="13">
        <v>206</v>
      </c>
      <c r="H1998" s="13">
        <v>0</v>
      </c>
      <c r="I1998" s="13">
        <v>206</v>
      </c>
    </row>
    <row r="1999" spans="2:9" x14ac:dyDescent="0.2">
      <c r="B1999"/>
      <c r="C1999" s="2">
        <v>90</v>
      </c>
      <c r="D1999" s="5" t="s">
        <v>1590</v>
      </c>
      <c r="E1999" s="13">
        <v>0</v>
      </c>
      <c r="F1999" s="13">
        <v>8000000</v>
      </c>
      <c r="G1999" s="13">
        <v>8000000</v>
      </c>
      <c r="H1999" s="13">
        <v>1177026.86842</v>
      </c>
      <c r="I1999" s="13">
        <v>6822973.1315799998</v>
      </c>
    </row>
    <row r="2000" spans="2:9" ht="15" customHeight="1" x14ac:dyDescent="0.2">
      <c r="B2000"/>
      <c r="C2000" s="14">
        <f>SUBTOTAL(9,C1997:C1999)</f>
        <v>231</v>
      </c>
      <c r="D2000" s="15" t="s">
        <v>1591</v>
      </c>
      <c r="E2000" s="16">
        <f>SUBTOTAL(9,E1997:E1999)</f>
        <v>0</v>
      </c>
      <c r="F2000" s="16">
        <f>SUBTOTAL(9,F1997:F1999)</f>
        <v>8115323</v>
      </c>
      <c r="G2000" s="16">
        <f>SUBTOTAL(9,G1997:G1999)</f>
        <v>8115323</v>
      </c>
      <c r="H2000" s="16">
        <f>SUBTOTAL(9,H1997:H1999)</f>
        <v>1205806.11842</v>
      </c>
      <c r="I2000" s="16">
        <f>SUBTOTAL(9,I1997:I1999)</f>
        <v>6909516.8815799998</v>
      </c>
    </row>
    <row r="2001" spans="2:9" ht="15" customHeight="1" x14ac:dyDescent="0.2">
      <c r="C2001" s="17">
        <f>SUBTOTAL(9,C1961:C2000)</f>
        <v>1921</v>
      </c>
      <c r="D2001" s="18" t="s">
        <v>1592</v>
      </c>
      <c r="E2001" s="19">
        <f>SUBTOTAL(9,E1961:E2000)</f>
        <v>0</v>
      </c>
      <c r="F2001" s="19">
        <f>SUBTOTAL(9,F1961:F2000)</f>
        <v>121406209</v>
      </c>
      <c r="G2001" s="19">
        <f>SUBTOTAL(9,G1961:G2000)</f>
        <v>121406209</v>
      </c>
      <c r="H2001" s="19">
        <f>SUBTOTAL(9,H1961:H2000)</f>
        <v>13103798.483249998</v>
      </c>
      <c r="I2001" s="19">
        <f>SUBTOTAL(9,I1961:I2000)</f>
        <v>108302410.51675001</v>
      </c>
    </row>
    <row r="2002" spans="2:9" x14ac:dyDescent="0.2">
      <c r="C2002" s="17"/>
      <c r="D2002" s="20"/>
      <c r="E2002" s="21"/>
      <c r="F2002" s="21"/>
      <c r="G2002" s="21"/>
      <c r="H2002" s="21"/>
      <c r="I2002" s="21"/>
    </row>
    <row r="2003" spans="2:9" ht="15" customHeight="1" x14ac:dyDescent="0.2">
      <c r="B2003" s="1"/>
      <c r="C2003" s="2"/>
      <c r="D2003" s="3" t="s">
        <v>1593</v>
      </c>
      <c r="E2003" s="1"/>
      <c r="F2003" s="1"/>
      <c r="G2003" s="1"/>
      <c r="H2003" s="1"/>
      <c r="I2003" s="1"/>
    </row>
    <row r="2004" spans="2:9" ht="27" customHeight="1" x14ac:dyDescent="0.25">
      <c r="B2004" s="1"/>
      <c r="C2004" s="2"/>
      <c r="D2004" s="9" t="s">
        <v>9</v>
      </c>
      <c r="E2004" s="1"/>
      <c r="F2004" s="1"/>
      <c r="G2004" s="1"/>
      <c r="H2004" s="1"/>
      <c r="I2004" s="1"/>
    </row>
    <row r="2005" spans="2:9" ht="15" customHeight="1" x14ac:dyDescent="0.25">
      <c r="B2005" s="10">
        <v>2440</v>
      </c>
      <c r="C2005" s="11"/>
      <c r="D2005" s="5" t="s">
        <v>1594</v>
      </c>
      <c r="E2005" s="12"/>
      <c r="F2005" s="1"/>
      <c r="H2005" s="1"/>
      <c r="I2005" s="1"/>
    </row>
    <row r="2006" spans="2:9" x14ac:dyDescent="0.2">
      <c r="B2006"/>
      <c r="C2006" s="2">
        <v>30</v>
      </c>
      <c r="D2006" s="5" t="s">
        <v>1595</v>
      </c>
      <c r="E2006" s="13">
        <v>0</v>
      </c>
      <c r="F2006" s="13">
        <v>27000000</v>
      </c>
      <c r="G2006" s="13">
        <v>27000000</v>
      </c>
      <c r="H2006" s="13">
        <v>2391032.7860400002</v>
      </c>
      <c r="I2006" s="13">
        <v>24608967.213959999</v>
      </c>
    </row>
    <row r="2007" spans="2:9" ht="15" customHeight="1" x14ac:dyDescent="0.2">
      <c r="B2007"/>
      <c r="C2007" s="14">
        <f>SUBTOTAL(9,C2006:C2006)</f>
        <v>30</v>
      </c>
      <c r="D2007" s="15" t="s">
        <v>1596</v>
      </c>
      <c r="E2007" s="16">
        <f>SUBTOTAL(9,E2006:E2006)</f>
        <v>0</v>
      </c>
      <c r="F2007" s="16">
        <f>SUBTOTAL(9,F2006:F2006)</f>
        <v>27000000</v>
      </c>
      <c r="G2007" s="16">
        <f>SUBTOTAL(9,G2006:G2006)</f>
        <v>27000000</v>
      </c>
      <c r="H2007" s="16">
        <f>SUBTOTAL(9,H2006:H2006)</f>
        <v>2391032.7860400002</v>
      </c>
      <c r="I2007" s="16">
        <f>SUBTOTAL(9,I2006:I2006)</f>
        <v>24608967.213959999</v>
      </c>
    </row>
    <row r="2008" spans="2:9" ht="15" customHeight="1" x14ac:dyDescent="0.2">
      <c r="C2008" s="17">
        <f>SUBTOTAL(9,C2004:C2007)</f>
        <v>30</v>
      </c>
      <c r="D2008" s="18" t="s">
        <v>1597</v>
      </c>
      <c r="E2008" s="19">
        <f>SUBTOTAL(9,E2004:E2007)</f>
        <v>0</v>
      </c>
      <c r="F2008" s="19">
        <f>SUBTOTAL(9,F2004:F2007)</f>
        <v>27000000</v>
      </c>
      <c r="G2008" s="19">
        <f>SUBTOTAL(9,G2004:G2007)</f>
        <v>27000000</v>
      </c>
      <c r="H2008" s="19">
        <f>SUBTOTAL(9,H2004:H2007)</f>
        <v>2391032.7860400002</v>
      </c>
      <c r="I2008" s="19">
        <f>SUBTOTAL(9,I2004:I2007)</f>
        <v>24608967.213959999</v>
      </c>
    </row>
    <row r="2009" spans="2:9" x14ac:dyDescent="0.2">
      <c r="C2009" s="17"/>
      <c r="D2009" s="20"/>
      <c r="E2009" s="21"/>
      <c r="F2009" s="21"/>
      <c r="G2009" s="21"/>
      <c r="H2009" s="21"/>
      <c r="I2009" s="21"/>
    </row>
    <row r="2010" spans="2:9" ht="15" customHeight="1" x14ac:dyDescent="0.2">
      <c r="B2010" s="1"/>
      <c r="C2010" s="2"/>
      <c r="D2010" s="3" t="s">
        <v>1598</v>
      </c>
      <c r="E2010" s="1"/>
      <c r="F2010" s="1"/>
      <c r="G2010" s="1"/>
      <c r="H2010" s="1"/>
      <c r="I2010" s="1"/>
    </row>
    <row r="2011" spans="2:9" ht="27" customHeight="1" x14ac:dyDescent="0.25">
      <c r="B2011" s="1"/>
      <c r="C2011" s="2"/>
      <c r="D2011" s="9" t="s">
        <v>9</v>
      </c>
      <c r="E2011" s="1"/>
      <c r="F2011" s="1"/>
      <c r="G2011" s="1"/>
      <c r="H2011" s="1"/>
      <c r="I2011" s="1"/>
    </row>
    <row r="2012" spans="2:9" ht="15" customHeight="1" x14ac:dyDescent="0.25">
      <c r="B2012" s="10">
        <v>2445</v>
      </c>
      <c r="C2012" s="11"/>
      <c r="D2012" s="5" t="s">
        <v>1599</v>
      </c>
      <c r="E2012" s="12"/>
      <c r="F2012" s="1"/>
      <c r="H2012" s="1"/>
      <c r="I2012" s="1"/>
    </row>
    <row r="2013" spans="2:9" x14ac:dyDescent="0.2">
      <c r="B2013"/>
      <c r="C2013" s="2">
        <v>24</v>
      </c>
      <c r="D2013" s="5" t="s">
        <v>1600</v>
      </c>
      <c r="E2013" s="13">
        <f>SUBTOTAL(9,E2014:E2019)</f>
        <v>0</v>
      </c>
      <c r="F2013" s="13">
        <f t="shared" ref="F2013:I2013" si="0">SUBTOTAL(9,F2014:F2019)</f>
        <v>-346141</v>
      </c>
      <c r="G2013" s="13">
        <f t="shared" si="0"/>
        <v>-346141</v>
      </c>
      <c r="H2013" s="13">
        <f t="shared" si="0"/>
        <v>335877.44397000002</v>
      </c>
      <c r="I2013" s="13">
        <f t="shared" si="0"/>
        <v>-682018.44397000037</v>
      </c>
    </row>
    <row r="2014" spans="2:9" x14ac:dyDescent="0.2">
      <c r="B2014"/>
      <c r="C2014" s="2"/>
      <c r="D2014" s="5" t="s">
        <v>1601</v>
      </c>
      <c r="E2014" s="13">
        <v>0</v>
      </c>
      <c r="F2014" s="13">
        <v>-5177400</v>
      </c>
      <c r="G2014" s="13">
        <v>-5177400</v>
      </c>
      <c r="H2014" s="13">
        <v>-38110.880409999998</v>
      </c>
      <c r="I2014" s="13">
        <v>-5139289.1195900002</v>
      </c>
    </row>
    <row r="2015" spans="2:9" x14ac:dyDescent="0.2">
      <c r="B2015"/>
      <c r="C2015" s="2"/>
      <c r="D2015" s="5" t="s">
        <v>1602</v>
      </c>
      <c r="E2015" s="13">
        <v>0</v>
      </c>
      <c r="F2015" s="13">
        <v>2165483</v>
      </c>
      <c r="G2015" s="13">
        <v>2165483</v>
      </c>
      <c r="H2015" s="13">
        <v>277815.42932</v>
      </c>
      <c r="I2015" s="13">
        <v>1887667.5706799999</v>
      </c>
    </row>
    <row r="2016" spans="2:9" x14ac:dyDescent="0.2">
      <c r="B2016"/>
      <c r="C2016" s="2"/>
      <c r="D2016" s="5" t="s">
        <v>1603</v>
      </c>
      <c r="E2016" s="13">
        <v>0</v>
      </c>
      <c r="F2016" s="13">
        <v>1442800</v>
      </c>
      <c r="G2016" s="13">
        <v>1442800</v>
      </c>
      <c r="H2016" s="13">
        <v>96369.919510000007</v>
      </c>
      <c r="I2016" s="13">
        <v>1346430.0804900001</v>
      </c>
    </row>
    <row r="2017" spans="2:9" x14ac:dyDescent="0.2">
      <c r="B2017"/>
      <c r="C2017" s="2"/>
      <c r="D2017" s="5" t="s">
        <v>1604</v>
      </c>
      <c r="E2017" s="13">
        <v>0</v>
      </c>
      <c r="F2017" s="13">
        <v>93000</v>
      </c>
      <c r="G2017" s="13">
        <v>93000</v>
      </c>
      <c r="H2017" s="13">
        <v>-197.02445</v>
      </c>
      <c r="I2017" s="13">
        <v>93197.024449999997</v>
      </c>
    </row>
    <row r="2018" spans="2:9" x14ac:dyDescent="0.2">
      <c r="B2018"/>
      <c r="C2018" s="2"/>
      <c r="D2018" s="5" t="s">
        <v>1605</v>
      </c>
      <c r="E2018" s="13">
        <v>0</v>
      </c>
      <c r="F2018" s="13">
        <v>1242976</v>
      </c>
      <c r="G2018" s="13">
        <v>1242976</v>
      </c>
      <c r="H2018" s="13">
        <v>0</v>
      </c>
      <c r="I2018" s="13">
        <v>1242976</v>
      </c>
    </row>
    <row r="2019" spans="2:9" x14ac:dyDescent="0.2">
      <c r="B2019"/>
      <c r="C2019" s="2"/>
      <c r="D2019" s="5" t="s">
        <v>1606</v>
      </c>
      <c r="E2019" s="13">
        <v>0</v>
      </c>
      <c r="F2019" s="13">
        <v>-113000</v>
      </c>
      <c r="G2019" s="13">
        <v>-113000</v>
      </c>
      <c r="H2019" s="13">
        <v>0</v>
      </c>
      <c r="I2019" s="13">
        <v>-113000</v>
      </c>
    </row>
    <row r="2020" spans="2:9" x14ac:dyDescent="0.2">
      <c r="B2020"/>
      <c r="C2020" s="2">
        <v>30</v>
      </c>
      <c r="D2020" s="5" t="s">
        <v>570</v>
      </c>
      <c r="E2020" s="13">
        <v>0</v>
      </c>
      <c r="F2020" s="13">
        <v>648401</v>
      </c>
      <c r="G2020" s="13">
        <v>648401</v>
      </c>
      <c r="H2020" s="13">
        <v>7595.2501599999996</v>
      </c>
      <c r="I2020" s="13">
        <v>640805.74983999995</v>
      </c>
    </row>
    <row r="2021" spans="2:9" x14ac:dyDescent="0.2">
      <c r="B2021"/>
      <c r="C2021" s="2">
        <v>31</v>
      </c>
      <c r="D2021" s="5" t="s">
        <v>1607</v>
      </c>
      <c r="E2021" s="13">
        <v>0</v>
      </c>
      <c r="F2021" s="13">
        <v>76800</v>
      </c>
      <c r="G2021" s="13">
        <v>76800</v>
      </c>
      <c r="H2021" s="13">
        <v>0</v>
      </c>
      <c r="I2021" s="13">
        <v>76800</v>
      </c>
    </row>
    <row r="2022" spans="2:9" x14ac:dyDescent="0.2">
      <c r="B2022"/>
      <c r="C2022" s="2">
        <v>32</v>
      </c>
      <c r="D2022" s="5" t="s">
        <v>1608</v>
      </c>
      <c r="E2022" s="13">
        <v>0</v>
      </c>
      <c r="F2022" s="13">
        <v>350000</v>
      </c>
      <c r="G2022" s="13">
        <v>350000</v>
      </c>
      <c r="H2022" s="13">
        <v>5410.7386500000002</v>
      </c>
      <c r="I2022" s="13">
        <v>344589.26134999999</v>
      </c>
    </row>
    <row r="2023" spans="2:9" x14ac:dyDescent="0.2">
      <c r="B2023"/>
      <c r="C2023" s="2">
        <v>33</v>
      </c>
      <c r="D2023" s="5" t="s">
        <v>1609</v>
      </c>
      <c r="E2023" s="13">
        <v>0</v>
      </c>
      <c r="F2023" s="13">
        <v>2237450</v>
      </c>
      <c r="G2023" s="13">
        <v>2237450</v>
      </c>
      <c r="H2023" s="13">
        <v>285024.09396000003</v>
      </c>
      <c r="I2023" s="13">
        <v>1952425.90604</v>
      </c>
    </row>
    <row r="2024" spans="2:9" x14ac:dyDescent="0.2">
      <c r="B2024"/>
      <c r="C2024" s="2">
        <v>34</v>
      </c>
      <c r="D2024" s="5" t="s">
        <v>1610</v>
      </c>
      <c r="E2024" s="13">
        <v>0</v>
      </c>
      <c r="F2024" s="13">
        <v>713000</v>
      </c>
      <c r="G2024" s="13">
        <v>713000</v>
      </c>
      <c r="H2024" s="13">
        <v>82264.832479999997</v>
      </c>
      <c r="I2024" s="13">
        <v>630735.16752000002</v>
      </c>
    </row>
    <row r="2025" spans="2:9" x14ac:dyDescent="0.2">
      <c r="B2025"/>
      <c r="C2025" s="2">
        <v>45</v>
      </c>
      <c r="D2025" s="5" t="s">
        <v>30</v>
      </c>
      <c r="E2025" s="13">
        <v>0</v>
      </c>
      <c r="F2025" s="13">
        <v>296453</v>
      </c>
      <c r="G2025" s="13">
        <v>296453</v>
      </c>
      <c r="H2025" s="13">
        <v>8444.8610900000003</v>
      </c>
      <c r="I2025" s="13">
        <v>288008.13890999998</v>
      </c>
    </row>
    <row r="2026" spans="2:9" x14ac:dyDescent="0.2">
      <c r="B2026"/>
      <c r="C2026" s="2">
        <v>49</v>
      </c>
      <c r="D2026" s="5" t="s">
        <v>1611</v>
      </c>
      <c r="E2026" s="13">
        <v>0</v>
      </c>
      <c r="F2026" s="13">
        <v>120964</v>
      </c>
      <c r="G2026" s="13">
        <v>120964</v>
      </c>
      <c r="H2026" s="13">
        <v>650.21712000000002</v>
      </c>
      <c r="I2026" s="13">
        <v>120313.78288</v>
      </c>
    </row>
    <row r="2027" spans="2:9" ht="15" customHeight="1" x14ac:dyDescent="0.2">
      <c r="B2027"/>
      <c r="C2027" s="14">
        <f>SUBTOTAL(9,C2013:C2026)</f>
        <v>278</v>
      </c>
      <c r="D2027" s="15" t="s">
        <v>1612</v>
      </c>
      <c r="E2027" s="16">
        <f>SUBTOTAL(9,E2013:E2026)</f>
        <v>0</v>
      </c>
      <c r="F2027" s="16">
        <f>SUBTOTAL(9,F2013:F2026)</f>
        <v>4096927</v>
      </c>
      <c r="G2027" s="16">
        <f>SUBTOTAL(9,G2013:G2026)</f>
        <v>4096927</v>
      </c>
      <c r="H2027" s="16">
        <f>SUBTOTAL(9,H2013:H2026)</f>
        <v>725267.43743000017</v>
      </c>
      <c r="I2027" s="16">
        <f>SUBTOTAL(9,I2013:I2026)</f>
        <v>3371659.5625699991</v>
      </c>
    </row>
    <row r="2028" spans="2:9" ht="15" customHeight="1" x14ac:dyDescent="0.25">
      <c r="B2028" s="10">
        <v>2460</v>
      </c>
      <c r="C2028" s="11"/>
      <c r="D2028" s="5" t="s">
        <v>1613</v>
      </c>
      <c r="E2028" s="12"/>
      <c r="F2028" s="1"/>
      <c r="H2028" s="1"/>
      <c r="I2028" s="1"/>
    </row>
    <row r="2029" spans="2:9" x14ac:dyDescent="0.2">
      <c r="B2029"/>
      <c r="C2029" s="2">
        <v>24</v>
      </c>
      <c r="D2029" s="5" t="s">
        <v>1600</v>
      </c>
      <c r="E2029" s="13">
        <f>SUBTOTAL(9,E2030:E2031)</f>
        <v>0</v>
      </c>
      <c r="F2029" s="13">
        <f t="shared" ref="F2029:I2029" si="1">SUBTOTAL(9,F2030:F2031)</f>
        <v>0</v>
      </c>
      <c r="G2029" s="13">
        <f t="shared" si="1"/>
        <v>0</v>
      </c>
      <c r="H2029" s="13">
        <f t="shared" si="1"/>
        <v>0</v>
      </c>
      <c r="I2029" s="13">
        <f t="shared" si="1"/>
        <v>0</v>
      </c>
    </row>
    <row r="2030" spans="2:9" x14ac:dyDescent="0.2">
      <c r="B2030"/>
      <c r="C2030" s="2"/>
      <c r="D2030" s="5" t="s">
        <v>1601</v>
      </c>
      <c r="E2030" s="13">
        <v>0</v>
      </c>
      <c r="F2030" s="13">
        <v>-193500</v>
      </c>
      <c r="G2030" s="13">
        <v>-193500</v>
      </c>
      <c r="H2030" s="13">
        <v>-15787.5856</v>
      </c>
      <c r="I2030" s="13">
        <v>-177712.41440000001</v>
      </c>
    </row>
    <row r="2031" spans="2:9" x14ac:dyDescent="0.2">
      <c r="B2031"/>
      <c r="C2031" s="2"/>
      <c r="D2031" s="5" t="s">
        <v>1602</v>
      </c>
      <c r="E2031" s="13">
        <v>0</v>
      </c>
      <c r="F2031" s="13">
        <v>193500</v>
      </c>
      <c r="G2031" s="13">
        <v>193500</v>
      </c>
      <c r="H2031" s="13">
        <v>15787.5856</v>
      </c>
      <c r="I2031" s="13">
        <v>177712.41440000001</v>
      </c>
    </row>
    <row r="2032" spans="2:9" ht="15" customHeight="1" x14ac:dyDescent="0.2">
      <c r="B2032"/>
      <c r="C2032" s="14">
        <f>SUBTOTAL(9,C2029:C2031)</f>
        <v>24</v>
      </c>
      <c r="D2032" s="15" t="s">
        <v>1614</v>
      </c>
      <c r="E2032" s="16">
        <f>SUBTOTAL(9,E2029:E2031)</f>
        <v>0</v>
      </c>
      <c r="F2032" s="16">
        <f>SUBTOTAL(9,F2029:F2031)</f>
        <v>0</v>
      </c>
      <c r="G2032" s="16">
        <f>SUBTOTAL(9,G2029:G2031)</f>
        <v>0</v>
      </c>
      <c r="H2032" s="16">
        <f>SUBTOTAL(9,H2029:H2031)</f>
        <v>0</v>
      </c>
      <c r="I2032" s="16">
        <f>SUBTOTAL(9,I2029:I2031)</f>
        <v>0</v>
      </c>
    </row>
    <row r="2033" spans="2:9" ht="15" customHeight="1" x14ac:dyDescent="0.25">
      <c r="B2033" s="10">
        <v>2470</v>
      </c>
      <c r="C2033" s="11"/>
      <c r="D2033" s="5" t="s">
        <v>1615</v>
      </c>
      <c r="E2033" s="12"/>
      <c r="F2033" s="1"/>
      <c r="H2033" s="1"/>
      <c r="I2033" s="1"/>
    </row>
    <row r="2034" spans="2:9" x14ac:dyDescent="0.2">
      <c r="B2034"/>
      <c r="C2034" s="2">
        <v>24</v>
      </c>
      <c r="D2034" s="5" t="s">
        <v>1600</v>
      </c>
      <c r="E2034" s="13">
        <f>SUBTOTAL(9,E2035:E2039)</f>
        <v>0</v>
      </c>
      <c r="F2034" s="13">
        <f t="shared" ref="F2034:I2034" si="2">SUBTOTAL(9,F2035:F2039)</f>
        <v>-17415</v>
      </c>
      <c r="G2034" s="13">
        <f t="shared" si="2"/>
        <v>-17415</v>
      </c>
      <c r="H2034" s="13">
        <f t="shared" si="2"/>
        <v>4848.5658499999972</v>
      </c>
      <c r="I2034" s="13">
        <f t="shared" si="2"/>
        <v>-22263.565849999926</v>
      </c>
    </row>
    <row r="2035" spans="2:9" x14ac:dyDescent="0.2">
      <c r="B2035"/>
      <c r="C2035" s="2"/>
      <c r="D2035" s="5" t="s">
        <v>1601</v>
      </c>
      <c r="E2035" s="13">
        <v>0</v>
      </c>
      <c r="F2035" s="13">
        <v>-652695</v>
      </c>
      <c r="G2035" s="13">
        <v>-652695</v>
      </c>
      <c r="H2035" s="13">
        <v>-52877.233220000002</v>
      </c>
      <c r="I2035" s="13">
        <v>-599817.76677999995</v>
      </c>
    </row>
    <row r="2036" spans="2:9" x14ac:dyDescent="0.2">
      <c r="B2036"/>
      <c r="C2036" s="2"/>
      <c r="D2036" s="5" t="s">
        <v>1602</v>
      </c>
      <c r="E2036" s="13">
        <v>0</v>
      </c>
      <c r="F2036" s="13">
        <v>452222</v>
      </c>
      <c r="G2036" s="13">
        <v>452222</v>
      </c>
      <c r="H2036" s="13">
        <v>42316.133719999998</v>
      </c>
      <c r="I2036" s="13">
        <v>409905.86628000002</v>
      </c>
    </row>
    <row r="2037" spans="2:9" x14ac:dyDescent="0.2">
      <c r="B2037"/>
      <c r="C2037" s="2"/>
      <c r="D2037" s="5" t="s">
        <v>1603</v>
      </c>
      <c r="E2037" s="13">
        <v>0</v>
      </c>
      <c r="F2037" s="13">
        <v>127106</v>
      </c>
      <c r="G2037" s="13">
        <v>127106</v>
      </c>
      <c r="H2037" s="13">
        <v>10882.45426</v>
      </c>
      <c r="I2037" s="13">
        <v>116223.54574</v>
      </c>
    </row>
    <row r="2038" spans="2:9" x14ac:dyDescent="0.2">
      <c r="B2038"/>
      <c r="C2038" s="2"/>
      <c r="D2038" s="5" t="s">
        <v>1604</v>
      </c>
      <c r="E2038" s="13">
        <v>0</v>
      </c>
      <c r="F2038" s="13">
        <v>307</v>
      </c>
      <c r="G2038" s="13">
        <v>307</v>
      </c>
      <c r="H2038" s="13">
        <v>-109.87591</v>
      </c>
      <c r="I2038" s="13">
        <v>416.87590999999998</v>
      </c>
    </row>
    <row r="2039" spans="2:9" x14ac:dyDescent="0.2">
      <c r="B2039"/>
      <c r="C2039" s="2"/>
      <c r="D2039" s="5" t="s">
        <v>1605</v>
      </c>
      <c r="E2039" s="13">
        <v>0</v>
      </c>
      <c r="F2039" s="13">
        <v>55645</v>
      </c>
      <c r="G2039" s="13">
        <v>55645</v>
      </c>
      <c r="H2039" s="13">
        <v>4637.0870000000004</v>
      </c>
      <c r="I2039" s="13">
        <v>51007.913</v>
      </c>
    </row>
    <row r="2040" spans="2:9" x14ac:dyDescent="0.2">
      <c r="B2040"/>
      <c r="C2040" s="2">
        <v>45</v>
      </c>
      <c r="D2040" s="5" t="s">
        <v>30</v>
      </c>
      <c r="E2040" s="13">
        <v>0</v>
      </c>
      <c r="F2040" s="13">
        <v>122364</v>
      </c>
      <c r="G2040" s="13">
        <v>122364</v>
      </c>
      <c r="H2040" s="13">
        <v>12273.72075</v>
      </c>
      <c r="I2040" s="13">
        <v>110090.27925000001</v>
      </c>
    </row>
    <row r="2041" spans="2:9" ht="15" customHeight="1" x14ac:dyDescent="0.2">
      <c r="B2041"/>
      <c r="C2041" s="14">
        <f>SUBTOTAL(9,C2034:C2040)</f>
        <v>69</v>
      </c>
      <c r="D2041" s="15" t="s">
        <v>1616</v>
      </c>
      <c r="E2041" s="16">
        <f>SUBTOTAL(9,E2034:E2040)</f>
        <v>0</v>
      </c>
      <c r="F2041" s="16">
        <f>SUBTOTAL(9,F2034:F2040)</f>
        <v>104949</v>
      </c>
      <c r="G2041" s="16">
        <f>SUBTOTAL(9,G2034:G2040)</f>
        <v>104949</v>
      </c>
      <c r="H2041" s="16">
        <f>SUBTOTAL(9,H2034:H2040)</f>
        <v>17122.286599999999</v>
      </c>
      <c r="I2041" s="16">
        <f>SUBTOTAL(9,I2034:I2040)</f>
        <v>87826.713400000081</v>
      </c>
    </row>
    <row r="2042" spans="2:9" ht="15" customHeight="1" x14ac:dyDescent="0.25">
      <c r="B2042" s="10">
        <v>2490</v>
      </c>
      <c r="C2042" s="11"/>
      <c r="D2042" s="5" t="s">
        <v>1617</v>
      </c>
      <c r="E2042" s="12"/>
      <c r="F2042" s="1"/>
      <c r="H2042" s="1"/>
      <c r="I2042" s="1"/>
    </row>
    <row r="2043" spans="2:9" x14ac:dyDescent="0.2">
      <c r="B2043"/>
      <c r="C2043" s="2">
        <v>24</v>
      </c>
      <c r="D2043" s="5" t="s">
        <v>1600</v>
      </c>
      <c r="E2043" s="13">
        <f>SUBTOTAL(9,E2044:E2047)</f>
        <v>0</v>
      </c>
      <c r="F2043" s="13">
        <f t="shared" ref="F2043:I2043" si="3">SUBTOTAL(9,F2044:F2047)</f>
        <v>0</v>
      </c>
      <c r="G2043" s="13">
        <f t="shared" si="3"/>
        <v>0</v>
      </c>
      <c r="H2043" s="13">
        <f t="shared" si="3"/>
        <v>-1847.7393500000007</v>
      </c>
      <c r="I2043" s="13">
        <f t="shared" si="3"/>
        <v>1847.7393499999966</v>
      </c>
    </row>
    <row r="2044" spans="2:9" x14ac:dyDescent="0.2">
      <c r="B2044"/>
      <c r="C2044" s="2"/>
      <c r="D2044" s="5" t="s">
        <v>1601</v>
      </c>
      <c r="E2044" s="13">
        <v>0</v>
      </c>
      <c r="F2044" s="13">
        <v>-80000</v>
      </c>
      <c r="G2044" s="13">
        <v>-80000</v>
      </c>
      <c r="H2044" s="13">
        <v>-7680.5841600000003</v>
      </c>
      <c r="I2044" s="13">
        <v>-72319.415840000001</v>
      </c>
    </row>
    <row r="2045" spans="2:9" x14ac:dyDescent="0.2">
      <c r="B2045"/>
      <c r="C2045" s="2"/>
      <c r="D2045" s="5" t="s">
        <v>1602</v>
      </c>
      <c r="E2045" s="13">
        <v>0</v>
      </c>
      <c r="F2045" s="13">
        <v>75300</v>
      </c>
      <c r="G2045" s="13">
        <v>75300</v>
      </c>
      <c r="H2045" s="13">
        <v>5605.7221499999996</v>
      </c>
      <c r="I2045" s="13">
        <v>69694.277849999999</v>
      </c>
    </row>
    <row r="2046" spans="2:9" x14ac:dyDescent="0.2">
      <c r="B2046"/>
      <c r="C2046" s="2"/>
      <c r="D2046" s="5" t="s">
        <v>1603</v>
      </c>
      <c r="E2046" s="13">
        <v>0</v>
      </c>
      <c r="F2046" s="13">
        <v>4500</v>
      </c>
      <c r="G2046" s="13">
        <v>4500</v>
      </c>
      <c r="H2046" s="13">
        <v>209.53966</v>
      </c>
      <c r="I2046" s="13">
        <v>4290.4603399999996</v>
      </c>
    </row>
    <row r="2047" spans="2:9" x14ac:dyDescent="0.2">
      <c r="B2047"/>
      <c r="C2047" s="2"/>
      <c r="D2047" s="5" t="s">
        <v>1604</v>
      </c>
      <c r="E2047" s="13">
        <v>0</v>
      </c>
      <c r="F2047" s="13">
        <v>200</v>
      </c>
      <c r="G2047" s="13">
        <v>200</v>
      </c>
      <c r="H2047" s="13">
        <v>17.582999999999998</v>
      </c>
      <c r="I2047" s="13">
        <v>182.417</v>
      </c>
    </row>
    <row r="2048" spans="2:9" ht="15" customHeight="1" x14ac:dyDescent="0.2">
      <c r="B2048"/>
      <c r="C2048" s="14">
        <f>SUBTOTAL(9,C2043:C2047)</f>
        <v>24</v>
      </c>
      <c r="D2048" s="15" t="s">
        <v>1618</v>
      </c>
      <c r="E2048" s="16">
        <f>SUBTOTAL(9,E2043:E2047)</f>
        <v>0</v>
      </c>
      <c r="F2048" s="16">
        <f>SUBTOTAL(9,F2043:F2047)</f>
        <v>0</v>
      </c>
      <c r="G2048" s="16">
        <f>SUBTOTAL(9,G2043:G2047)</f>
        <v>0</v>
      </c>
      <c r="H2048" s="16">
        <f>SUBTOTAL(9,H2043:H2047)</f>
        <v>-1847.7393500000007</v>
      </c>
      <c r="I2048" s="16">
        <f>SUBTOTAL(9,I2043:I2047)</f>
        <v>1847.7393499999966</v>
      </c>
    </row>
    <row r="2049" spans="2:9" ht="15" customHeight="1" x14ac:dyDescent="0.2">
      <c r="C2049" s="17">
        <f>SUBTOTAL(9,C2011:C2048)</f>
        <v>395</v>
      </c>
      <c r="D2049" s="18" t="s">
        <v>1619</v>
      </c>
      <c r="E2049" s="19">
        <f>SUBTOTAL(9,E2011:E2048)</f>
        <v>0</v>
      </c>
      <c r="F2049" s="19">
        <f>SUBTOTAL(9,F2011:F2048)</f>
        <v>4201876</v>
      </c>
      <c r="G2049" s="19">
        <f>SUBTOTAL(9,G2011:G2048)</f>
        <v>4201876</v>
      </c>
      <c r="H2049" s="19">
        <f>SUBTOTAL(9,H2011:H2048)</f>
        <v>740541.98468000034</v>
      </c>
      <c r="I2049" s="19">
        <f>SUBTOTAL(9,I2011:I2048)</f>
        <v>3461334.0153199998</v>
      </c>
    </row>
    <row r="2050" spans="2:9" x14ac:dyDescent="0.2">
      <c r="C2050" s="17"/>
      <c r="D2050" s="20"/>
      <c r="E2050" s="21"/>
      <c r="F2050" s="21"/>
      <c r="G2050" s="21"/>
      <c r="H2050" s="21"/>
      <c r="I2050" s="21"/>
    </row>
    <row r="2051" spans="2:9" ht="15" customHeight="1" x14ac:dyDescent="0.2">
      <c r="B2051" s="1"/>
      <c r="C2051" s="2"/>
      <c r="D2051" s="3" t="s">
        <v>1620</v>
      </c>
      <c r="E2051" s="1"/>
      <c r="F2051" s="1"/>
      <c r="G2051" s="1"/>
      <c r="H2051" s="1"/>
      <c r="I2051" s="1"/>
    </row>
    <row r="2052" spans="2:9" ht="27" customHeight="1" x14ac:dyDescent="0.25">
      <c r="B2052" s="1"/>
      <c r="C2052" s="2"/>
      <c r="D2052" s="9" t="s">
        <v>1621</v>
      </c>
      <c r="E2052" s="1"/>
      <c r="F2052" s="1"/>
      <c r="G2052" s="1"/>
      <c r="H2052" s="1"/>
      <c r="I2052" s="1"/>
    </row>
    <row r="2053" spans="2:9" ht="15" customHeight="1" x14ac:dyDescent="0.25">
      <c r="B2053" s="10">
        <v>2530</v>
      </c>
      <c r="C2053" s="11"/>
      <c r="D2053" s="5" t="s">
        <v>1622</v>
      </c>
      <c r="E2053" s="12"/>
      <c r="F2053" s="1"/>
      <c r="H2053" s="1"/>
      <c r="I2053" s="1"/>
    </row>
    <row r="2054" spans="2:9" x14ac:dyDescent="0.2">
      <c r="B2054"/>
      <c r="C2054" s="2">
        <v>70</v>
      </c>
      <c r="D2054" s="5" t="s">
        <v>1623</v>
      </c>
      <c r="E2054" s="13">
        <v>0</v>
      </c>
      <c r="F2054" s="13">
        <v>19174000</v>
      </c>
      <c r="G2054" s="13">
        <v>19174000</v>
      </c>
      <c r="H2054" s="13">
        <v>589895.88699999999</v>
      </c>
      <c r="I2054" s="13">
        <v>18584104.113000002</v>
      </c>
    </row>
    <row r="2055" spans="2:9" x14ac:dyDescent="0.2">
      <c r="B2055"/>
      <c r="C2055" s="2">
        <v>71</v>
      </c>
      <c r="D2055" s="5" t="s">
        <v>1624</v>
      </c>
      <c r="E2055" s="13">
        <v>0</v>
      </c>
      <c r="F2055" s="13">
        <v>927000</v>
      </c>
      <c r="G2055" s="13">
        <v>927000</v>
      </c>
      <c r="H2055" s="13">
        <v>81513.279999999999</v>
      </c>
      <c r="I2055" s="13">
        <v>845486.72</v>
      </c>
    </row>
    <row r="2056" spans="2:9" x14ac:dyDescent="0.2">
      <c r="B2056"/>
      <c r="C2056" s="2">
        <v>72</v>
      </c>
      <c r="D2056" s="5" t="s">
        <v>1625</v>
      </c>
      <c r="E2056" s="13">
        <v>0</v>
      </c>
      <c r="F2056" s="13">
        <v>485000</v>
      </c>
      <c r="G2056" s="13">
        <v>485000</v>
      </c>
      <c r="H2056" s="13">
        <v>16.951000000000001</v>
      </c>
      <c r="I2056" s="13">
        <v>484983.049</v>
      </c>
    </row>
    <row r="2057" spans="2:9" x14ac:dyDescent="0.2">
      <c r="B2057"/>
      <c r="C2057" s="2">
        <v>73</v>
      </c>
      <c r="D2057" s="5" t="s">
        <v>1626</v>
      </c>
      <c r="E2057" s="13">
        <v>0</v>
      </c>
      <c r="F2057" s="13">
        <v>63000</v>
      </c>
      <c r="G2057" s="13">
        <v>63000</v>
      </c>
      <c r="H2057" s="13">
        <v>1123.7860000000001</v>
      </c>
      <c r="I2057" s="13">
        <v>61876.214</v>
      </c>
    </row>
    <row r="2058" spans="2:9" ht="15" customHeight="1" x14ac:dyDescent="0.2">
      <c r="B2058"/>
      <c r="C2058" s="14">
        <f>SUBTOTAL(9,C2054:C2057)</f>
        <v>286</v>
      </c>
      <c r="D2058" s="15" t="s">
        <v>1627</v>
      </c>
      <c r="E2058" s="16">
        <f>SUBTOTAL(9,E2054:E2057)</f>
        <v>0</v>
      </c>
      <c r="F2058" s="16">
        <f>SUBTOTAL(9,F2054:F2057)</f>
        <v>20649000</v>
      </c>
      <c r="G2058" s="16">
        <f>SUBTOTAL(9,G2054:G2057)</f>
        <v>20649000</v>
      </c>
      <c r="H2058" s="16">
        <f>SUBTOTAL(9,H2054:H2057)</f>
        <v>672549.90399999998</v>
      </c>
      <c r="I2058" s="16">
        <f>SUBTOTAL(9,I2054:I2057)</f>
        <v>19976450.096000001</v>
      </c>
    </row>
    <row r="2059" spans="2:9" ht="15" customHeight="1" x14ac:dyDescent="0.2">
      <c r="C2059" s="17">
        <f>SUBTOTAL(9,C2053:C2058)</f>
        <v>286</v>
      </c>
      <c r="D2059" s="18" t="s">
        <v>1628</v>
      </c>
      <c r="E2059" s="19">
        <f>SUBTOTAL(9,E2053:E2058)</f>
        <v>0</v>
      </c>
      <c r="F2059" s="19">
        <f>SUBTOTAL(9,F2053:F2058)</f>
        <v>20649000</v>
      </c>
      <c r="G2059" s="19">
        <f>SUBTOTAL(9,G2053:G2058)</f>
        <v>20649000</v>
      </c>
      <c r="H2059" s="19">
        <f>SUBTOTAL(9,H2053:H2058)</f>
        <v>672549.90399999998</v>
      </c>
      <c r="I2059" s="19">
        <f>SUBTOTAL(9,I2053:I2058)</f>
        <v>19976450.096000001</v>
      </c>
    </row>
    <row r="2060" spans="2:9" ht="27" customHeight="1" x14ac:dyDescent="0.25">
      <c r="B2060" s="1"/>
      <c r="C2060" s="2"/>
      <c r="D2060" s="9" t="s">
        <v>1629</v>
      </c>
      <c r="E2060" s="1"/>
      <c r="F2060" s="1"/>
      <c r="G2060" s="1"/>
      <c r="H2060" s="1"/>
      <c r="I2060" s="1"/>
    </row>
    <row r="2061" spans="2:9" ht="15" customHeight="1" x14ac:dyDescent="0.25">
      <c r="B2061" s="10">
        <v>2540</v>
      </c>
      <c r="C2061" s="11"/>
      <c r="D2061" s="5" t="s">
        <v>1630</v>
      </c>
      <c r="E2061" s="12"/>
      <c r="F2061" s="1"/>
      <c r="H2061" s="1"/>
      <c r="I2061" s="1"/>
    </row>
    <row r="2062" spans="2:9" x14ac:dyDescent="0.2">
      <c r="B2062"/>
      <c r="C2062" s="2">
        <v>70</v>
      </c>
      <c r="D2062" s="5" t="s">
        <v>782</v>
      </c>
      <c r="E2062" s="13">
        <v>0</v>
      </c>
      <c r="F2062" s="13">
        <v>85000</v>
      </c>
      <c r="G2062" s="13">
        <v>85000</v>
      </c>
      <c r="H2062" s="13">
        <v>20000</v>
      </c>
      <c r="I2062" s="13">
        <v>65000</v>
      </c>
    </row>
    <row r="2063" spans="2:9" ht="15" customHeight="1" x14ac:dyDescent="0.2">
      <c r="B2063"/>
      <c r="C2063" s="14">
        <f>SUBTOTAL(9,C2062:C2062)</f>
        <v>70</v>
      </c>
      <c r="D2063" s="15" t="s">
        <v>1631</v>
      </c>
      <c r="E2063" s="16">
        <f>SUBTOTAL(9,E2062:E2062)</f>
        <v>0</v>
      </c>
      <c r="F2063" s="16">
        <f>SUBTOTAL(9,F2062:F2062)</f>
        <v>85000</v>
      </c>
      <c r="G2063" s="16">
        <f>SUBTOTAL(9,G2062:G2062)</f>
        <v>85000</v>
      </c>
      <c r="H2063" s="16">
        <f>SUBTOTAL(9,H2062:H2062)</f>
        <v>20000</v>
      </c>
      <c r="I2063" s="16">
        <f>SUBTOTAL(9,I2062:I2062)</f>
        <v>65000</v>
      </c>
    </row>
    <row r="2064" spans="2:9" ht="15" customHeight="1" x14ac:dyDescent="0.25">
      <c r="B2064" s="10">
        <v>2541</v>
      </c>
      <c r="C2064" s="11"/>
      <c r="D2064" s="5" t="s">
        <v>1632</v>
      </c>
      <c r="E2064" s="12"/>
      <c r="F2064" s="1"/>
      <c r="H2064" s="1"/>
      <c r="I2064" s="1"/>
    </row>
    <row r="2065" spans="2:9" x14ac:dyDescent="0.2">
      <c r="B2065"/>
      <c r="C2065" s="2">
        <v>70</v>
      </c>
      <c r="D2065" s="5" t="s">
        <v>1633</v>
      </c>
      <c r="E2065" s="13">
        <v>0</v>
      </c>
      <c r="F2065" s="13">
        <v>10253000</v>
      </c>
      <c r="G2065" s="13">
        <v>10253000</v>
      </c>
      <c r="H2065" s="13">
        <v>817733.01936000003</v>
      </c>
      <c r="I2065" s="13">
        <v>9435266.9806399997</v>
      </c>
    </row>
    <row r="2066" spans="2:9" ht="15" customHeight="1" x14ac:dyDescent="0.2">
      <c r="B2066"/>
      <c r="C2066" s="14">
        <f>SUBTOTAL(9,C2065:C2065)</f>
        <v>70</v>
      </c>
      <c r="D2066" s="15" t="s">
        <v>1634</v>
      </c>
      <c r="E2066" s="16">
        <f>SUBTOTAL(9,E2065:E2065)</f>
        <v>0</v>
      </c>
      <c r="F2066" s="16">
        <f>SUBTOTAL(9,F2065:F2065)</f>
        <v>10253000</v>
      </c>
      <c r="G2066" s="16">
        <f>SUBTOTAL(9,G2065:G2065)</f>
        <v>10253000</v>
      </c>
      <c r="H2066" s="16">
        <f>SUBTOTAL(9,H2065:H2065)</f>
        <v>817733.01936000003</v>
      </c>
      <c r="I2066" s="16">
        <f>SUBTOTAL(9,I2065:I2065)</f>
        <v>9435266.9806399997</v>
      </c>
    </row>
    <row r="2067" spans="2:9" ht="15" customHeight="1" x14ac:dyDescent="0.25">
      <c r="B2067" s="10">
        <v>2542</v>
      </c>
      <c r="C2067" s="11"/>
      <c r="D2067" s="5" t="s">
        <v>1635</v>
      </c>
      <c r="E2067" s="12"/>
      <c r="F2067" s="1"/>
      <c r="H2067" s="1"/>
      <c r="I2067" s="1"/>
    </row>
    <row r="2068" spans="2:9" x14ac:dyDescent="0.2">
      <c r="B2068"/>
      <c r="C2068" s="2">
        <v>70</v>
      </c>
      <c r="D2068" s="5" t="s">
        <v>1636</v>
      </c>
      <c r="E2068" s="13">
        <v>0</v>
      </c>
      <c r="F2068" s="13">
        <v>890000</v>
      </c>
      <c r="G2068" s="13">
        <v>890000</v>
      </c>
      <c r="H2068" s="13">
        <v>56172.156089999997</v>
      </c>
      <c r="I2068" s="13">
        <v>833827.84391000005</v>
      </c>
    </row>
    <row r="2069" spans="2:9" ht="15" customHeight="1" x14ac:dyDescent="0.2">
      <c r="B2069"/>
      <c r="C2069" s="14">
        <f>SUBTOTAL(9,C2068:C2068)</f>
        <v>70</v>
      </c>
      <c r="D2069" s="15" t="s">
        <v>1637</v>
      </c>
      <c r="E2069" s="16">
        <f>SUBTOTAL(9,E2068:E2068)</f>
        <v>0</v>
      </c>
      <c r="F2069" s="16">
        <f>SUBTOTAL(9,F2068:F2068)</f>
        <v>890000</v>
      </c>
      <c r="G2069" s="16">
        <f>SUBTOTAL(9,G2068:G2068)</f>
        <v>890000</v>
      </c>
      <c r="H2069" s="16">
        <f>SUBTOTAL(9,H2068:H2068)</f>
        <v>56172.156089999997</v>
      </c>
      <c r="I2069" s="16">
        <f>SUBTOTAL(9,I2068:I2068)</f>
        <v>833827.84391000005</v>
      </c>
    </row>
    <row r="2070" spans="2:9" ht="15" customHeight="1" x14ac:dyDescent="0.2">
      <c r="C2070" s="17">
        <f>SUBTOTAL(9,C2061:C2069)</f>
        <v>210</v>
      </c>
      <c r="D2070" s="18" t="s">
        <v>1638</v>
      </c>
      <c r="E2070" s="19">
        <f>SUBTOTAL(9,E2061:E2069)</f>
        <v>0</v>
      </c>
      <c r="F2070" s="19">
        <f>SUBTOTAL(9,F2061:F2069)</f>
        <v>11228000</v>
      </c>
      <c r="G2070" s="19">
        <f>SUBTOTAL(9,G2061:G2069)</f>
        <v>11228000</v>
      </c>
      <c r="H2070" s="19">
        <f>SUBTOTAL(9,H2061:H2069)</f>
        <v>893905.17544999998</v>
      </c>
      <c r="I2070" s="19">
        <f>SUBTOTAL(9,I2061:I2069)</f>
        <v>10334094.824549999</v>
      </c>
    </row>
    <row r="2071" spans="2:9" ht="27" customHeight="1" x14ac:dyDescent="0.25">
      <c r="B2071" s="1"/>
      <c r="C2071" s="2"/>
      <c r="D2071" s="9" t="s">
        <v>1639</v>
      </c>
      <c r="E2071" s="1"/>
      <c r="F2071" s="1"/>
      <c r="G2071" s="1"/>
      <c r="H2071" s="1"/>
      <c r="I2071" s="1"/>
    </row>
    <row r="2072" spans="2:9" ht="15" customHeight="1" x14ac:dyDescent="0.25">
      <c r="B2072" s="10">
        <v>2620</v>
      </c>
      <c r="C2072" s="11"/>
      <c r="D2072" s="5" t="s">
        <v>1640</v>
      </c>
      <c r="E2072" s="12"/>
      <c r="F2072" s="1"/>
      <c r="H2072" s="1"/>
      <c r="I2072" s="1"/>
    </row>
    <row r="2073" spans="2:9" x14ac:dyDescent="0.2">
      <c r="B2073"/>
      <c r="C2073" s="2">
        <v>70</v>
      </c>
      <c r="D2073" s="5" t="s">
        <v>1641</v>
      </c>
      <c r="E2073" s="13">
        <v>0</v>
      </c>
      <c r="F2073" s="13">
        <v>1940000</v>
      </c>
      <c r="G2073" s="13">
        <v>1940000</v>
      </c>
      <c r="H2073" s="13">
        <v>144450.73000000001</v>
      </c>
      <c r="I2073" s="13">
        <v>1795549.27</v>
      </c>
    </row>
    <row r="2074" spans="2:9" x14ac:dyDescent="0.2">
      <c r="B2074"/>
      <c r="C2074" s="2">
        <v>72</v>
      </c>
      <c r="D2074" s="5" t="s">
        <v>1642</v>
      </c>
      <c r="E2074" s="13">
        <v>0</v>
      </c>
      <c r="F2074" s="13">
        <v>170000</v>
      </c>
      <c r="G2074" s="13">
        <v>170000</v>
      </c>
      <c r="H2074" s="13">
        <v>13474.564</v>
      </c>
      <c r="I2074" s="13">
        <v>156525.43599999999</v>
      </c>
    </row>
    <row r="2075" spans="2:9" x14ac:dyDescent="0.2">
      <c r="B2075"/>
      <c r="C2075" s="2">
        <v>73</v>
      </c>
      <c r="D2075" s="5" t="s">
        <v>1643</v>
      </c>
      <c r="E2075" s="13">
        <v>0</v>
      </c>
      <c r="F2075" s="13">
        <v>91700</v>
      </c>
      <c r="G2075" s="13">
        <v>91700</v>
      </c>
      <c r="H2075" s="13">
        <v>6895.34</v>
      </c>
      <c r="I2075" s="13">
        <v>84804.66</v>
      </c>
    </row>
    <row r="2076" spans="2:9" x14ac:dyDescent="0.2">
      <c r="B2076"/>
      <c r="C2076" s="2">
        <v>76</v>
      </c>
      <c r="D2076" s="5" t="s">
        <v>1644</v>
      </c>
      <c r="E2076" s="13">
        <v>0</v>
      </c>
      <c r="F2076" s="13">
        <v>704200</v>
      </c>
      <c r="G2076" s="13">
        <v>704200</v>
      </c>
      <c r="H2076" s="13">
        <v>62250.82101</v>
      </c>
      <c r="I2076" s="13">
        <v>641949.17899000004</v>
      </c>
    </row>
    <row r="2077" spans="2:9" ht="15" customHeight="1" x14ac:dyDescent="0.2">
      <c r="B2077"/>
      <c r="C2077" s="14">
        <f>SUBTOTAL(9,C2073:C2076)</f>
        <v>291</v>
      </c>
      <c r="D2077" s="15" t="s">
        <v>1645</v>
      </c>
      <c r="E2077" s="16">
        <f>SUBTOTAL(9,E2073:E2076)</f>
        <v>0</v>
      </c>
      <c r="F2077" s="16">
        <f>SUBTOTAL(9,F2073:F2076)</f>
        <v>2905900</v>
      </c>
      <c r="G2077" s="16">
        <f>SUBTOTAL(9,G2073:G2076)</f>
        <v>2905900</v>
      </c>
      <c r="H2077" s="16">
        <f>SUBTOTAL(9,H2073:H2076)</f>
        <v>227071.45501000003</v>
      </c>
      <c r="I2077" s="16">
        <f>SUBTOTAL(9,I2073:I2076)</f>
        <v>2678828.5449899998</v>
      </c>
    </row>
    <row r="2078" spans="2:9" ht="15" customHeight="1" x14ac:dyDescent="0.25">
      <c r="B2078" s="10">
        <v>2650</v>
      </c>
      <c r="C2078" s="11"/>
      <c r="D2078" s="5" t="s">
        <v>1646</v>
      </c>
      <c r="E2078" s="12"/>
      <c r="F2078" s="1"/>
      <c r="H2078" s="1"/>
      <c r="I2078" s="1"/>
    </row>
    <row r="2079" spans="2:9" x14ac:dyDescent="0.2">
      <c r="B2079"/>
      <c r="C2079" s="2">
        <v>70</v>
      </c>
      <c r="D2079" s="5" t="s">
        <v>1647</v>
      </c>
      <c r="E2079" s="13">
        <v>0</v>
      </c>
      <c r="F2079" s="13">
        <v>37190000</v>
      </c>
      <c r="G2079" s="13">
        <v>37190000</v>
      </c>
      <c r="H2079" s="13">
        <v>1002251.492</v>
      </c>
      <c r="I2079" s="13">
        <v>36187748.508000001</v>
      </c>
    </row>
    <row r="2080" spans="2:9" x14ac:dyDescent="0.2">
      <c r="B2080"/>
      <c r="C2080" s="2">
        <v>71</v>
      </c>
      <c r="D2080" s="5" t="s">
        <v>1648</v>
      </c>
      <c r="E2080" s="13">
        <v>0</v>
      </c>
      <c r="F2080" s="13">
        <v>1480000</v>
      </c>
      <c r="G2080" s="13">
        <v>1480000</v>
      </c>
      <c r="H2080" s="13">
        <v>108346.34600000001</v>
      </c>
      <c r="I2080" s="13">
        <v>1371653.6540000001</v>
      </c>
    </row>
    <row r="2081" spans="2:9" x14ac:dyDescent="0.2">
      <c r="B2081"/>
      <c r="C2081" s="2">
        <v>72</v>
      </c>
      <c r="D2081" s="5" t="s">
        <v>1649</v>
      </c>
      <c r="E2081" s="13">
        <v>0</v>
      </c>
      <c r="F2081" s="13">
        <v>1000000</v>
      </c>
      <c r="G2081" s="13">
        <v>1000000</v>
      </c>
      <c r="H2081" s="13">
        <v>22455.618999999999</v>
      </c>
      <c r="I2081" s="13">
        <v>977544.38100000005</v>
      </c>
    </row>
    <row r="2082" spans="2:9" x14ac:dyDescent="0.2">
      <c r="B2082"/>
      <c r="C2082" s="2">
        <v>73</v>
      </c>
      <c r="D2082" s="5" t="s">
        <v>1650</v>
      </c>
      <c r="E2082" s="13">
        <v>0</v>
      </c>
      <c r="F2082" s="13">
        <v>268660</v>
      </c>
      <c r="G2082" s="13">
        <v>268660</v>
      </c>
      <c r="H2082" s="13">
        <v>35275.003109999998</v>
      </c>
      <c r="I2082" s="13">
        <v>233384.99689000001</v>
      </c>
    </row>
    <row r="2083" spans="2:9" x14ac:dyDescent="0.2">
      <c r="B2083"/>
      <c r="C2083" s="2">
        <v>75</v>
      </c>
      <c r="D2083" s="5" t="s">
        <v>1651</v>
      </c>
      <c r="E2083" s="13">
        <v>0</v>
      </c>
      <c r="F2083" s="13">
        <v>2080000</v>
      </c>
      <c r="G2083" s="13">
        <v>2080000</v>
      </c>
      <c r="H2083" s="13">
        <v>148.97800000000001</v>
      </c>
      <c r="I2083" s="13">
        <v>2079851.0220000001</v>
      </c>
    </row>
    <row r="2084" spans="2:9" ht="15" customHeight="1" x14ac:dyDescent="0.2">
      <c r="B2084"/>
      <c r="C2084" s="14">
        <f>SUBTOTAL(9,C2079:C2083)</f>
        <v>361</v>
      </c>
      <c r="D2084" s="15" t="s">
        <v>1652</v>
      </c>
      <c r="E2084" s="16">
        <f>SUBTOTAL(9,E2079:E2083)</f>
        <v>0</v>
      </c>
      <c r="F2084" s="16">
        <f>SUBTOTAL(9,F2079:F2083)</f>
        <v>42018660</v>
      </c>
      <c r="G2084" s="16">
        <f>SUBTOTAL(9,G2079:G2083)</f>
        <v>42018660</v>
      </c>
      <c r="H2084" s="16">
        <f>SUBTOTAL(9,H2079:H2083)</f>
        <v>1168477.4381099998</v>
      </c>
      <c r="I2084" s="16">
        <f>SUBTOTAL(9,I2079:I2083)</f>
        <v>40850182.561889999</v>
      </c>
    </row>
    <row r="2085" spans="2:9" ht="15" customHeight="1" x14ac:dyDescent="0.25">
      <c r="B2085" s="10">
        <v>2651</v>
      </c>
      <c r="C2085" s="11"/>
      <c r="D2085" s="5" t="s">
        <v>1653</v>
      </c>
      <c r="E2085" s="12"/>
      <c r="F2085" s="1"/>
      <c r="H2085" s="1"/>
      <c r="I2085" s="1"/>
    </row>
    <row r="2086" spans="2:9" x14ac:dyDescent="0.2">
      <c r="B2086"/>
      <c r="C2086" s="2">
        <v>70</v>
      </c>
      <c r="D2086" s="5" t="s">
        <v>1654</v>
      </c>
      <c r="E2086" s="13">
        <v>0</v>
      </c>
      <c r="F2086" s="13">
        <v>31670000</v>
      </c>
      <c r="G2086" s="13">
        <v>31670000</v>
      </c>
      <c r="H2086" s="13">
        <v>2479420.43254</v>
      </c>
      <c r="I2086" s="13">
        <v>29190579.567460001</v>
      </c>
    </row>
    <row r="2087" spans="2:9" x14ac:dyDescent="0.2">
      <c r="B2087"/>
      <c r="C2087" s="2">
        <v>71</v>
      </c>
      <c r="D2087" s="5" t="s">
        <v>1655</v>
      </c>
      <c r="E2087" s="13">
        <v>0</v>
      </c>
      <c r="F2087" s="13">
        <v>229600</v>
      </c>
      <c r="G2087" s="13">
        <v>229600</v>
      </c>
      <c r="H2087" s="13">
        <v>16592.776109999999</v>
      </c>
      <c r="I2087" s="13">
        <v>213007.22388999999</v>
      </c>
    </row>
    <row r="2088" spans="2:9" x14ac:dyDescent="0.2">
      <c r="B2088"/>
      <c r="C2088" s="2">
        <v>72</v>
      </c>
      <c r="D2088" s="5" t="s">
        <v>1656</v>
      </c>
      <c r="E2088" s="13">
        <v>0</v>
      </c>
      <c r="F2088" s="13">
        <v>425000</v>
      </c>
      <c r="G2088" s="13">
        <v>425000</v>
      </c>
      <c r="H2088" s="13">
        <v>29728.289430000001</v>
      </c>
      <c r="I2088" s="13">
        <v>395271.71057</v>
      </c>
    </row>
    <row r="2089" spans="2:9" ht="15" customHeight="1" x14ac:dyDescent="0.2">
      <c r="B2089"/>
      <c r="C2089" s="14">
        <f>SUBTOTAL(9,C2086:C2088)</f>
        <v>213</v>
      </c>
      <c r="D2089" s="15" t="s">
        <v>1657</v>
      </c>
      <c r="E2089" s="16">
        <f>SUBTOTAL(9,E2086:E2088)</f>
        <v>0</v>
      </c>
      <c r="F2089" s="16">
        <f>SUBTOTAL(9,F2086:F2088)</f>
        <v>32324600</v>
      </c>
      <c r="G2089" s="16">
        <f>SUBTOTAL(9,G2086:G2088)</f>
        <v>32324600</v>
      </c>
      <c r="H2089" s="16">
        <f>SUBTOTAL(9,H2086:H2088)</f>
        <v>2525741.4980799998</v>
      </c>
      <c r="I2089" s="16">
        <f>SUBTOTAL(9,I2086:I2088)</f>
        <v>29798858.50192</v>
      </c>
    </row>
    <row r="2090" spans="2:9" ht="15" customHeight="1" x14ac:dyDescent="0.25">
      <c r="B2090" s="10">
        <v>2655</v>
      </c>
      <c r="C2090" s="11"/>
      <c r="D2090" s="5" t="s">
        <v>1658</v>
      </c>
      <c r="E2090" s="12"/>
      <c r="F2090" s="1"/>
      <c r="H2090" s="1"/>
      <c r="I2090" s="1"/>
    </row>
    <row r="2091" spans="2:9" x14ac:dyDescent="0.2">
      <c r="B2091"/>
      <c r="C2091" s="2">
        <v>70</v>
      </c>
      <c r="D2091" s="5" t="s">
        <v>1659</v>
      </c>
      <c r="E2091" s="13">
        <v>0</v>
      </c>
      <c r="F2091" s="13">
        <v>92950000</v>
      </c>
      <c r="G2091" s="13">
        <v>92950000</v>
      </c>
      <c r="H2091" s="13">
        <v>7588898.9369999999</v>
      </c>
      <c r="I2091" s="13">
        <v>85361101.062999994</v>
      </c>
    </row>
    <row r="2092" spans="2:9" x14ac:dyDescent="0.2">
      <c r="B2092"/>
      <c r="C2092" s="2">
        <v>75</v>
      </c>
      <c r="D2092" s="5" t="s">
        <v>1660</v>
      </c>
      <c r="E2092" s="13">
        <v>0</v>
      </c>
      <c r="F2092" s="13">
        <v>86000</v>
      </c>
      <c r="G2092" s="13">
        <v>86000</v>
      </c>
      <c r="H2092" s="13">
        <v>4293.3069999999998</v>
      </c>
      <c r="I2092" s="13">
        <v>81706.692999999999</v>
      </c>
    </row>
    <row r="2093" spans="2:9" x14ac:dyDescent="0.2">
      <c r="B2093"/>
      <c r="C2093" s="2">
        <v>76</v>
      </c>
      <c r="D2093" s="5" t="s">
        <v>1661</v>
      </c>
      <c r="E2093" s="13">
        <v>0</v>
      </c>
      <c r="F2093" s="13">
        <v>41000</v>
      </c>
      <c r="G2093" s="13">
        <v>41000</v>
      </c>
      <c r="H2093" s="13">
        <v>3499.913</v>
      </c>
      <c r="I2093" s="13">
        <v>37500.087</v>
      </c>
    </row>
    <row r="2094" spans="2:9" ht="15" customHeight="1" x14ac:dyDescent="0.2">
      <c r="B2094"/>
      <c r="C2094" s="14">
        <f>SUBTOTAL(9,C2091:C2093)</f>
        <v>221</v>
      </c>
      <c r="D2094" s="15" t="s">
        <v>1662</v>
      </c>
      <c r="E2094" s="16">
        <f>SUBTOTAL(9,E2091:E2093)</f>
        <v>0</v>
      </c>
      <c r="F2094" s="16">
        <f>SUBTOTAL(9,F2091:F2093)</f>
        <v>93077000</v>
      </c>
      <c r="G2094" s="16">
        <f>SUBTOTAL(9,G2091:G2093)</f>
        <v>93077000</v>
      </c>
      <c r="H2094" s="16">
        <f>SUBTOTAL(9,H2091:H2093)</f>
        <v>7596692.1569999997</v>
      </c>
      <c r="I2094" s="16">
        <f>SUBTOTAL(9,I2091:I2093)</f>
        <v>85480307.842999995</v>
      </c>
    </row>
    <row r="2095" spans="2:9" ht="15" customHeight="1" x14ac:dyDescent="0.25">
      <c r="B2095" s="10">
        <v>2661</v>
      </c>
      <c r="C2095" s="11"/>
      <c r="D2095" s="5" t="s">
        <v>1663</v>
      </c>
      <c r="E2095" s="12"/>
      <c r="F2095" s="1"/>
      <c r="H2095" s="1"/>
      <c r="I2095" s="1"/>
    </row>
    <row r="2096" spans="2:9" x14ac:dyDescent="0.2">
      <c r="B2096"/>
      <c r="C2096" s="2">
        <v>70</v>
      </c>
      <c r="D2096" s="5" t="s">
        <v>1664</v>
      </c>
      <c r="E2096" s="13">
        <v>0</v>
      </c>
      <c r="F2096" s="13">
        <v>1761600</v>
      </c>
      <c r="G2096" s="13">
        <v>1761600</v>
      </c>
      <c r="H2096" s="13">
        <v>161172.33600000001</v>
      </c>
      <c r="I2096" s="13">
        <v>1600427.6640000001</v>
      </c>
    </row>
    <row r="2097" spans="2:9" x14ac:dyDescent="0.2">
      <c r="B2097"/>
      <c r="C2097" s="2">
        <v>71</v>
      </c>
      <c r="D2097" s="5" t="s">
        <v>1665</v>
      </c>
      <c r="E2097" s="13">
        <v>0</v>
      </c>
      <c r="F2097" s="13">
        <v>1514700</v>
      </c>
      <c r="G2097" s="13">
        <v>1514700</v>
      </c>
      <c r="H2097" s="13">
        <v>126452.117</v>
      </c>
      <c r="I2097" s="13">
        <v>1388247.8829999999</v>
      </c>
    </row>
    <row r="2098" spans="2:9" x14ac:dyDescent="0.2">
      <c r="B2098"/>
      <c r="C2098" s="2">
        <v>72</v>
      </c>
      <c r="D2098" s="5" t="s">
        <v>1666</v>
      </c>
      <c r="E2098" s="13">
        <v>0</v>
      </c>
      <c r="F2098" s="13">
        <v>5145</v>
      </c>
      <c r="G2098" s="13">
        <v>5145</v>
      </c>
      <c r="H2098" s="13">
        <v>2</v>
      </c>
      <c r="I2098" s="13">
        <v>5143</v>
      </c>
    </row>
    <row r="2099" spans="2:9" x14ac:dyDescent="0.2">
      <c r="B2099"/>
      <c r="C2099" s="2">
        <v>73</v>
      </c>
      <c r="D2099" s="5" t="s">
        <v>1667</v>
      </c>
      <c r="E2099" s="13">
        <v>0</v>
      </c>
      <c r="F2099" s="13">
        <v>130000</v>
      </c>
      <c r="G2099" s="13">
        <v>130000</v>
      </c>
      <c r="H2099" s="13">
        <v>10505.721449999999</v>
      </c>
      <c r="I2099" s="13">
        <v>119494.27855</v>
      </c>
    </row>
    <row r="2100" spans="2:9" x14ac:dyDescent="0.2">
      <c r="B2100"/>
      <c r="C2100" s="2">
        <v>74</v>
      </c>
      <c r="D2100" s="5" t="s">
        <v>1668</v>
      </c>
      <c r="E2100" s="13">
        <v>0</v>
      </c>
      <c r="F2100" s="13">
        <v>846900</v>
      </c>
      <c r="G2100" s="13">
        <v>846900</v>
      </c>
      <c r="H2100" s="13">
        <v>69456.569650000005</v>
      </c>
      <c r="I2100" s="13">
        <v>777443.43035000004</v>
      </c>
    </row>
    <row r="2101" spans="2:9" x14ac:dyDescent="0.2">
      <c r="B2101"/>
      <c r="C2101" s="2">
        <v>75</v>
      </c>
      <c r="D2101" s="5" t="s">
        <v>1669</v>
      </c>
      <c r="E2101" s="13">
        <v>0</v>
      </c>
      <c r="F2101" s="13">
        <v>3369600</v>
      </c>
      <c r="G2101" s="13">
        <v>3369600</v>
      </c>
      <c r="H2101" s="13">
        <v>249143.17767</v>
      </c>
      <c r="I2101" s="13">
        <v>3120456.8223299999</v>
      </c>
    </row>
    <row r="2102" spans="2:9" x14ac:dyDescent="0.2">
      <c r="B2102"/>
      <c r="C2102" s="2">
        <v>76</v>
      </c>
      <c r="D2102" s="5" t="s">
        <v>1670</v>
      </c>
      <c r="E2102" s="13">
        <v>0</v>
      </c>
      <c r="F2102" s="13">
        <v>310000</v>
      </c>
      <c r="G2102" s="13">
        <v>310000</v>
      </c>
      <c r="H2102" s="13">
        <v>31733.387129999999</v>
      </c>
      <c r="I2102" s="13">
        <v>278266.61287000001</v>
      </c>
    </row>
    <row r="2103" spans="2:9" x14ac:dyDescent="0.2">
      <c r="B2103"/>
      <c r="C2103" s="2">
        <v>77</v>
      </c>
      <c r="D2103" s="5" t="s">
        <v>1671</v>
      </c>
      <c r="E2103" s="13">
        <v>0</v>
      </c>
      <c r="F2103" s="13">
        <v>1637300</v>
      </c>
      <c r="G2103" s="13">
        <v>1637300</v>
      </c>
      <c r="H2103" s="13">
        <v>136889.80098999999</v>
      </c>
      <c r="I2103" s="13">
        <v>1500410.1990100001</v>
      </c>
    </row>
    <row r="2104" spans="2:9" x14ac:dyDescent="0.2">
      <c r="B2104"/>
      <c r="C2104" s="2">
        <v>78</v>
      </c>
      <c r="D2104" s="5" t="s">
        <v>1672</v>
      </c>
      <c r="E2104" s="13">
        <v>0</v>
      </c>
      <c r="F2104" s="13">
        <v>737670</v>
      </c>
      <c r="G2104" s="13">
        <v>737670</v>
      </c>
      <c r="H2104" s="13">
        <v>54132.431089999998</v>
      </c>
      <c r="I2104" s="13">
        <v>683537.56891000003</v>
      </c>
    </row>
    <row r="2105" spans="2:9" x14ac:dyDescent="0.2">
      <c r="B2105"/>
      <c r="C2105" s="2">
        <v>79</v>
      </c>
      <c r="D2105" s="5" t="s">
        <v>1673</v>
      </c>
      <c r="E2105" s="13">
        <v>0</v>
      </c>
      <c r="F2105" s="13">
        <v>50450</v>
      </c>
      <c r="G2105" s="13">
        <v>50450</v>
      </c>
      <c r="H2105" s="13">
        <v>509.90713</v>
      </c>
      <c r="I2105" s="13">
        <v>49940.09287</v>
      </c>
    </row>
    <row r="2106" spans="2:9" ht="15" customHeight="1" x14ac:dyDescent="0.2">
      <c r="B2106"/>
      <c r="C2106" s="14">
        <f>SUBTOTAL(9,C2096:C2105)</f>
        <v>745</v>
      </c>
      <c r="D2106" s="15" t="s">
        <v>1674</v>
      </c>
      <c r="E2106" s="16">
        <f>SUBTOTAL(9,E2096:E2105)</f>
        <v>0</v>
      </c>
      <c r="F2106" s="16">
        <f>SUBTOTAL(9,F2096:F2105)</f>
        <v>10363365</v>
      </c>
      <c r="G2106" s="16">
        <f>SUBTOTAL(9,G2096:G2105)</f>
        <v>10363365</v>
      </c>
      <c r="H2106" s="16">
        <f>SUBTOTAL(9,H2096:H2105)</f>
        <v>839997.44811</v>
      </c>
      <c r="I2106" s="16">
        <f>SUBTOTAL(9,I2096:I2105)</f>
        <v>9523367.5518900026</v>
      </c>
    </row>
    <row r="2107" spans="2:9" ht="15" customHeight="1" x14ac:dyDescent="0.25">
      <c r="B2107" s="10">
        <v>2670</v>
      </c>
      <c r="C2107" s="11"/>
      <c r="D2107" s="5" t="s">
        <v>1675</v>
      </c>
      <c r="E2107" s="12"/>
      <c r="F2107" s="1"/>
      <c r="H2107" s="1"/>
      <c r="I2107" s="1"/>
    </row>
    <row r="2108" spans="2:9" x14ac:dyDescent="0.2">
      <c r="B2108"/>
      <c r="C2108" s="2">
        <v>70</v>
      </c>
      <c r="D2108" s="5" t="s">
        <v>1676</v>
      </c>
      <c r="E2108" s="13">
        <v>0</v>
      </c>
      <c r="F2108" s="13">
        <v>75740000</v>
      </c>
      <c r="G2108" s="13">
        <v>75740000</v>
      </c>
      <c r="H2108" s="13">
        <v>6164774.807</v>
      </c>
      <c r="I2108" s="13">
        <v>69575225.193000004</v>
      </c>
    </row>
    <row r="2109" spans="2:9" x14ac:dyDescent="0.2">
      <c r="B2109"/>
      <c r="C2109" s="2">
        <v>71</v>
      </c>
      <c r="D2109" s="5" t="s">
        <v>1677</v>
      </c>
      <c r="E2109" s="13">
        <v>0</v>
      </c>
      <c r="F2109" s="13">
        <v>147550000</v>
      </c>
      <c r="G2109" s="13">
        <v>147550000</v>
      </c>
      <c r="H2109" s="13">
        <v>11996991.507999999</v>
      </c>
      <c r="I2109" s="13">
        <v>135553008.49200001</v>
      </c>
    </row>
    <row r="2110" spans="2:9" x14ac:dyDescent="0.2">
      <c r="B2110"/>
      <c r="C2110" s="2">
        <v>72</v>
      </c>
      <c r="D2110" s="5" t="s">
        <v>1678</v>
      </c>
      <c r="E2110" s="13">
        <v>0</v>
      </c>
      <c r="F2110" s="13">
        <v>2730000</v>
      </c>
      <c r="G2110" s="13">
        <v>2730000</v>
      </c>
      <c r="H2110" s="13">
        <v>163669.527</v>
      </c>
      <c r="I2110" s="13">
        <v>2566330.4730000002</v>
      </c>
    </row>
    <row r="2111" spans="2:9" x14ac:dyDescent="0.2">
      <c r="B2111"/>
      <c r="C2111" s="2">
        <v>73</v>
      </c>
      <c r="D2111" s="5" t="s">
        <v>1679</v>
      </c>
      <c r="E2111" s="13">
        <v>0</v>
      </c>
      <c r="F2111" s="13">
        <v>6158000</v>
      </c>
      <c r="G2111" s="13">
        <v>6158000</v>
      </c>
      <c r="H2111" s="13">
        <v>503673.19099999999</v>
      </c>
      <c r="I2111" s="13">
        <v>5654326.8090000004</v>
      </c>
    </row>
    <row r="2112" spans="2:9" ht="15" customHeight="1" x14ac:dyDescent="0.2">
      <c r="B2112"/>
      <c r="C2112" s="14">
        <f>SUBTOTAL(9,C2108:C2111)</f>
        <v>286</v>
      </c>
      <c r="D2112" s="15" t="s">
        <v>1680</v>
      </c>
      <c r="E2112" s="16">
        <f>SUBTOTAL(9,E2108:E2111)</f>
        <v>0</v>
      </c>
      <c r="F2112" s="16">
        <f>SUBTOTAL(9,F2108:F2111)</f>
        <v>232178000</v>
      </c>
      <c r="G2112" s="16">
        <f>SUBTOTAL(9,G2108:G2111)</f>
        <v>232178000</v>
      </c>
      <c r="H2112" s="16">
        <f>SUBTOTAL(9,H2108:H2111)</f>
        <v>18829109.032999996</v>
      </c>
      <c r="I2112" s="16">
        <f>SUBTOTAL(9,I2108:I2111)</f>
        <v>213348890.96700001</v>
      </c>
    </row>
    <row r="2113" spans="2:9" ht="15" customHeight="1" x14ac:dyDescent="0.25">
      <c r="B2113" s="10">
        <v>2680</v>
      </c>
      <c r="C2113" s="11"/>
      <c r="D2113" s="5" t="s">
        <v>1681</v>
      </c>
      <c r="E2113" s="12"/>
      <c r="F2113" s="1"/>
      <c r="H2113" s="1"/>
      <c r="I2113" s="1"/>
    </row>
    <row r="2114" spans="2:9" x14ac:dyDescent="0.2">
      <c r="B2114"/>
      <c r="C2114" s="2">
        <v>70</v>
      </c>
      <c r="D2114" s="5" t="s">
        <v>1676</v>
      </c>
      <c r="E2114" s="13">
        <v>0</v>
      </c>
      <c r="F2114" s="13">
        <v>1090000</v>
      </c>
      <c r="G2114" s="13">
        <v>1090000</v>
      </c>
      <c r="H2114" s="13">
        <v>91703.929000000004</v>
      </c>
      <c r="I2114" s="13">
        <v>998296.071</v>
      </c>
    </row>
    <row r="2115" spans="2:9" x14ac:dyDescent="0.2">
      <c r="B2115"/>
      <c r="C2115" s="2">
        <v>71</v>
      </c>
      <c r="D2115" s="5" t="s">
        <v>1677</v>
      </c>
      <c r="E2115" s="13">
        <v>0</v>
      </c>
      <c r="F2115" s="13">
        <v>805000</v>
      </c>
      <c r="G2115" s="13">
        <v>805000</v>
      </c>
      <c r="H2115" s="13">
        <v>68573.258000000002</v>
      </c>
      <c r="I2115" s="13">
        <v>736426.74199999997</v>
      </c>
    </row>
    <row r="2116" spans="2:9" x14ac:dyDescent="0.2">
      <c r="B2116"/>
      <c r="C2116" s="2">
        <v>72</v>
      </c>
      <c r="D2116" s="5" t="s">
        <v>1682</v>
      </c>
      <c r="E2116" s="13">
        <v>0</v>
      </c>
      <c r="F2116" s="13">
        <v>85000</v>
      </c>
      <c r="G2116" s="13">
        <v>85000</v>
      </c>
      <c r="H2116" s="13">
        <v>6855.12</v>
      </c>
      <c r="I2116" s="13">
        <v>78144.88</v>
      </c>
    </row>
    <row r="2117" spans="2:9" x14ac:dyDescent="0.2">
      <c r="B2117"/>
      <c r="C2117" s="2">
        <v>74</v>
      </c>
      <c r="D2117" s="5" t="s">
        <v>1683</v>
      </c>
      <c r="E2117" s="13">
        <v>0</v>
      </c>
      <c r="F2117" s="13">
        <v>300</v>
      </c>
      <c r="G2117" s="13">
        <v>300</v>
      </c>
      <c r="H2117" s="13">
        <v>25.731999999999999</v>
      </c>
      <c r="I2117" s="13">
        <v>274.26799999999997</v>
      </c>
    </row>
    <row r="2118" spans="2:9" x14ac:dyDescent="0.2">
      <c r="B2118"/>
      <c r="C2118" s="2">
        <v>75</v>
      </c>
      <c r="D2118" s="5" t="s">
        <v>1684</v>
      </c>
      <c r="E2118" s="13">
        <v>0</v>
      </c>
      <c r="F2118" s="13">
        <v>5000</v>
      </c>
      <c r="G2118" s="13">
        <v>5000</v>
      </c>
      <c r="H2118" s="13">
        <v>435.08499999999998</v>
      </c>
      <c r="I2118" s="13">
        <v>4564.915</v>
      </c>
    </row>
    <row r="2119" spans="2:9" ht="15" customHeight="1" x14ac:dyDescent="0.2">
      <c r="B2119"/>
      <c r="C2119" s="14">
        <f>SUBTOTAL(9,C2114:C2118)</f>
        <v>362</v>
      </c>
      <c r="D2119" s="15" t="s">
        <v>1685</v>
      </c>
      <c r="E2119" s="16">
        <f>SUBTOTAL(9,E2114:E2118)</f>
        <v>0</v>
      </c>
      <c r="F2119" s="16">
        <f>SUBTOTAL(9,F2114:F2118)</f>
        <v>1985300</v>
      </c>
      <c r="G2119" s="16">
        <f>SUBTOTAL(9,G2114:G2118)</f>
        <v>1985300</v>
      </c>
      <c r="H2119" s="16">
        <f>SUBTOTAL(9,H2114:H2118)</f>
        <v>167593.12399999998</v>
      </c>
      <c r="I2119" s="16">
        <f>SUBTOTAL(9,I2114:I2118)</f>
        <v>1817706.8759999999</v>
      </c>
    </row>
    <row r="2120" spans="2:9" ht="15" customHeight="1" x14ac:dyDescent="0.25">
      <c r="B2120" s="10">
        <v>2686</v>
      </c>
      <c r="C2120" s="11"/>
      <c r="D2120" s="5" t="s">
        <v>1686</v>
      </c>
      <c r="E2120" s="12"/>
      <c r="F2120" s="1"/>
      <c r="H2120" s="1"/>
      <c r="I2120" s="1"/>
    </row>
    <row r="2121" spans="2:9" x14ac:dyDescent="0.2">
      <c r="B2121"/>
      <c r="C2121" s="2">
        <v>70</v>
      </c>
      <c r="D2121" s="5" t="s">
        <v>1687</v>
      </c>
      <c r="E2121" s="13">
        <v>0</v>
      </c>
      <c r="F2121" s="13">
        <v>196000</v>
      </c>
      <c r="G2121" s="13">
        <v>196000</v>
      </c>
      <c r="H2121" s="13">
        <v>16302.909</v>
      </c>
      <c r="I2121" s="13">
        <v>179697.09099999999</v>
      </c>
    </row>
    <row r="2122" spans="2:9" ht="15" customHeight="1" x14ac:dyDescent="0.2">
      <c r="B2122"/>
      <c r="C2122" s="14">
        <f>SUBTOTAL(9,C2121:C2121)</f>
        <v>70</v>
      </c>
      <c r="D2122" s="15" t="s">
        <v>1688</v>
      </c>
      <c r="E2122" s="16">
        <f>SUBTOTAL(9,E2121:E2121)</f>
        <v>0</v>
      </c>
      <c r="F2122" s="16">
        <f>SUBTOTAL(9,F2121:F2121)</f>
        <v>196000</v>
      </c>
      <c r="G2122" s="16">
        <f>SUBTOTAL(9,G2121:G2121)</f>
        <v>196000</v>
      </c>
      <c r="H2122" s="16">
        <f>SUBTOTAL(9,H2121:H2121)</f>
        <v>16302.909</v>
      </c>
      <c r="I2122" s="16">
        <f>SUBTOTAL(9,I2121:I2121)</f>
        <v>179697.09099999999</v>
      </c>
    </row>
    <row r="2123" spans="2:9" ht="15" customHeight="1" x14ac:dyDescent="0.2">
      <c r="C2123" s="17">
        <f>SUBTOTAL(9,C2072:C2122)</f>
        <v>2549</v>
      </c>
      <c r="D2123" s="18" t="s">
        <v>1689</v>
      </c>
      <c r="E2123" s="19">
        <f>SUBTOTAL(9,E2072:E2122)</f>
        <v>0</v>
      </c>
      <c r="F2123" s="19">
        <f>SUBTOTAL(9,F2072:F2122)</f>
        <v>415048825</v>
      </c>
      <c r="G2123" s="19">
        <f>SUBTOTAL(9,G2072:G2122)</f>
        <v>415048825</v>
      </c>
      <c r="H2123" s="19">
        <f>SUBTOTAL(9,H2072:H2122)</f>
        <v>31370985.062310006</v>
      </c>
      <c r="I2123" s="19">
        <f>SUBTOTAL(9,I2072:I2122)</f>
        <v>383677839.93769008</v>
      </c>
    </row>
    <row r="2124" spans="2:9" ht="27" customHeight="1" x14ac:dyDescent="0.25">
      <c r="B2124" s="1"/>
      <c r="C2124" s="2"/>
      <c r="D2124" s="9" t="s">
        <v>1690</v>
      </c>
      <c r="E2124" s="1"/>
      <c r="F2124" s="1"/>
      <c r="G2124" s="1"/>
      <c r="H2124" s="1"/>
      <c r="I2124" s="1"/>
    </row>
    <row r="2125" spans="2:9" ht="15" customHeight="1" x14ac:dyDescent="0.25">
      <c r="B2125" s="10">
        <v>2711</v>
      </c>
      <c r="C2125" s="11"/>
      <c r="D2125" s="5" t="s">
        <v>1691</v>
      </c>
      <c r="E2125" s="12"/>
      <c r="F2125" s="1"/>
      <c r="H2125" s="1"/>
      <c r="I2125" s="1"/>
    </row>
    <row r="2126" spans="2:9" x14ac:dyDescent="0.2">
      <c r="B2126"/>
      <c r="C2126" s="2">
        <v>70</v>
      </c>
      <c r="D2126" s="5" t="s">
        <v>1692</v>
      </c>
      <c r="E2126" s="13">
        <v>0</v>
      </c>
      <c r="F2126" s="13">
        <v>2135000</v>
      </c>
      <c r="G2126" s="13">
        <v>2135000</v>
      </c>
      <c r="H2126" s="13">
        <v>157537.84090000001</v>
      </c>
      <c r="I2126" s="13">
        <v>1977462.1591</v>
      </c>
    </row>
    <row r="2127" spans="2:9" x14ac:dyDescent="0.2">
      <c r="B2127"/>
      <c r="C2127" s="2">
        <v>71</v>
      </c>
      <c r="D2127" s="5" t="s">
        <v>1693</v>
      </c>
      <c r="E2127" s="13">
        <v>0</v>
      </c>
      <c r="F2127" s="13">
        <v>323000</v>
      </c>
      <c r="G2127" s="13">
        <v>323000</v>
      </c>
      <c r="H2127" s="13">
        <v>26685.705999999998</v>
      </c>
      <c r="I2127" s="13">
        <v>296314.29399999999</v>
      </c>
    </row>
    <row r="2128" spans="2:9" x14ac:dyDescent="0.2">
      <c r="B2128"/>
      <c r="C2128" s="2">
        <v>72</v>
      </c>
      <c r="D2128" s="5" t="s">
        <v>1694</v>
      </c>
      <c r="E2128" s="13">
        <v>0</v>
      </c>
      <c r="F2128" s="13">
        <v>2318320</v>
      </c>
      <c r="G2128" s="13">
        <v>2318320</v>
      </c>
      <c r="H2128" s="13">
        <v>158441.14980000001</v>
      </c>
      <c r="I2128" s="13">
        <v>2159878.8502000002</v>
      </c>
    </row>
    <row r="2129" spans="2:9" x14ac:dyDescent="0.2">
      <c r="B2129"/>
      <c r="C2129" s="2">
        <v>76</v>
      </c>
      <c r="D2129" s="5" t="s">
        <v>1695</v>
      </c>
      <c r="E2129" s="13">
        <v>0</v>
      </c>
      <c r="F2129" s="13">
        <v>1024000</v>
      </c>
      <c r="G2129" s="13">
        <v>1024000</v>
      </c>
      <c r="H2129" s="13">
        <v>98351.794609999997</v>
      </c>
      <c r="I2129" s="13">
        <v>925648.20539000002</v>
      </c>
    </row>
    <row r="2130" spans="2:9" ht="15" customHeight="1" x14ac:dyDescent="0.2">
      <c r="B2130"/>
      <c r="C2130" s="14">
        <f>SUBTOTAL(9,C2126:C2129)</f>
        <v>289</v>
      </c>
      <c r="D2130" s="15" t="s">
        <v>1696</v>
      </c>
      <c r="E2130" s="16">
        <f>SUBTOTAL(9,E2126:E2129)</f>
        <v>0</v>
      </c>
      <c r="F2130" s="16">
        <f>SUBTOTAL(9,F2126:F2129)</f>
        <v>5800320</v>
      </c>
      <c r="G2130" s="16">
        <f>SUBTOTAL(9,G2126:G2129)</f>
        <v>5800320</v>
      </c>
      <c r="H2130" s="16">
        <f>SUBTOTAL(9,H2126:H2129)</f>
        <v>441016.49131000001</v>
      </c>
      <c r="I2130" s="16">
        <f>SUBTOTAL(9,I2126:I2129)</f>
        <v>5359303.5086900005</v>
      </c>
    </row>
    <row r="2131" spans="2:9" ht="15" customHeight="1" x14ac:dyDescent="0.25">
      <c r="B2131" s="10">
        <v>2751</v>
      </c>
      <c r="C2131" s="11"/>
      <c r="D2131" s="5" t="s">
        <v>1697</v>
      </c>
      <c r="E2131" s="12"/>
      <c r="F2131" s="1"/>
      <c r="H2131" s="1"/>
      <c r="I2131" s="1"/>
    </row>
    <row r="2132" spans="2:9" x14ac:dyDescent="0.2">
      <c r="B2132"/>
      <c r="C2132" s="2">
        <v>70</v>
      </c>
      <c r="D2132" s="5" t="s">
        <v>1698</v>
      </c>
      <c r="E2132" s="13">
        <v>0</v>
      </c>
      <c r="F2132" s="13">
        <v>9310800</v>
      </c>
      <c r="G2132" s="13">
        <v>9310800</v>
      </c>
      <c r="H2132" s="13">
        <v>877362.66205000004</v>
      </c>
      <c r="I2132" s="13">
        <v>8433437.3379500005</v>
      </c>
    </row>
    <row r="2133" spans="2:9" x14ac:dyDescent="0.2">
      <c r="B2133"/>
      <c r="C2133" s="2">
        <v>71</v>
      </c>
      <c r="D2133" s="5" t="s">
        <v>1656</v>
      </c>
      <c r="E2133" s="13">
        <v>0</v>
      </c>
      <c r="F2133" s="13">
        <v>7000</v>
      </c>
      <c r="G2133" s="13">
        <v>7000</v>
      </c>
      <c r="H2133" s="13">
        <v>528.35199999999998</v>
      </c>
      <c r="I2133" s="13">
        <v>6471.6480000000001</v>
      </c>
    </row>
    <row r="2134" spans="2:9" x14ac:dyDescent="0.2">
      <c r="B2134"/>
      <c r="C2134" s="2">
        <v>72</v>
      </c>
      <c r="D2134" s="5" t="s">
        <v>1699</v>
      </c>
      <c r="E2134" s="13">
        <v>0</v>
      </c>
      <c r="F2134" s="13">
        <v>2042100</v>
      </c>
      <c r="G2134" s="13">
        <v>2042100</v>
      </c>
      <c r="H2134" s="13">
        <v>157608.91889</v>
      </c>
      <c r="I2134" s="13">
        <v>1884491.0811099999</v>
      </c>
    </row>
    <row r="2135" spans="2:9" ht="15" customHeight="1" x14ac:dyDescent="0.2">
      <c r="B2135"/>
      <c r="C2135" s="14">
        <f>SUBTOTAL(9,C2132:C2134)</f>
        <v>213</v>
      </c>
      <c r="D2135" s="15" t="s">
        <v>1700</v>
      </c>
      <c r="E2135" s="16">
        <f>SUBTOTAL(9,E2132:E2134)</f>
        <v>0</v>
      </c>
      <c r="F2135" s="16">
        <f>SUBTOTAL(9,F2132:F2134)</f>
        <v>11359900</v>
      </c>
      <c r="G2135" s="16">
        <f>SUBTOTAL(9,G2132:G2134)</f>
        <v>11359900</v>
      </c>
      <c r="H2135" s="16">
        <f>SUBTOTAL(9,H2132:H2134)</f>
        <v>1035499.93294</v>
      </c>
      <c r="I2135" s="16">
        <f>SUBTOTAL(9,I2132:I2134)</f>
        <v>10324400.067060001</v>
      </c>
    </row>
    <row r="2136" spans="2:9" ht="15" customHeight="1" x14ac:dyDescent="0.25">
      <c r="B2136" s="10">
        <v>2752</v>
      </c>
      <c r="C2136" s="11"/>
      <c r="D2136" s="5" t="s">
        <v>1701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1702</v>
      </c>
      <c r="E2137" s="13">
        <v>0</v>
      </c>
      <c r="F2137" s="13">
        <v>5214200</v>
      </c>
      <c r="G2137" s="13">
        <v>5214200</v>
      </c>
      <c r="H2137" s="13">
        <v>272337.82965000003</v>
      </c>
      <c r="I2137" s="13">
        <v>4941862.1703500003</v>
      </c>
    </row>
    <row r="2138" spans="2:9" x14ac:dyDescent="0.2">
      <c r="B2138"/>
      <c r="C2138" s="2">
        <v>71</v>
      </c>
      <c r="D2138" s="5" t="s">
        <v>1703</v>
      </c>
      <c r="E2138" s="13">
        <v>0</v>
      </c>
      <c r="F2138" s="13">
        <v>1014000</v>
      </c>
      <c r="G2138" s="13">
        <v>1014000</v>
      </c>
      <c r="H2138" s="13">
        <v>25467.22783</v>
      </c>
      <c r="I2138" s="13">
        <v>988532.77217000001</v>
      </c>
    </row>
    <row r="2139" spans="2:9" ht="15" customHeight="1" x14ac:dyDescent="0.2">
      <c r="B2139"/>
      <c r="C2139" s="14">
        <f>SUBTOTAL(9,C2137:C2138)</f>
        <v>141</v>
      </c>
      <c r="D2139" s="15" t="s">
        <v>1704</v>
      </c>
      <c r="E2139" s="16">
        <f>SUBTOTAL(9,E2137:E2138)</f>
        <v>0</v>
      </c>
      <c r="F2139" s="16">
        <f>SUBTOTAL(9,F2137:F2138)</f>
        <v>6228200</v>
      </c>
      <c r="G2139" s="16">
        <f>SUBTOTAL(9,G2137:G2138)</f>
        <v>6228200</v>
      </c>
      <c r="H2139" s="16">
        <f>SUBTOTAL(9,H2137:H2138)</f>
        <v>297805.05748000002</v>
      </c>
      <c r="I2139" s="16">
        <f>SUBTOTAL(9,I2137:I2138)</f>
        <v>5930394.94252</v>
      </c>
    </row>
    <row r="2140" spans="2:9" ht="15" customHeight="1" x14ac:dyDescent="0.25">
      <c r="B2140" s="10">
        <v>2755</v>
      </c>
      <c r="C2140" s="11"/>
      <c r="D2140" s="5" t="s">
        <v>1705</v>
      </c>
      <c r="E2140" s="12"/>
      <c r="F2140" s="1"/>
      <c r="H2140" s="1"/>
      <c r="I2140" s="1"/>
    </row>
    <row r="2141" spans="2:9" x14ac:dyDescent="0.2">
      <c r="B2141"/>
      <c r="C2141" s="2">
        <v>62</v>
      </c>
      <c r="D2141" s="5" t="s">
        <v>1706</v>
      </c>
      <c r="E2141" s="13">
        <v>0</v>
      </c>
      <c r="F2141" s="13">
        <v>413000</v>
      </c>
      <c r="G2141" s="13">
        <v>413000</v>
      </c>
      <c r="H2141" s="13">
        <v>94411.08</v>
      </c>
      <c r="I2141" s="13">
        <v>318588.92</v>
      </c>
    </row>
    <row r="2142" spans="2:9" x14ac:dyDescent="0.2">
      <c r="B2142"/>
      <c r="C2142" s="2">
        <v>70</v>
      </c>
      <c r="D2142" s="5" t="s">
        <v>1707</v>
      </c>
      <c r="E2142" s="13">
        <v>0</v>
      </c>
      <c r="F2142" s="13">
        <v>5274600</v>
      </c>
      <c r="G2142" s="13">
        <v>5274600</v>
      </c>
      <c r="H2142" s="13">
        <v>397738.81189999997</v>
      </c>
      <c r="I2142" s="13">
        <v>4876861.1880999999</v>
      </c>
    </row>
    <row r="2143" spans="2:9" x14ac:dyDescent="0.2">
      <c r="B2143"/>
      <c r="C2143" s="2">
        <v>71</v>
      </c>
      <c r="D2143" s="5" t="s">
        <v>1708</v>
      </c>
      <c r="E2143" s="13">
        <v>0</v>
      </c>
      <c r="F2143" s="13">
        <v>1180000</v>
      </c>
      <c r="G2143" s="13">
        <v>1180000</v>
      </c>
      <c r="H2143" s="13">
        <v>76461.539999999994</v>
      </c>
      <c r="I2143" s="13">
        <v>1103538.46</v>
      </c>
    </row>
    <row r="2144" spans="2:9" x14ac:dyDescent="0.2">
      <c r="B2144"/>
      <c r="C2144" s="2">
        <v>72</v>
      </c>
      <c r="D2144" s="5" t="s">
        <v>1709</v>
      </c>
      <c r="E2144" s="13">
        <v>0</v>
      </c>
      <c r="F2144" s="13">
        <v>61000</v>
      </c>
      <c r="G2144" s="13">
        <v>61000</v>
      </c>
      <c r="H2144" s="13">
        <v>4927.884</v>
      </c>
      <c r="I2144" s="13">
        <v>56072.116000000002</v>
      </c>
    </row>
    <row r="2145" spans="2:9" x14ac:dyDescent="0.2">
      <c r="B2145"/>
      <c r="C2145" s="2">
        <v>73</v>
      </c>
      <c r="D2145" s="5" t="s">
        <v>1710</v>
      </c>
      <c r="E2145" s="13">
        <v>0</v>
      </c>
      <c r="F2145" s="13">
        <v>174000</v>
      </c>
      <c r="G2145" s="13">
        <v>174000</v>
      </c>
      <c r="H2145" s="13">
        <v>12366.343999999999</v>
      </c>
      <c r="I2145" s="13">
        <v>161633.65599999999</v>
      </c>
    </row>
    <row r="2146" spans="2:9" x14ac:dyDescent="0.2">
      <c r="B2146"/>
      <c r="C2146" s="2">
        <v>75</v>
      </c>
      <c r="D2146" s="5" t="s">
        <v>1711</v>
      </c>
      <c r="E2146" s="13">
        <v>0</v>
      </c>
      <c r="F2146" s="13">
        <v>164000</v>
      </c>
      <c r="G2146" s="13">
        <v>164000</v>
      </c>
      <c r="H2146" s="13">
        <v>13689.88557</v>
      </c>
      <c r="I2146" s="13">
        <v>150310.11442999999</v>
      </c>
    </row>
    <row r="2147" spans="2:9" ht="15" customHeight="1" x14ac:dyDescent="0.2">
      <c r="B2147"/>
      <c r="C2147" s="14">
        <f>SUBTOTAL(9,C2141:C2146)</f>
        <v>423</v>
      </c>
      <c r="D2147" s="15" t="s">
        <v>1712</v>
      </c>
      <c r="E2147" s="16">
        <f>SUBTOTAL(9,E2141:E2146)</f>
        <v>0</v>
      </c>
      <c r="F2147" s="16">
        <f>SUBTOTAL(9,F2141:F2146)</f>
        <v>7266600</v>
      </c>
      <c r="G2147" s="16">
        <f>SUBTOTAL(9,G2141:G2146)</f>
        <v>7266600</v>
      </c>
      <c r="H2147" s="16">
        <f>SUBTOTAL(9,H2141:H2146)</f>
        <v>599595.54547000001</v>
      </c>
      <c r="I2147" s="16">
        <f>SUBTOTAL(9,I2141:I2146)</f>
        <v>6667004.4545300007</v>
      </c>
    </row>
    <row r="2148" spans="2:9" ht="15" customHeight="1" x14ac:dyDescent="0.25">
      <c r="B2148" s="10">
        <v>2756</v>
      </c>
      <c r="C2148" s="11"/>
      <c r="D2148" s="5" t="s">
        <v>1713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856</v>
      </c>
      <c r="E2149" s="13">
        <v>0</v>
      </c>
      <c r="F2149" s="13">
        <v>13000</v>
      </c>
      <c r="G2149" s="13">
        <v>13000</v>
      </c>
      <c r="H2149" s="13">
        <v>1813.231</v>
      </c>
      <c r="I2149" s="13">
        <v>11186.769</v>
      </c>
    </row>
    <row r="2150" spans="2:9" x14ac:dyDescent="0.2">
      <c r="B2150"/>
      <c r="C2150" s="2">
        <v>71</v>
      </c>
      <c r="D2150" s="5" t="s">
        <v>1714</v>
      </c>
      <c r="E2150" s="13">
        <v>0</v>
      </c>
      <c r="F2150" s="13">
        <v>490000</v>
      </c>
      <c r="G2150" s="13">
        <v>490000</v>
      </c>
      <c r="H2150" s="13">
        <v>8554.4883699999991</v>
      </c>
      <c r="I2150" s="13">
        <v>481445.51163000002</v>
      </c>
    </row>
    <row r="2151" spans="2:9" x14ac:dyDescent="0.2">
      <c r="B2151"/>
      <c r="C2151" s="2">
        <v>72</v>
      </c>
      <c r="D2151" s="5" t="s">
        <v>1715</v>
      </c>
      <c r="E2151" s="13">
        <v>0</v>
      </c>
      <c r="F2151" s="13">
        <v>240000</v>
      </c>
      <c r="G2151" s="13">
        <v>240000</v>
      </c>
      <c r="H2151" s="13">
        <v>27955.074489999999</v>
      </c>
      <c r="I2151" s="13">
        <v>212044.92551</v>
      </c>
    </row>
    <row r="2152" spans="2:9" ht="15" customHeight="1" x14ac:dyDescent="0.2">
      <c r="B2152"/>
      <c r="C2152" s="14">
        <f>SUBTOTAL(9,C2149:C2151)</f>
        <v>213</v>
      </c>
      <c r="D2152" s="15" t="s">
        <v>1716</v>
      </c>
      <c r="E2152" s="16">
        <f>SUBTOTAL(9,E2149:E2151)</f>
        <v>0</v>
      </c>
      <c r="F2152" s="16">
        <f>SUBTOTAL(9,F2149:F2151)</f>
        <v>743000</v>
      </c>
      <c r="G2152" s="16">
        <f>SUBTOTAL(9,G2149:G2151)</f>
        <v>743000</v>
      </c>
      <c r="H2152" s="16">
        <f>SUBTOTAL(9,H2149:H2151)</f>
        <v>38322.793859999998</v>
      </c>
      <c r="I2152" s="16">
        <f>SUBTOTAL(9,I2149:I2151)</f>
        <v>704677.20614000002</v>
      </c>
    </row>
    <row r="2153" spans="2:9" ht="15" customHeight="1" x14ac:dyDescent="0.25">
      <c r="B2153" s="10">
        <v>2790</v>
      </c>
      <c r="C2153" s="11"/>
      <c r="D2153" s="5" t="s">
        <v>1717</v>
      </c>
      <c r="E2153" s="12"/>
      <c r="F2153" s="1"/>
      <c r="H2153" s="1"/>
      <c r="I2153" s="1"/>
    </row>
    <row r="2154" spans="2:9" x14ac:dyDescent="0.2">
      <c r="B2154"/>
      <c r="C2154" s="2">
        <v>70</v>
      </c>
      <c r="D2154" s="5" t="s">
        <v>1718</v>
      </c>
      <c r="E2154" s="13">
        <v>0</v>
      </c>
      <c r="F2154" s="13">
        <v>254900</v>
      </c>
      <c r="G2154" s="13">
        <v>254900</v>
      </c>
      <c r="H2154" s="13">
        <v>21682.55762</v>
      </c>
      <c r="I2154" s="13">
        <v>233217.44237999999</v>
      </c>
    </row>
    <row r="2155" spans="2:9" ht="15" customHeight="1" x14ac:dyDescent="0.2">
      <c r="B2155"/>
      <c r="C2155" s="14">
        <f>SUBTOTAL(9,C2154:C2154)</f>
        <v>70</v>
      </c>
      <c r="D2155" s="15" t="s">
        <v>1719</v>
      </c>
      <c r="E2155" s="16">
        <f>SUBTOTAL(9,E2154:E2154)</f>
        <v>0</v>
      </c>
      <c r="F2155" s="16">
        <f>SUBTOTAL(9,F2154:F2154)</f>
        <v>254900</v>
      </c>
      <c r="G2155" s="16">
        <f>SUBTOTAL(9,G2154:G2154)</f>
        <v>254900</v>
      </c>
      <c r="H2155" s="16">
        <f>SUBTOTAL(9,H2154:H2154)</f>
        <v>21682.55762</v>
      </c>
      <c r="I2155" s="16">
        <f>SUBTOTAL(9,I2154:I2154)</f>
        <v>233217.44237999999</v>
      </c>
    </row>
    <row r="2156" spans="2:9" ht="15" customHeight="1" x14ac:dyDescent="0.2">
      <c r="C2156" s="17">
        <f>SUBTOTAL(9,C2125:C2155)</f>
        <v>1349</v>
      </c>
      <c r="D2156" s="18" t="s">
        <v>1720</v>
      </c>
      <c r="E2156" s="19">
        <f>SUBTOTAL(9,E2125:E2155)</f>
        <v>0</v>
      </c>
      <c r="F2156" s="19">
        <f>SUBTOTAL(9,F2125:F2155)</f>
        <v>31652920</v>
      </c>
      <c r="G2156" s="19">
        <f>SUBTOTAL(9,G2125:G2155)</f>
        <v>31652920</v>
      </c>
      <c r="H2156" s="19">
        <f>SUBTOTAL(9,H2125:H2155)</f>
        <v>2433922.3786800005</v>
      </c>
      <c r="I2156" s="19">
        <f>SUBTOTAL(9,I2125:I2155)</f>
        <v>29218997.621320002</v>
      </c>
    </row>
    <row r="2157" spans="2:9" ht="15" customHeight="1" x14ac:dyDescent="0.2">
      <c r="C2157" s="17">
        <f>SUBTOTAL(9,C2052:C2156)</f>
        <v>4394</v>
      </c>
      <c r="D2157" s="18" t="s">
        <v>1721</v>
      </c>
      <c r="E2157" s="19">
        <f>SUBTOTAL(9,E2052:E2156)</f>
        <v>0</v>
      </c>
      <c r="F2157" s="19">
        <f>SUBTOTAL(9,F2052:F2156)</f>
        <v>478578745</v>
      </c>
      <c r="G2157" s="19">
        <f>SUBTOTAL(9,G2052:G2156)</f>
        <v>478578745</v>
      </c>
      <c r="H2157" s="19">
        <f>SUBTOTAL(9,H2052:H2156)</f>
        <v>35371362.52043999</v>
      </c>
      <c r="I2157" s="19">
        <f>SUBTOTAL(9,I2052:I2156)</f>
        <v>443207382.47956008</v>
      </c>
    </row>
    <row r="2158" spans="2:9" x14ac:dyDescent="0.2">
      <c r="C2158" s="17"/>
      <c r="D2158" s="20"/>
      <c r="E2158" s="21"/>
      <c r="F2158" s="21"/>
      <c r="G2158" s="21"/>
      <c r="H2158" s="21"/>
      <c r="I2158" s="21"/>
    </row>
    <row r="2159" spans="2:9" ht="15" customHeight="1" x14ac:dyDescent="0.2">
      <c r="B2159" s="1"/>
      <c r="C2159" s="2"/>
      <c r="D2159" s="3" t="s">
        <v>1722</v>
      </c>
      <c r="E2159" s="1"/>
      <c r="F2159" s="1"/>
      <c r="G2159" s="1"/>
      <c r="H2159" s="1"/>
      <c r="I2159" s="1"/>
    </row>
    <row r="2160" spans="2:9" ht="27" customHeight="1" x14ac:dyDescent="0.25">
      <c r="B2160" s="1"/>
      <c r="C2160" s="2"/>
      <c r="D2160" s="9" t="s">
        <v>9</v>
      </c>
      <c r="E2160" s="1"/>
      <c r="F2160" s="1"/>
      <c r="G2160" s="1"/>
      <c r="H2160" s="1"/>
      <c r="I2160" s="1"/>
    </row>
    <row r="2161" spans="2:9" ht="15" customHeight="1" x14ac:dyDescent="0.25">
      <c r="B2161" s="10">
        <v>2800</v>
      </c>
      <c r="C2161" s="11"/>
      <c r="D2161" s="5" t="s">
        <v>1723</v>
      </c>
      <c r="E2161" s="12"/>
      <c r="F2161" s="1"/>
      <c r="H2161" s="1"/>
      <c r="I2161" s="1"/>
    </row>
    <row r="2162" spans="2:9" x14ac:dyDescent="0.2">
      <c r="B2162"/>
      <c r="C2162" s="2">
        <v>50</v>
      </c>
      <c r="D2162" s="5" t="s">
        <v>1724</v>
      </c>
      <c r="E2162" s="13">
        <v>0</v>
      </c>
      <c r="F2162" s="13">
        <v>285822000</v>
      </c>
      <c r="G2162" s="13">
        <v>285822000</v>
      </c>
      <c r="H2162" s="13">
        <v>4400000</v>
      </c>
      <c r="I2162" s="13">
        <v>281422000</v>
      </c>
    </row>
    <row r="2163" spans="2:9" ht="15" customHeight="1" x14ac:dyDescent="0.2">
      <c r="B2163"/>
      <c r="C2163" s="14">
        <f>SUBTOTAL(9,C2162:C2162)</f>
        <v>50</v>
      </c>
      <c r="D2163" s="15" t="s">
        <v>1725</v>
      </c>
      <c r="E2163" s="16">
        <f>SUBTOTAL(9,E2162:E2162)</f>
        <v>0</v>
      </c>
      <c r="F2163" s="16">
        <f>SUBTOTAL(9,F2162:F2162)</f>
        <v>285822000</v>
      </c>
      <c r="G2163" s="16">
        <f>SUBTOTAL(9,G2162:G2162)</f>
        <v>285822000</v>
      </c>
      <c r="H2163" s="16">
        <f>SUBTOTAL(9,H2162:H2162)</f>
        <v>4400000</v>
      </c>
      <c r="I2163" s="16">
        <f>SUBTOTAL(9,I2162:I2162)</f>
        <v>281422000</v>
      </c>
    </row>
    <row r="2164" spans="2:9" ht="15" customHeight="1" x14ac:dyDescent="0.2">
      <c r="C2164" s="17">
        <f>SUBTOTAL(9,C2160:C2163)</f>
        <v>50</v>
      </c>
      <c r="D2164" s="18" t="s">
        <v>1726</v>
      </c>
      <c r="E2164" s="19">
        <f>SUBTOTAL(9,E2160:E2163)</f>
        <v>0</v>
      </c>
      <c r="F2164" s="19">
        <f>SUBTOTAL(9,F2160:F2163)</f>
        <v>285822000</v>
      </c>
      <c r="G2164" s="19">
        <f>SUBTOTAL(9,G2160:G2163)</f>
        <v>285822000</v>
      </c>
      <c r="H2164" s="19">
        <f>SUBTOTAL(9,H2160:H2163)</f>
        <v>4400000</v>
      </c>
      <c r="I2164" s="19">
        <f>SUBTOTAL(9,I2160:I2163)</f>
        <v>281422000</v>
      </c>
    </row>
    <row r="2165" spans="2:9" x14ac:dyDescent="0.2">
      <c r="C2165" s="17"/>
      <c r="D2165" s="20"/>
      <c r="E2165" s="21"/>
      <c r="F2165" s="21"/>
      <c r="G2165" s="21"/>
      <c r="H2165" s="21"/>
      <c r="I2165" s="21"/>
    </row>
    <row r="2166" spans="2:9" ht="15" customHeight="1" x14ac:dyDescent="0.2">
      <c r="C2166" s="17">
        <f>SUBTOTAL(9,C6:C2165)</f>
        <v>55776</v>
      </c>
      <c r="D2166" s="22" t="s">
        <v>1727</v>
      </c>
      <c r="E2166" s="23">
        <f>SUBTOTAL(9,E6:E2165)</f>
        <v>0</v>
      </c>
      <c r="F2166" s="23">
        <f>SUBTOTAL(9,F6:F2165)</f>
        <v>1854192053</v>
      </c>
      <c r="G2166" s="23">
        <f>SUBTOTAL(9,G6:G2165)</f>
        <v>1854192053</v>
      </c>
      <c r="H2166" s="23">
        <f>SUBTOTAL(9,H6:H2165)</f>
        <v>146134788.04889995</v>
      </c>
      <c r="I2166" s="23">
        <f>SUBTOTAL(9,I6:I2165)</f>
        <v>1708057264.9511003</v>
      </c>
    </row>
    <row r="2168" spans="2:9" x14ac:dyDescent="0.2">
      <c r="I2168" s="24"/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- 201901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2019-02-22T12:36:18Z</dcterms:created>
  <dcterms:modified xsi:type="dcterms:W3CDTF">2019-02-22T12:46:57Z</dcterms:modified>
</cp:coreProperties>
</file>