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19\12 Desember\"/>
    </mc:Choice>
  </mc:AlternateContent>
  <xr:revisionPtr revIDLastSave="0" documentId="13_ncr:1_{71B33675-FD64-4374-B17F-AC0DD57E8D15}" xr6:coauthVersionLast="44" xr6:coauthVersionMax="44" xr10:uidLastSave="{00000000-0000-0000-0000-000000000000}"/>
  <bookViews>
    <workbookView xWindow="-120" yWindow="-120" windowWidth="29040" windowHeight="15840" xr2:uid="{1921F05B-2C13-4310-9E3A-E68DA575330A}"/>
  </bookViews>
  <sheets>
    <sheet name="utgifter - 201913" sheetId="1" r:id="rId1"/>
  </sheets>
  <definedNames>
    <definedName name="Print_Area" localSheetId="0">'utgifter - 201913'!#REF!</definedName>
    <definedName name="Print_Titles" localSheetId="0">'utgifter - 201913'!#REF!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27" i="1" l="1"/>
  <c r="G2127" i="1"/>
  <c r="H2127" i="1"/>
  <c r="I2127" i="1"/>
  <c r="E2127" i="1"/>
  <c r="F2117" i="1"/>
  <c r="G2117" i="1"/>
  <c r="H2117" i="1"/>
  <c r="I2117" i="1"/>
  <c r="E2117" i="1"/>
  <c r="F2112" i="1"/>
  <c r="G2112" i="1"/>
  <c r="H2112" i="1"/>
  <c r="I2112" i="1"/>
  <c r="E2112" i="1"/>
  <c r="F2096" i="1"/>
  <c r="G2096" i="1"/>
  <c r="H2096" i="1"/>
  <c r="I2096" i="1"/>
  <c r="E2096" i="1"/>
  <c r="I2250" i="1" l="1"/>
  <c r="H2250" i="1"/>
  <c r="G2250" i="1"/>
  <c r="F2250" i="1"/>
  <c r="E2250" i="1"/>
  <c r="C2250" i="1"/>
  <c r="I2242" i="1"/>
  <c r="H2242" i="1"/>
  <c r="G2242" i="1"/>
  <c r="F2242" i="1"/>
  <c r="E2242" i="1"/>
  <c r="C2242" i="1"/>
  <c r="I2239" i="1"/>
  <c r="H2239" i="1"/>
  <c r="G2239" i="1"/>
  <c r="F2239" i="1"/>
  <c r="E2239" i="1"/>
  <c r="C2239" i="1"/>
  <c r="I2234" i="1"/>
  <c r="H2234" i="1"/>
  <c r="G2234" i="1"/>
  <c r="F2234" i="1"/>
  <c r="E2234" i="1"/>
  <c r="C2234" i="1"/>
  <c r="I2226" i="1"/>
  <c r="H2226" i="1"/>
  <c r="G2226" i="1"/>
  <c r="F2226" i="1"/>
  <c r="E2226" i="1"/>
  <c r="C2226" i="1"/>
  <c r="I2222" i="1"/>
  <c r="H2222" i="1"/>
  <c r="G2222" i="1"/>
  <c r="F2222" i="1"/>
  <c r="E2222" i="1"/>
  <c r="C2222" i="1"/>
  <c r="I2217" i="1"/>
  <c r="H2217" i="1"/>
  <c r="G2217" i="1"/>
  <c r="F2217" i="1"/>
  <c r="E2217" i="1"/>
  <c r="C2217" i="1"/>
  <c r="I2209" i="1"/>
  <c r="H2209" i="1"/>
  <c r="G2209" i="1"/>
  <c r="F2209" i="1"/>
  <c r="E2209" i="1"/>
  <c r="C2209" i="1"/>
  <c r="I2206" i="1"/>
  <c r="H2206" i="1"/>
  <c r="G2206" i="1"/>
  <c r="F2206" i="1"/>
  <c r="E2206" i="1"/>
  <c r="C2206" i="1"/>
  <c r="I2199" i="1"/>
  <c r="H2199" i="1"/>
  <c r="G2199" i="1"/>
  <c r="F2199" i="1"/>
  <c r="E2199" i="1"/>
  <c r="C2199" i="1"/>
  <c r="I2193" i="1"/>
  <c r="H2193" i="1"/>
  <c r="G2193" i="1"/>
  <c r="F2193" i="1"/>
  <c r="E2193" i="1"/>
  <c r="C2193" i="1"/>
  <c r="I2181" i="1"/>
  <c r="H2181" i="1"/>
  <c r="G2181" i="1"/>
  <c r="F2181" i="1"/>
  <c r="E2181" i="1"/>
  <c r="C2181" i="1"/>
  <c r="I2176" i="1"/>
  <c r="H2176" i="1"/>
  <c r="G2176" i="1"/>
  <c r="F2176" i="1"/>
  <c r="E2176" i="1"/>
  <c r="C2176" i="1"/>
  <c r="I2171" i="1"/>
  <c r="H2171" i="1"/>
  <c r="G2171" i="1"/>
  <c r="F2171" i="1"/>
  <c r="E2171" i="1"/>
  <c r="C2171" i="1"/>
  <c r="I2163" i="1"/>
  <c r="H2163" i="1"/>
  <c r="G2163" i="1"/>
  <c r="F2163" i="1"/>
  <c r="F2210" i="1" s="1"/>
  <c r="E2163" i="1"/>
  <c r="C2163" i="1"/>
  <c r="I2155" i="1"/>
  <c r="H2155" i="1"/>
  <c r="G2155" i="1"/>
  <c r="F2155" i="1"/>
  <c r="E2155" i="1"/>
  <c r="C2155" i="1"/>
  <c r="I2152" i="1"/>
  <c r="H2152" i="1"/>
  <c r="G2152" i="1"/>
  <c r="F2152" i="1"/>
  <c r="E2152" i="1"/>
  <c r="C2152" i="1"/>
  <c r="I2149" i="1"/>
  <c r="H2149" i="1"/>
  <c r="G2149" i="1"/>
  <c r="F2149" i="1"/>
  <c r="E2149" i="1"/>
  <c r="C2149" i="1"/>
  <c r="I2144" i="1"/>
  <c r="I2145" i="1" s="1"/>
  <c r="H2144" i="1"/>
  <c r="H2145" i="1" s="1"/>
  <c r="G2144" i="1"/>
  <c r="G2145" i="1" s="1"/>
  <c r="F2144" i="1"/>
  <c r="F2145" i="1" s="1"/>
  <c r="E2144" i="1"/>
  <c r="E2145" i="1" s="1"/>
  <c r="C2144" i="1"/>
  <c r="C2145" i="1" s="1"/>
  <c r="I2134" i="1"/>
  <c r="H2134" i="1"/>
  <c r="G2134" i="1"/>
  <c r="F2134" i="1"/>
  <c r="E2134" i="1"/>
  <c r="C2134" i="1"/>
  <c r="I2125" i="1"/>
  <c r="H2125" i="1"/>
  <c r="G2125" i="1"/>
  <c r="F2125" i="1"/>
  <c r="E2125" i="1"/>
  <c r="C2125" i="1"/>
  <c r="I2115" i="1"/>
  <c r="H2115" i="1"/>
  <c r="G2115" i="1"/>
  <c r="F2115" i="1"/>
  <c r="E2115" i="1"/>
  <c r="C2115" i="1"/>
  <c r="I2110" i="1"/>
  <c r="H2110" i="1"/>
  <c r="G2110" i="1"/>
  <c r="F2110" i="1"/>
  <c r="E2110" i="1"/>
  <c r="C2110" i="1"/>
  <c r="I2090" i="1"/>
  <c r="H2090" i="1"/>
  <c r="G2090" i="1"/>
  <c r="F2090" i="1"/>
  <c r="E2090" i="1"/>
  <c r="C2090" i="1"/>
  <c r="I2083" i="1"/>
  <c r="H2083" i="1"/>
  <c r="G2083" i="1"/>
  <c r="F2083" i="1"/>
  <c r="E2083" i="1"/>
  <c r="C2083" i="1"/>
  <c r="I2078" i="1"/>
  <c r="H2078" i="1"/>
  <c r="G2078" i="1"/>
  <c r="F2078" i="1"/>
  <c r="E2078" i="1"/>
  <c r="C2078" i="1"/>
  <c r="I2073" i="1"/>
  <c r="H2073" i="1"/>
  <c r="G2073" i="1"/>
  <c r="F2073" i="1"/>
  <c r="E2073" i="1"/>
  <c r="C2073" i="1"/>
  <c r="I2061" i="1"/>
  <c r="H2061" i="1"/>
  <c r="G2061" i="1"/>
  <c r="F2061" i="1"/>
  <c r="E2061" i="1"/>
  <c r="C2061" i="1"/>
  <c r="I2053" i="1"/>
  <c r="H2053" i="1"/>
  <c r="G2053" i="1"/>
  <c r="F2053" i="1"/>
  <c r="E2053" i="1"/>
  <c r="C2053" i="1"/>
  <c r="I2039" i="1"/>
  <c r="H2039" i="1"/>
  <c r="G2039" i="1"/>
  <c r="F2039" i="1"/>
  <c r="E2039" i="1"/>
  <c r="C2039" i="1"/>
  <c r="I2036" i="1"/>
  <c r="H2036" i="1"/>
  <c r="G2036" i="1"/>
  <c r="F2036" i="1"/>
  <c r="E2036" i="1"/>
  <c r="C2036" i="1"/>
  <c r="I2028" i="1"/>
  <c r="I2029" i="1" s="1"/>
  <c r="H2028" i="1"/>
  <c r="H2029" i="1" s="1"/>
  <c r="G2028" i="1"/>
  <c r="G2029" i="1" s="1"/>
  <c r="F2028" i="1"/>
  <c r="F2029" i="1" s="1"/>
  <c r="E2028" i="1"/>
  <c r="E2029" i="1" s="1"/>
  <c r="C2028" i="1"/>
  <c r="C2029" i="1" s="1"/>
  <c r="I2020" i="1"/>
  <c r="I2021" i="1" s="1"/>
  <c r="H2020" i="1"/>
  <c r="H2021" i="1" s="1"/>
  <c r="G2020" i="1"/>
  <c r="G2021" i="1" s="1"/>
  <c r="F2020" i="1"/>
  <c r="F2021" i="1" s="1"/>
  <c r="E2020" i="1"/>
  <c r="E2021" i="1" s="1"/>
  <c r="C2020" i="1"/>
  <c r="C2021" i="1" s="1"/>
  <c r="I2013" i="1"/>
  <c r="I2014" i="1" s="1"/>
  <c r="H2013" i="1"/>
  <c r="H2014" i="1" s="1"/>
  <c r="G2013" i="1"/>
  <c r="G2014" i="1" s="1"/>
  <c r="F2013" i="1"/>
  <c r="F2014" i="1" s="1"/>
  <c r="E2013" i="1"/>
  <c r="E2014" i="1" s="1"/>
  <c r="C2013" i="1"/>
  <c r="C2014" i="1" s="1"/>
  <c r="I2000" i="1"/>
  <c r="H2000" i="1"/>
  <c r="G2000" i="1"/>
  <c r="F2000" i="1"/>
  <c r="E2000" i="1"/>
  <c r="C2000" i="1"/>
  <c r="I1996" i="1"/>
  <c r="H1996" i="1"/>
  <c r="G1996" i="1"/>
  <c r="F1996" i="1"/>
  <c r="E1996" i="1"/>
  <c r="C1996" i="1"/>
  <c r="I1989" i="1"/>
  <c r="I1990" i="1" s="1"/>
  <c r="H1989" i="1"/>
  <c r="H1990" i="1" s="1"/>
  <c r="G1989" i="1"/>
  <c r="F1989" i="1"/>
  <c r="E1989" i="1"/>
  <c r="E1990" i="1" s="1"/>
  <c r="C1989" i="1"/>
  <c r="C1990" i="1" s="1"/>
  <c r="I1977" i="1"/>
  <c r="H1977" i="1"/>
  <c r="G1977" i="1"/>
  <c r="F1977" i="1"/>
  <c r="E1977" i="1"/>
  <c r="C1977" i="1"/>
  <c r="I1974" i="1"/>
  <c r="H1974" i="1"/>
  <c r="G1974" i="1"/>
  <c r="F1974" i="1"/>
  <c r="E1974" i="1"/>
  <c r="C1974" i="1"/>
  <c r="I1971" i="1"/>
  <c r="H1971" i="1"/>
  <c r="G1971" i="1"/>
  <c r="F1971" i="1"/>
  <c r="E1971" i="1"/>
  <c r="C1971" i="1"/>
  <c r="I1968" i="1"/>
  <c r="H1968" i="1"/>
  <c r="G1968" i="1"/>
  <c r="F1968" i="1"/>
  <c r="E1968" i="1"/>
  <c r="C1968" i="1"/>
  <c r="I1963" i="1"/>
  <c r="H1963" i="1"/>
  <c r="G1963" i="1"/>
  <c r="F1963" i="1"/>
  <c r="E1963" i="1"/>
  <c r="C1963" i="1"/>
  <c r="I1956" i="1"/>
  <c r="H1956" i="1"/>
  <c r="G1956" i="1"/>
  <c r="F1956" i="1"/>
  <c r="E1956" i="1"/>
  <c r="C1956" i="1"/>
  <c r="I1953" i="1"/>
  <c r="H1953" i="1"/>
  <c r="G1953" i="1"/>
  <c r="F1953" i="1"/>
  <c r="E1953" i="1"/>
  <c r="C1953" i="1"/>
  <c r="I1950" i="1"/>
  <c r="H1950" i="1"/>
  <c r="G1950" i="1"/>
  <c r="F1950" i="1"/>
  <c r="E1950" i="1"/>
  <c r="C1950" i="1"/>
  <c r="I1947" i="1"/>
  <c r="H1947" i="1"/>
  <c r="G1947" i="1"/>
  <c r="F1947" i="1"/>
  <c r="E1947" i="1"/>
  <c r="C1947" i="1"/>
  <c r="I1944" i="1"/>
  <c r="H1944" i="1"/>
  <c r="G1944" i="1"/>
  <c r="F1944" i="1"/>
  <c r="E1944" i="1"/>
  <c r="C1944" i="1"/>
  <c r="I1941" i="1"/>
  <c r="H1941" i="1"/>
  <c r="G1941" i="1"/>
  <c r="F1941" i="1"/>
  <c r="E1941" i="1"/>
  <c r="C1941" i="1"/>
  <c r="I1938" i="1"/>
  <c r="H1938" i="1"/>
  <c r="G1938" i="1"/>
  <c r="F1938" i="1"/>
  <c r="E1938" i="1"/>
  <c r="C1938" i="1"/>
  <c r="I1934" i="1"/>
  <c r="H1934" i="1"/>
  <c r="G1934" i="1"/>
  <c r="F1934" i="1"/>
  <c r="E1934" i="1"/>
  <c r="C1934" i="1"/>
  <c r="I1931" i="1"/>
  <c r="H1931" i="1"/>
  <c r="G1931" i="1"/>
  <c r="F1931" i="1"/>
  <c r="E1931" i="1"/>
  <c r="C1931" i="1"/>
  <c r="I1927" i="1"/>
  <c r="H1927" i="1"/>
  <c r="G1927" i="1"/>
  <c r="F1927" i="1"/>
  <c r="E1927" i="1"/>
  <c r="C1927" i="1"/>
  <c r="I1913" i="1"/>
  <c r="H1913" i="1"/>
  <c r="G1913" i="1"/>
  <c r="F1913" i="1"/>
  <c r="E1913" i="1"/>
  <c r="C1913" i="1"/>
  <c r="I1910" i="1"/>
  <c r="H1910" i="1"/>
  <c r="G1910" i="1"/>
  <c r="F1910" i="1"/>
  <c r="E1910" i="1"/>
  <c r="C1910" i="1"/>
  <c r="I1904" i="1"/>
  <c r="H1904" i="1"/>
  <c r="G1904" i="1"/>
  <c r="F1904" i="1"/>
  <c r="E1904" i="1"/>
  <c r="C1904" i="1"/>
  <c r="I1901" i="1"/>
  <c r="H1901" i="1"/>
  <c r="G1901" i="1"/>
  <c r="F1901" i="1"/>
  <c r="E1901" i="1"/>
  <c r="C1901" i="1"/>
  <c r="I1895" i="1"/>
  <c r="I1896" i="1" s="1"/>
  <c r="H1895" i="1"/>
  <c r="H1896" i="1" s="1"/>
  <c r="G1895" i="1"/>
  <c r="G1896" i="1" s="1"/>
  <c r="F1895" i="1"/>
  <c r="F1896" i="1" s="1"/>
  <c r="E1895" i="1"/>
  <c r="E1896" i="1" s="1"/>
  <c r="C1895" i="1"/>
  <c r="C1896" i="1" s="1"/>
  <c r="I1888" i="1"/>
  <c r="H1888" i="1"/>
  <c r="G1888" i="1"/>
  <c r="F1888" i="1"/>
  <c r="E1888" i="1"/>
  <c r="C1888" i="1"/>
  <c r="I1880" i="1"/>
  <c r="H1880" i="1"/>
  <c r="G1880" i="1"/>
  <c r="F1880" i="1"/>
  <c r="E1880" i="1"/>
  <c r="C1880" i="1"/>
  <c r="I1874" i="1"/>
  <c r="H1874" i="1"/>
  <c r="G1874" i="1"/>
  <c r="F1874" i="1"/>
  <c r="E1874" i="1"/>
  <c r="C1874" i="1"/>
  <c r="I1870" i="1"/>
  <c r="H1870" i="1"/>
  <c r="G1870" i="1"/>
  <c r="F1870" i="1"/>
  <c r="E1870" i="1"/>
  <c r="C1870" i="1"/>
  <c r="I1866" i="1"/>
  <c r="H1866" i="1"/>
  <c r="G1866" i="1"/>
  <c r="F1866" i="1"/>
  <c r="E1866" i="1"/>
  <c r="C1866" i="1"/>
  <c r="I1856" i="1"/>
  <c r="H1856" i="1"/>
  <c r="G1856" i="1"/>
  <c r="F1856" i="1"/>
  <c r="E1856" i="1"/>
  <c r="C1856" i="1"/>
  <c r="I1852" i="1"/>
  <c r="H1852" i="1"/>
  <c r="G1852" i="1"/>
  <c r="F1852" i="1"/>
  <c r="E1852" i="1"/>
  <c r="C1852" i="1"/>
  <c r="I1845" i="1"/>
  <c r="H1845" i="1"/>
  <c r="G1845" i="1"/>
  <c r="F1845" i="1"/>
  <c r="E1845" i="1"/>
  <c r="C1845" i="1"/>
  <c r="I1841" i="1"/>
  <c r="H1841" i="1"/>
  <c r="G1841" i="1"/>
  <c r="F1841" i="1"/>
  <c r="E1841" i="1"/>
  <c r="C1841" i="1"/>
  <c r="I1838" i="1"/>
  <c r="H1838" i="1"/>
  <c r="G1838" i="1"/>
  <c r="F1838" i="1"/>
  <c r="E1838" i="1"/>
  <c r="C1838" i="1"/>
  <c r="I1835" i="1"/>
  <c r="H1835" i="1"/>
  <c r="G1835" i="1"/>
  <c r="F1835" i="1"/>
  <c r="E1835" i="1"/>
  <c r="C1835" i="1"/>
  <c r="I1828" i="1"/>
  <c r="H1828" i="1"/>
  <c r="G1828" i="1"/>
  <c r="F1828" i="1"/>
  <c r="E1828" i="1"/>
  <c r="C1828" i="1"/>
  <c r="I1825" i="1"/>
  <c r="H1825" i="1"/>
  <c r="G1825" i="1"/>
  <c r="F1825" i="1"/>
  <c r="E1825" i="1"/>
  <c r="C1825" i="1"/>
  <c r="I1809" i="1"/>
  <c r="H1809" i="1"/>
  <c r="G1809" i="1"/>
  <c r="F1809" i="1"/>
  <c r="E1809" i="1"/>
  <c r="C1809" i="1"/>
  <c r="I1806" i="1"/>
  <c r="H1806" i="1"/>
  <c r="G1806" i="1"/>
  <c r="F1806" i="1"/>
  <c r="E1806" i="1"/>
  <c r="C1806" i="1"/>
  <c r="I1802" i="1"/>
  <c r="H1802" i="1"/>
  <c r="G1802" i="1"/>
  <c r="F1802" i="1"/>
  <c r="E1802" i="1"/>
  <c r="C1802" i="1"/>
  <c r="I1799" i="1"/>
  <c r="H1799" i="1"/>
  <c r="G1799" i="1"/>
  <c r="F1799" i="1"/>
  <c r="E1799" i="1"/>
  <c r="C1799" i="1"/>
  <c r="I1795" i="1"/>
  <c r="H1795" i="1"/>
  <c r="G1795" i="1"/>
  <c r="F1795" i="1"/>
  <c r="E1795" i="1"/>
  <c r="C1795" i="1"/>
  <c r="I1759" i="1"/>
  <c r="H1759" i="1"/>
  <c r="G1759" i="1"/>
  <c r="F1759" i="1"/>
  <c r="E1759" i="1"/>
  <c r="C1759" i="1"/>
  <c r="I1755" i="1"/>
  <c r="H1755" i="1"/>
  <c r="G1755" i="1"/>
  <c r="F1755" i="1"/>
  <c r="E1755" i="1"/>
  <c r="C1755" i="1"/>
  <c r="I1750" i="1"/>
  <c r="H1750" i="1"/>
  <c r="G1750" i="1"/>
  <c r="F1750" i="1"/>
  <c r="E1750" i="1"/>
  <c r="C1750" i="1"/>
  <c r="I1740" i="1"/>
  <c r="H1740" i="1"/>
  <c r="G1740" i="1"/>
  <c r="F1740" i="1"/>
  <c r="E1740" i="1"/>
  <c r="C1740" i="1"/>
  <c r="I1725" i="1"/>
  <c r="H1725" i="1"/>
  <c r="G1725" i="1"/>
  <c r="F1725" i="1"/>
  <c r="E1725" i="1"/>
  <c r="C1725" i="1"/>
  <c r="I1718" i="1"/>
  <c r="H1718" i="1"/>
  <c r="G1718" i="1"/>
  <c r="F1718" i="1"/>
  <c r="E1718" i="1"/>
  <c r="C1718" i="1"/>
  <c r="I1713" i="1"/>
  <c r="H1713" i="1"/>
  <c r="G1713" i="1"/>
  <c r="F1713" i="1"/>
  <c r="E1713" i="1"/>
  <c r="C1713" i="1"/>
  <c r="I1710" i="1"/>
  <c r="H1710" i="1"/>
  <c r="G1710" i="1"/>
  <c r="F1710" i="1"/>
  <c r="E1710" i="1"/>
  <c r="C1710" i="1"/>
  <c r="I1706" i="1"/>
  <c r="H1706" i="1"/>
  <c r="G1706" i="1"/>
  <c r="F1706" i="1"/>
  <c r="E1706" i="1"/>
  <c r="C1706" i="1"/>
  <c r="I1693" i="1"/>
  <c r="H1693" i="1"/>
  <c r="G1693" i="1"/>
  <c r="F1693" i="1"/>
  <c r="E1693" i="1"/>
  <c r="C1693" i="1"/>
  <c r="I1689" i="1"/>
  <c r="H1689" i="1"/>
  <c r="G1689" i="1"/>
  <c r="F1689" i="1"/>
  <c r="E1689" i="1"/>
  <c r="C1689" i="1"/>
  <c r="I1685" i="1"/>
  <c r="H1685" i="1"/>
  <c r="G1685" i="1"/>
  <c r="F1685" i="1"/>
  <c r="E1685" i="1"/>
  <c r="C1685" i="1"/>
  <c r="I1682" i="1"/>
  <c r="H1682" i="1"/>
  <c r="G1682" i="1"/>
  <c r="F1682" i="1"/>
  <c r="E1682" i="1"/>
  <c r="C1682" i="1"/>
  <c r="I1670" i="1"/>
  <c r="I1671" i="1" s="1"/>
  <c r="H1670" i="1"/>
  <c r="H1671" i="1" s="1"/>
  <c r="G1670" i="1"/>
  <c r="G1671" i="1" s="1"/>
  <c r="F1670" i="1"/>
  <c r="F1671" i="1" s="1"/>
  <c r="E1670" i="1"/>
  <c r="E1671" i="1" s="1"/>
  <c r="C1670" i="1"/>
  <c r="C1671" i="1" s="1"/>
  <c r="I1658" i="1"/>
  <c r="H1658" i="1"/>
  <c r="G1658" i="1"/>
  <c r="F1658" i="1"/>
  <c r="E1658" i="1"/>
  <c r="C1658" i="1"/>
  <c r="I1655" i="1"/>
  <c r="H1655" i="1"/>
  <c r="G1655" i="1"/>
  <c r="F1655" i="1"/>
  <c r="E1655" i="1"/>
  <c r="C1655" i="1"/>
  <c r="I1652" i="1"/>
  <c r="H1652" i="1"/>
  <c r="G1652" i="1"/>
  <c r="F1652" i="1"/>
  <c r="E1652" i="1"/>
  <c r="C1652" i="1"/>
  <c r="I1633" i="1"/>
  <c r="H1633" i="1"/>
  <c r="G1633" i="1"/>
  <c r="F1633" i="1"/>
  <c r="E1633" i="1"/>
  <c r="C1633" i="1"/>
  <c r="I1630" i="1"/>
  <c r="H1630" i="1"/>
  <c r="G1630" i="1"/>
  <c r="F1630" i="1"/>
  <c r="E1630" i="1"/>
  <c r="C1630" i="1"/>
  <c r="I1627" i="1"/>
  <c r="H1627" i="1"/>
  <c r="G1627" i="1"/>
  <c r="F1627" i="1"/>
  <c r="E1627" i="1"/>
  <c r="C1627" i="1"/>
  <c r="I1624" i="1"/>
  <c r="H1624" i="1"/>
  <c r="G1624" i="1"/>
  <c r="F1624" i="1"/>
  <c r="E1624" i="1"/>
  <c r="C1624" i="1"/>
  <c r="I1619" i="1"/>
  <c r="H1619" i="1"/>
  <c r="G1619" i="1"/>
  <c r="F1619" i="1"/>
  <c r="E1619" i="1"/>
  <c r="C1619" i="1"/>
  <c r="I1615" i="1"/>
  <c r="H1615" i="1"/>
  <c r="G1615" i="1"/>
  <c r="F1615" i="1"/>
  <c r="E1615" i="1"/>
  <c r="C1615" i="1"/>
  <c r="I1602" i="1"/>
  <c r="H1602" i="1"/>
  <c r="G1602" i="1"/>
  <c r="F1602" i="1"/>
  <c r="E1602" i="1"/>
  <c r="C1602" i="1"/>
  <c r="I1598" i="1"/>
  <c r="H1598" i="1"/>
  <c r="G1598" i="1"/>
  <c r="F1598" i="1"/>
  <c r="E1598" i="1"/>
  <c r="C1598" i="1"/>
  <c r="I1592" i="1"/>
  <c r="H1592" i="1"/>
  <c r="G1592" i="1"/>
  <c r="F1592" i="1"/>
  <c r="E1592" i="1"/>
  <c r="C1592" i="1"/>
  <c r="I1582" i="1"/>
  <c r="H1582" i="1"/>
  <c r="G1582" i="1"/>
  <c r="F1582" i="1"/>
  <c r="E1582" i="1"/>
  <c r="C1582" i="1"/>
  <c r="I1577" i="1"/>
  <c r="H1577" i="1"/>
  <c r="G1577" i="1"/>
  <c r="F1577" i="1"/>
  <c r="E1577" i="1"/>
  <c r="C1577" i="1"/>
  <c r="I1574" i="1"/>
  <c r="H1574" i="1"/>
  <c r="G1574" i="1"/>
  <c r="F1574" i="1"/>
  <c r="E1574" i="1"/>
  <c r="C1574" i="1"/>
  <c r="I1560" i="1"/>
  <c r="H1560" i="1"/>
  <c r="G1560" i="1"/>
  <c r="F1560" i="1"/>
  <c r="E1560" i="1"/>
  <c r="C1560" i="1"/>
  <c r="I1553" i="1"/>
  <c r="H1553" i="1"/>
  <c r="G1553" i="1"/>
  <c r="F1553" i="1"/>
  <c r="E1553" i="1"/>
  <c r="C1553" i="1"/>
  <c r="I1550" i="1"/>
  <c r="H1550" i="1"/>
  <c r="G1550" i="1"/>
  <c r="F1550" i="1"/>
  <c r="E1550" i="1"/>
  <c r="C1550" i="1"/>
  <c r="I1543" i="1"/>
  <c r="H1543" i="1"/>
  <c r="G1543" i="1"/>
  <c r="F1543" i="1"/>
  <c r="E1543" i="1"/>
  <c r="C1543" i="1"/>
  <c r="I1536" i="1"/>
  <c r="H1536" i="1"/>
  <c r="G1536" i="1"/>
  <c r="F1536" i="1"/>
  <c r="E1536" i="1"/>
  <c r="C1536" i="1"/>
  <c r="I1531" i="1"/>
  <c r="H1531" i="1"/>
  <c r="G1531" i="1"/>
  <c r="F1531" i="1"/>
  <c r="E1531" i="1"/>
  <c r="C1531" i="1"/>
  <c r="I1526" i="1"/>
  <c r="H1526" i="1"/>
  <c r="G1526" i="1"/>
  <c r="F1526" i="1"/>
  <c r="E1526" i="1"/>
  <c r="C1526" i="1"/>
  <c r="I1521" i="1"/>
  <c r="I1522" i="1" s="1"/>
  <c r="H1521" i="1"/>
  <c r="H1522" i="1" s="1"/>
  <c r="G1521" i="1"/>
  <c r="F1521" i="1"/>
  <c r="F1522" i="1" s="1"/>
  <c r="E1521" i="1"/>
  <c r="E1522" i="1" s="1"/>
  <c r="C1521" i="1"/>
  <c r="C1522" i="1" s="1"/>
  <c r="I1509" i="1"/>
  <c r="I1510" i="1" s="1"/>
  <c r="H1509" i="1"/>
  <c r="H1510" i="1" s="1"/>
  <c r="G1509" i="1"/>
  <c r="G1510" i="1" s="1"/>
  <c r="F1509" i="1"/>
  <c r="F1510" i="1" s="1"/>
  <c r="E1509" i="1"/>
  <c r="E1510" i="1" s="1"/>
  <c r="C1509" i="1"/>
  <c r="C1510" i="1" s="1"/>
  <c r="I1499" i="1"/>
  <c r="I1500" i="1" s="1"/>
  <c r="H1499" i="1"/>
  <c r="H1500" i="1" s="1"/>
  <c r="G1499" i="1"/>
  <c r="G1500" i="1" s="1"/>
  <c r="F1499" i="1"/>
  <c r="F1500" i="1" s="1"/>
  <c r="E1499" i="1"/>
  <c r="E1500" i="1" s="1"/>
  <c r="C1499" i="1"/>
  <c r="C1500" i="1" s="1"/>
  <c r="I1493" i="1"/>
  <c r="H1493" i="1"/>
  <c r="G1493" i="1"/>
  <c r="F1493" i="1"/>
  <c r="E1493" i="1"/>
  <c r="C1493" i="1"/>
  <c r="I1490" i="1"/>
  <c r="H1490" i="1"/>
  <c r="G1490" i="1"/>
  <c r="F1490" i="1"/>
  <c r="E1490" i="1"/>
  <c r="C1490" i="1"/>
  <c r="I1487" i="1"/>
  <c r="H1487" i="1"/>
  <c r="G1487" i="1"/>
  <c r="F1487" i="1"/>
  <c r="E1487" i="1"/>
  <c r="C1487" i="1"/>
  <c r="I1484" i="1"/>
  <c r="H1484" i="1"/>
  <c r="G1484" i="1"/>
  <c r="F1484" i="1"/>
  <c r="E1484" i="1"/>
  <c r="C1484" i="1"/>
  <c r="I1480" i="1"/>
  <c r="H1480" i="1"/>
  <c r="G1480" i="1"/>
  <c r="F1480" i="1"/>
  <c r="E1480" i="1"/>
  <c r="C1480" i="1"/>
  <c r="I1476" i="1"/>
  <c r="H1476" i="1"/>
  <c r="G1476" i="1"/>
  <c r="F1476" i="1"/>
  <c r="E1476" i="1"/>
  <c r="C1476" i="1"/>
  <c r="I1471" i="1"/>
  <c r="H1471" i="1"/>
  <c r="G1471" i="1"/>
  <c r="F1471" i="1"/>
  <c r="E1471" i="1"/>
  <c r="C1471" i="1"/>
  <c r="I1468" i="1"/>
  <c r="H1468" i="1"/>
  <c r="G1468" i="1"/>
  <c r="F1468" i="1"/>
  <c r="E1468" i="1"/>
  <c r="C1468" i="1"/>
  <c r="I1463" i="1"/>
  <c r="H1463" i="1"/>
  <c r="G1463" i="1"/>
  <c r="F1463" i="1"/>
  <c r="E1463" i="1"/>
  <c r="C1463" i="1"/>
  <c r="I1454" i="1"/>
  <c r="H1454" i="1"/>
  <c r="G1454" i="1"/>
  <c r="F1454" i="1"/>
  <c r="E1454" i="1"/>
  <c r="C1454" i="1"/>
  <c r="I1449" i="1"/>
  <c r="H1449" i="1"/>
  <c r="G1449" i="1"/>
  <c r="F1449" i="1"/>
  <c r="E1449" i="1"/>
  <c r="C1449" i="1"/>
  <c r="I1441" i="1"/>
  <c r="H1441" i="1"/>
  <c r="G1441" i="1"/>
  <c r="F1441" i="1"/>
  <c r="E1441" i="1"/>
  <c r="C1441" i="1"/>
  <c r="I1436" i="1"/>
  <c r="H1436" i="1"/>
  <c r="G1436" i="1"/>
  <c r="F1436" i="1"/>
  <c r="E1436" i="1"/>
  <c r="C1436" i="1"/>
  <c r="I1433" i="1"/>
  <c r="H1433" i="1"/>
  <c r="G1433" i="1"/>
  <c r="F1433" i="1"/>
  <c r="E1433" i="1"/>
  <c r="C1433" i="1"/>
  <c r="I1429" i="1"/>
  <c r="H1429" i="1"/>
  <c r="G1429" i="1"/>
  <c r="F1429" i="1"/>
  <c r="E1429" i="1"/>
  <c r="C1429" i="1"/>
  <c r="I1426" i="1"/>
  <c r="H1426" i="1"/>
  <c r="G1426" i="1"/>
  <c r="F1426" i="1"/>
  <c r="E1426" i="1"/>
  <c r="C1426" i="1"/>
  <c r="I1423" i="1"/>
  <c r="H1423" i="1"/>
  <c r="G1423" i="1"/>
  <c r="F1423" i="1"/>
  <c r="E1423" i="1"/>
  <c r="C1423" i="1"/>
  <c r="I1420" i="1"/>
  <c r="H1420" i="1"/>
  <c r="G1420" i="1"/>
  <c r="F1420" i="1"/>
  <c r="E1420" i="1"/>
  <c r="C1420" i="1"/>
  <c r="I1417" i="1"/>
  <c r="H1417" i="1"/>
  <c r="G1417" i="1"/>
  <c r="F1417" i="1"/>
  <c r="E1417" i="1"/>
  <c r="C1417" i="1"/>
  <c r="I1412" i="1"/>
  <c r="H1412" i="1"/>
  <c r="G1412" i="1"/>
  <c r="F1412" i="1"/>
  <c r="E1412" i="1"/>
  <c r="C1412" i="1"/>
  <c r="I1408" i="1"/>
  <c r="H1408" i="1"/>
  <c r="G1408" i="1"/>
  <c r="F1408" i="1"/>
  <c r="E1408" i="1"/>
  <c r="C1408" i="1"/>
  <c r="I1402" i="1"/>
  <c r="H1402" i="1"/>
  <c r="G1402" i="1"/>
  <c r="F1402" i="1"/>
  <c r="E1402" i="1"/>
  <c r="C1402" i="1"/>
  <c r="I1399" i="1"/>
  <c r="H1399" i="1"/>
  <c r="G1399" i="1"/>
  <c r="F1399" i="1"/>
  <c r="E1399" i="1"/>
  <c r="C1399" i="1"/>
  <c r="I1394" i="1"/>
  <c r="H1394" i="1"/>
  <c r="G1394" i="1"/>
  <c r="F1394" i="1"/>
  <c r="E1394" i="1"/>
  <c r="C1394" i="1"/>
  <c r="I1370" i="1"/>
  <c r="H1370" i="1"/>
  <c r="G1370" i="1"/>
  <c r="F1370" i="1"/>
  <c r="E1370" i="1"/>
  <c r="C1370" i="1"/>
  <c r="I1365" i="1"/>
  <c r="H1365" i="1"/>
  <c r="G1365" i="1"/>
  <c r="F1365" i="1"/>
  <c r="E1365" i="1"/>
  <c r="C1365" i="1"/>
  <c r="I1360" i="1"/>
  <c r="H1360" i="1"/>
  <c r="G1360" i="1"/>
  <c r="F1360" i="1"/>
  <c r="E1360" i="1"/>
  <c r="C1360" i="1"/>
  <c r="I1354" i="1"/>
  <c r="H1354" i="1"/>
  <c r="G1354" i="1"/>
  <c r="F1354" i="1"/>
  <c r="E1354" i="1"/>
  <c r="C1354" i="1"/>
  <c r="I1351" i="1"/>
  <c r="H1351" i="1"/>
  <c r="G1351" i="1"/>
  <c r="F1351" i="1"/>
  <c r="E1351" i="1"/>
  <c r="C1351" i="1"/>
  <c r="I1345" i="1"/>
  <c r="H1345" i="1"/>
  <c r="G1345" i="1"/>
  <c r="F1345" i="1"/>
  <c r="E1345" i="1"/>
  <c r="C1345" i="1"/>
  <c r="I1339" i="1"/>
  <c r="H1339" i="1"/>
  <c r="G1339" i="1"/>
  <c r="F1339" i="1"/>
  <c r="E1339" i="1"/>
  <c r="C1339" i="1"/>
  <c r="I1334" i="1"/>
  <c r="H1334" i="1"/>
  <c r="G1334" i="1"/>
  <c r="F1334" i="1"/>
  <c r="E1334" i="1"/>
  <c r="C1334" i="1"/>
  <c r="I1331" i="1"/>
  <c r="H1331" i="1"/>
  <c r="G1331" i="1"/>
  <c r="F1331" i="1"/>
  <c r="E1331" i="1"/>
  <c r="C1331" i="1"/>
  <c r="I1328" i="1"/>
  <c r="H1328" i="1"/>
  <c r="G1328" i="1"/>
  <c r="F1328" i="1"/>
  <c r="E1328" i="1"/>
  <c r="C1328" i="1"/>
  <c r="I1322" i="1"/>
  <c r="H1322" i="1"/>
  <c r="G1322" i="1"/>
  <c r="F1322" i="1"/>
  <c r="E1322" i="1"/>
  <c r="C1322" i="1"/>
  <c r="I1319" i="1"/>
  <c r="H1319" i="1"/>
  <c r="G1319" i="1"/>
  <c r="F1319" i="1"/>
  <c r="E1319" i="1"/>
  <c r="C1319" i="1"/>
  <c r="I1313" i="1"/>
  <c r="H1313" i="1"/>
  <c r="G1313" i="1"/>
  <c r="F1313" i="1"/>
  <c r="E1313" i="1"/>
  <c r="C1313" i="1"/>
  <c r="I1309" i="1"/>
  <c r="H1309" i="1"/>
  <c r="G1309" i="1"/>
  <c r="F1309" i="1"/>
  <c r="E1309" i="1"/>
  <c r="C1309" i="1"/>
  <c r="I1306" i="1"/>
  <c r="H1306" i="1"/>
  <c r="G1306" i="1"/>
  <c r="F1306" i="1"/>
  <c r="E1306" i="1"/>
  <c r="C1306" i="1"/>
  <c r="I1300" i="1"/>
  <c r="H1300" i="1"/>
  <c r="G1300" i="1"/>
  <c r="F1300" i="1"/>
  <c r="E1300" i="1"/>
  <c r="C1300" i="1"/>
  <c r="I1289" i="1"/>
  <c r="H1289" i="1"/>
  <c r="G1289" i="1"/>
  <c r="F1289" i="1"/>
  <c r="E1289" i="1"/>
  <c r="C1289" i="1"/>
  <c r="I1283" i="1"/>
  <c r="H1283" i="1"/>
  <c r="G1283" i="1"/>
  <c r="F1283" i="1"/>
  <c r="E1283" i="1"/>
  <c r="C1283" i="1"/>
  <c r="I1280" i="1"/>
  <c r="H1280" i="1"/>
  <c r="G1280" i="1"/>
  <c r="F1280" i="1"/>
  <c r="E1280" i="1"/>
  <c r="C1280" i="1"/>
  <c r="I1277" i="1"/>
  <c r="H1277" i="1"/>
  <c r="G1277" i="1"/>
  <c r="F1277" i="1"/>
  <c r="E1277" i="1"/>
  <c r="C1277" i="1"/>
  <c r="I1267" i="1"/>
  <c r="H1267" i="1"/>
  <c r="G1267" i="1"/>
  <c r="F1267" i="1"/>
  <c r="E1267" i="1"/>
  <c r="C1267" i="1"/>
  <c r="I1264" i="1"/>
  <c r="H1264" i="1"/>
  <c r="G1264" i="1"/>
  <c r="F1264" i="1"/>
  <c r="E1264" i="1"/>
  <c r="C1264" i="1"/>
  <c r="I1261" i="1"/>
  <c r="H1261" i="1"/>
  <c r="G1261" i="1"/>
  <c r="F1261" i="1"/>
  <c r="E1261" i="1"/>
  <c r="C1261" i="1"/>
  <c r="I1258" i="1"/>
  <c r="H1258" i="1"/>
  <c r="G1258" i="1"/>
  <c r="F1258" i="1"/>
  <c r="E1258" i="1"/>
  <c r="C1258" i="1"/>
  <c r="I1253" i="1"/>
  <c r="H1253" i="1"/>
  <c r="G1253" i="1"/>
  <c r="F1253" i="1"/>
  <c r="E1253" i="1"/>
  <c r="C1253" i="1"/>
  <c r="I1247" i="1"/>
  <c r="H1247" i="1"/>
  <c r="G1247" i="1"/>
  <c r="F1247" i="1"/>
  <c r="E1247" i="1"/>
  <c r="C1247" i="1"/>
  <c r="I1239" i="1"/>
  <c r="I1240" i="1" s="1"/>
  <c r="H1239" i="1"/>
  <c r="G1239" i="1"/>
  <c r="G1240" i="1" s="1"/>
  <c r="F1239" i="1"/>
  <c r="E1239" i="1"/>
  <c r="E1240" i="1" s="1"/>
  <c r="C1239" i="1"/>
  <c r="I1230" i="1"/>
  <c r="H1230" i="1"/>
  <c r="G1230" i="1"/>
  <c r="F1230" i="1"/>
  <c r="E1230" i="1"/>
  <c r="C1230" i="1"/>
  <c r="I1225" i="1"/>
  <c r="H1225" i="1"/>
  <c r="G1225" i="1"/>
  <c r="F1225" i="1"/>
  <c r="E1225" i="1"/>
  <c r="C1225" i="1"/>
  <c r="I1221" i="1"/>
  <c r="H1221" i="1"/>
  <c r="G1221" i="1"/>
  <c r="F1221" i="1"/>
  <c r="E1221" i="1"/>
  <c r="C1221" i="1"/>
  <c r="I1216" i="1"/>
  <c r="I1217" i="1" s="1"/>
  <c r="H1216" i="1"/>
  <c r="H1217" i="1" s="1"/>
  <c r="G1216" i="1"/>
  <c r="G1217" i="1" s="1"/>
  <c r="F1216" i="1"/>
  <c r="F1217" i="1" s="1"/>
  <c r="E1216" i="1"/>
  <c r="E1217" i="1" s="1"/>
  <c r="C1216" i="1"/>
  <c r="C1217" i="1" s="1"/>
  <c r="I1210" i="1"/>
  <c r="H1210" i="1"/>
  <c r="G1210" i="1"/>
  <c r="F1210" i="1"/>
  <c r="E1210" i="1"/>
  <c r="C1210" i="1"/>
  <c r="I1206" i="1"/>
  <c r="H1206" i="1"/>
  <c r="G1206" i="1"/>
  <c r="F1206" i="1"/>
  <c r="E1206" i="1"/>
  <c r="C1206" i="1"/>
  <c r="I1196" i="1"/>
  <c r="H1196" i="1"/>
  <c r="G1196" i="1"/>
  <c r="F1196" i="1"/>
  <c r="E1196" i="1"/>
  <c r="C1196" i="1"/>
  <c r="I1186" i="1"/>
  <c r="H1186" i="1"/>
  <c r="G1186" i="1"/>
  <c r="F1186" i="1"/>
  <c r="E1186" i="1"/>
  <c r="C1186" i="1"/>
  <c r="I1167" i="1"/>
  <c r="H1167" i="1"/>
  <c r="G1167" i="1"/>
  <c r="F1167" i="1"/>
  <c r="E1167" i="1"/>
  <c r="C1167" i="1"/>
  <c r="I1164" i="1"/>
  <c r="H1164" i="1"/>
  <c r="G1164" i="1"/>
  <c r="F1164" i="1"/>
  <c r="E1164" i="1"/>
  <c r="C1164" i="1"/>
  <c r="I1161" i="1"/>
  <c r="H1161" i="1"/>
  <c r="G1161" i="1"/>
  <c r="F1161" i="1"/>
  <c r="E1161" i="1"/>
  <c r="C1161" i="1"/>
  <c r="I1156" i="1"/>
  <c r="H1156" i="1"/>
  <c r="G1156" i="1"/>
  <c r="F1156" i="1"/>
  <c r="E1156" i="1"/>
  <c r="C1156" i="1"/>
  <c r="I1152" i="1"/>
  <c r="H1152" i="1"/>
  <c r="G1152" i="1"/>
  <c r="F1152" i="1"/>
  <c r="E1152" i="1"/>
  <c r="C1152" i="1"/>
  <c r="I1147" i="1"/>
  <c r="H1147" i="1"/>
  <c r="G1147" i="1"/>
  <c r="F1147" i="1"/>
  <c r="E1147" i="1"/>
  <c r="C1147" i="1"/>
  <c r="I1143" i="1"/>
  <c r="H1143" i="1"/>
  <c r="G1143" i="1"/>
  <c r="F1143" i="1"/>
  <c r="E1143" i="1"/>
  <c r="C1143" i="1"/>
  <c r="I1139" i="1"/>
  <c r="H1139" i="1"/>
  <c r="G1139" i="1"/>
  <c r="F1139" i="1"/>
  <c r="E1139" i="1"/>
  <c r="C1139" i="1"/>
  <c r="I1134" i="1"/>
  <c r="H1134" i="1"/>
  <c r="G1134" i="1"/>
  <c r="F1134" i="1"/>
  <c r="E1134" i="1"/>
  <c r="C1134" i="1"/>
  <c r="I1124" i="1"/>
  <c r="H1124" i="1"/>
  <c r="G1124" i="1"/>
  <c r="F1124" i="1"/>
  <c r="E1124" i="1"/>
  <c r="C1124" i="1"/>
  <c r="I1121" i="1"/>
  <c r="H1121" i="1"/>
  <c r="G1121" i="1"/>
  <c r="F1121" i="1"/>
  <c r="E1121" i="1"/>
  <c r="C1121" i="1"/>
  <c r="I1114" i="1"/>
  <c r="H1114" i="1"/>
  <c r="G1114" i="1"/>
  <c r="F1114" i="1"/>
  <c r="E1114" i="1"/>
  <c r="C1114" i="1"/>
  <c r="I1108" i="1"/>
  <c r="H1108" i="1"/>
  <c r="G1108" i="1"/>
  <c r="F1108" i="1"/>
  <c r="E1108" i="1"/>
  <c r="C1108" i="1"/>
  <c r="I1089" i="1"/>
  <c r="H1089" i="1"/>
  <c r="G1089" i="1"/>
  <c r="F1089" i="1"/>
  <c r="E1089" i="1"/>
  <c r="C1089" i="1"/>
  <c r="I1085" i="1"/>
  <c r="H1085" i="1"/>
  <c r="G1085" i="1"/>
  <c r="F1085" i="1"/>
  <c r="E1085" i="1"/>
  <c r="C1085" i="1"/>
  <c r="I1078" i="1"/>
  <c r="H1078" i="1"/>
  <c r="G1078" i="1"/>
  <c r="F1078" i="1"/>
  <c r="E1078" i="1"/>
  <c r="C1078" i="1"/>
  <c r="I1075" i="1"/>
  <c r="H1075" i="1"/>
  <c r="G1075" i="1"/>
  <c r="F1075" i="1"/>
  <c r="E1075" i="1"/>
  <c r="C1075" i="1"/>
  <c r="I1070" i="1"/>
  <c r="H1070" i="1"/>
  <c r="G1070" i="1"/>
  <c r="F1070" i="1"/>
  <c r="E1070" i="1"/>
  <c r="C1070" i="1"/>
  <c r="I1067" i="1"/>
  <c r="H1067" i="1"/>
  <c r="G1067" i="1"/>
  <c r="F1067" i="1"/>
  <c r="E1067" i="1"/>
  <c r="C1067" i="1"/>
  <c r="I1063" i="1"/>
  <c r="H1063" i="1"/>
  <c r="G1063" i="1"/>
  <c r="F1063" i="1"/>
  <c r="E1063" i="1"/>
  <c r="C1063" i="1"/>
  <c r="I1059" i="1"/>
  <c r="H1059" i="1"/>
  <c r="G1059" i="1"/>
  <c r="F1059" i="1"/>
  <c r="E1059" i="1"/>
  <c r="C1059" i="1"/>
  <c r="I1055" i="1"/>
  <c r="H1055" i="1"/>
  <c r="G1055" i="1"/>
  <c r="F1055" i="1"/>
  <c r="E1055" i="1"/>
  <c r="C1055" i="1"/>
  <c r="I1050" i="1"/>
  <c r="H1050" i="1"/>
  <c r="G1050" i="1"/>
  <c r="F1050" i="1"/>
  <c r="E1050" i="1"/>
  <c r="C1050" i="1"/>
  <c r="I1042" i="1"/>
  <c r="H1042" i="1"/>
  <c r="G1042" i="1"/>
  <c r="F1042" i="1"/>
  <c r="E1042" i="1"/>
  <c r="C1042" i="1"/>
  <c r="I1039" i="1"/>
  <c r="H1039" i="1"/>
  <c r="G1039" i="1"/>
  <c r="F1039" i="1"/>
  <c r="E1039" i="1"/>
  <c r="C1039" i="1"/>
  <c r="I1036" i="1"/>
  <c r="H1036" i="1"/>
  <c r="G1036" i="1"/>
  <c r="F1036" i="1"/>
  <c r="E1036" i="1"/>
  <c r="C1036" i="1"/>
  <c r="I1033" i="1"/>
  <c r="H1033" i="1"/>
  <c r="G1033" i="1"/>
  <c r="F1033" i="1"/>
  <c r="E1033" i="1"/>
  <c r="C1033" i="1"/>
  <c r="I1027" i="1"/>
  <c r="H1027" i="1"/>
  <c r="G1027" i="1"/>
  <c r="F1027" i="1"/>
  <c r="E1027" i="1"/>
  <c r="C1027" i="1"/>
  <c r="I1024" i="1"/>
  <c r="H1024" i="1"/>
  <c r="G1024" i="1"/>
  <c r="F1024" i="1"/>
  <c r="E1024" i="1"/>
  <c r="C1024" i="1"/>
  <c r="I1019" i="1"/>
  <c r="H1019" i="1"/>
  <c r="G1019" i="1"/>
  <c r="F1019" i="1"/>
  <c r="E1019" i="1"/>
  <c r="C1019" i="1"/>
  <c r="I1015" i="1"/>
  <c r="H1015" i="1"/>
  <c r="G1015" i="1"/>
  <c r="F1015" i="1"/>
  <c r="E1015" i="1"/>
  <c r="C1015" i="1"/>
  <c r="I1012" i="1"/>
  <c r="H1012" i="1"/>
  <c r="G1012" i="1"/>
  <c r="F1012" i="1"/>
  <c r="E1012" i="1"/>
  <c r="C1012" i="1"/>
  <c r="I1007" i="1"/>
  <c r="H1007" i="1"/>
  <c r="G1007" i="1"/>
  <c r="F1007" i="1"/>
  <c r="E1007" i="1"/>
  <c r="C1007" i="1"/>
  <c r="I1000" i="1"/>
  <c r="H1000" i="1"/>
  <c r="G1000" i="1"/>
  <c r="F1000" i="1"/>
  <c r="E1000" i="1"/>
  <c r="C1000" i="1"/>
  <c r="I997" i="1"/>
  <c r="H997" i="1"/>
  <c r="G997" i="1"/>
  <c r="F997" i="1"/>
  <c r="E997" i="1"/>
  <c r="C997" i="1"/>
  <c r="I988" i="1"/>
  <c r="I989" i="1" s="1"/>
  <c r="H988" i="1"/>
  <c r="H989" i="1" s="1"/>
  <c r="G988" i="1"/>
  <c r="G989" i="1" s="1"/>
  <c r="F988" i="1"/>
  <c r="F989" i="1" s="1"/>
  <c r="E988" i="1"/>
  <c r="E989" i="1" s="1"/>
  <c r="C988" i="1"/>
  <c r="C989" i="1" s="1"/>
  <c r="I980" i="1"/>
  <c r="H980" i="1"/>
  <c r="G980" i="1"/>
  <c r="F980" i="1"/>
  <c r="E980" i="1"/>
  <c r="C980" i="1"/>
  <c r="I977" i="1"/>
  <c r="H977" i="1"/>
  <c r="G977" i="1"/>
  <c r="F977" i="1"/>
  <c r="E977" i="1"/>
  <c r="C977" i="1"/>
  <c r="I974" i="1"/>
  <c r="H974" i="1"/>
  <c r="G974" i="1"/>
  <c r="F974" i="1"/>
  <c r="E974" i="1"/>
  <c r="C974" i="1"/>
  <c r="I969" i="1"/>
  <c r="H969" i="1"/>
  <c r="G969" i="1"/>
  <c r="F969" i="1"/>
  <c r="E969" i="1"/>
  <c r="C969" i="1"/>
  <c r="I965" i="1"/>
  <c r="H965" i="1"/>
  <c r="G965" i="1"/>
  <c r="F965" i="1"/>
  <c r="E965" i="1"/>
  <c r="C965" i="1"/>
  <c r="I960" i="1"/>
  <c r="H960" i="1"/>
  <c r="G960" i="1"/>
  <c r="F960" i="1"/>
  <c r="E960" i="1"/>
  <c r="C960" i="1"/>
  <c r="I955" i="1"/>
  <c r="H955" i="1"/>
  <c r="G955" i="1"/>
  <c r="F955" i="1"/>
  <c r="E955" i="1"/>
  <c r="C955" i="1"/>
  <c r="I952" i="1"/>
  <c r="H952" i="1"/>
  <c r="G952" i="1"/>
  <c r="F952" i="1"/>
  <c r="E952" i="1"/>
  <c r="C952" i="1"/>
  <c r="I946" i="1"/>
  <c r="H946" i="1"/>
  <c r="G946" i="1"/>
  <c r="F946" i="1"/>
  <c r="E946" i="1"/>
  <c r="C946" i="1"/>
  <c r="I940" i="1"/>
  <c r="H940" i="1"/>
  <c r="G940" i="1"/>
  <c r="F940" i="1"/>
  <c r="E940" i="1"/>
  <c r="C940" i="1"/>
  <c r="I932" i="1"/>
  <c r="H932" i="1"/>
  <c r="G932" i="1"/>
  <c r="F932" i="1"/>
  <c r="E932" i="1"/>
  <c r="C932" i="1"/>
  <c r="I924" i="1"/>
  <c r="H924" i="1"/>
  <c r="G924" i="1"/>
  <c r="F924" i="1"/>
  <c r="E924" i="1"/>
  <c r="C924" i="1"/>
  <c r="I919" i="1"/>
  <c r="H919" i="1"/>
  <c r="G919" i="1"/>
  <c r="F919" i="1"/>
  <c r="E919" i="1"/>
  <c r="C919" i="1"/>
  <c r="I911" i="1"/>
  <c r="H911" i="1"/>
  <c r="G911" i="1"/>
  <c r="F911" i="1"/>
  <c r="E911" i="1"/>
  <c r="C911" i="1"/>
  <c r="I907" i="1"/>
  <c r="H907" i="1"/>
  <c r="G907" i="1"/>
  <c r="F907" i="1"/>
  <c r="E907" i="1"/>
  <c r="C907" i="1"/>
  <c r="I904" i="1"/>
  <c r="H904" i="1"/>
  <c r="G904" i="1"/>
  <c r="F904" i="1"/>
  <c r="E904" i="1"/>
  <c r="C904" i="1"/>
  <c r="I895" i="1"/>
  <c r="H895" i="1"/>
  <c r="G895" i="1"/>
  <c r="F895" i="1"/>
  <c r="E895" i="1"/>
  <c r="C895" i="1"/>
  <c r="I892" i="1"/>
  <c r="H892" i="1"/>
  <c r="G892" i="1"/>
  <c r="F892" i="1"/>
  <c r="E892" i="1"/>
  <c r="C892" i="1"/>
  <c r="I888" i="1"/>
  <c r="H888" i="1"/>
  <c r="G888" i="1"/>
  <c r="F888" i="1"/>
  <c r="E888" i="1"/>
  <c r="C888" i="1"/>
  <c r="I880" i="1"/>
  <c r="H880" i="1"/>
  <c r="G880" i="1"/>
  <c r="F880" i="1"/>
  <c r="E880" i="1"/>
  <c r="C880" i="1"/>
  <c r="I877" i="1"/>
  <c r="H877" i="1"/>
  <c r="G877" i="1"/>
  <c r="F877" i="1"/>
  <c r="E877" i="1"/>
  <c r="C877" i="1"/>
  <c r="I874" i="1"/>
  <c r="H874" i="1"/>
  <c r="G874" i="1"/>
  <c r="F874" i="1"/>
  <c r="E874" i="1"/>
  <c r="C874" i="1"/>
  <c r="I869" i="1"/>
  <c r="H869" i="1"/>
  <c r="G869" i="1"/>
  <c r="F869" i="1"/>
  <c r="E869" i="1"/>
  <c r="C869" i="1"/>
  <c r="I856" i="1"/>
  <c r="I857" i="1" s="1"/>
  <c r="H856" i="1"/>
  <c r="H857" i="1" s="1"/>
  <c r="G856" i="1"/>
  <c r="G857" i="1" s="1"/>
  <c r="F856" i="1"/>
  <c r="F857" i="1" s="1"/>
  <c r="E856" i="1"/>
  <c r="E857" i="1" s="1"/>
  <c r="C856" i="1"/>
  <c r="C857" i="1" s="1"/>
  <c r="I844" i="1"/>
  <c r="H844" i="1"/>
  <c r="G844" i="1"/>
  <c r="F844" i="1"/>
  <c r="E844" i="1"/>
  <c r="C844" i="1"/>
  <c r="I840" i="1"/>
  <c r="H840" i="1"/>
  <c r="G840" i="1"/>
  <c r="F840" i="1"/>
  <c r="E840" i="1"/>
  <c r="C840" i="1"/>
  <c r="I833" i="1"/>
  <c r="H833" i="1"/>
  <c r="G833" i="1"/>
  <c r="F833" i="1"/>
  <c r="E833" i="1"/>
  <c r="C833" i="1"/>
  <c r="I830" i="1"/>
  <c r="H830" i="1"/>
  <c r="G830" i="1"/>
  <c r="F830" i="1"/>
  <c r="E830" i="1"/>
  <c r="C830" i="1"/>
  <c r="I823" i="1"/>
  <c r="H823" i="1"/>
  <c r="G823" i="1"/>
  <c r="F823" i="1"/>
  <c r="E823" i="1"/>
  <c r="C823" i="1"/>
  <c r="I814" i="1"/>
  <c r="H814" i="1"/>
  <c r="G814" i="1"/>
  <c r="F814" i="1"/>
  <c r="E814" i="1"/>
  <c r="C814" i="1"/>
  <c r="I811" i="1"/>
  <c r="H811" i="1"/>
  <c r="H815" i="1" s="1"/>
  <c r="G811" i="1"/>
  <c r="F811" i="1"/>
  <c r="E811" i="1"/>
  <c r="C811" i="1"/>
  <c r="C815" i="1" s="1"/>
  <c r="I806" i="1"/>
  <c r="H806" i="1"/>
  <c r="G806" i="1"/>
  <c r="F806" i="1"/>
  <c r="E806" i="1"/>
  <c r="C806" i="1"/>
  <c r="I799" i="1"/>
  <c r="H799" i="1"/>
  <c r="G799" i="1"/>
  <c r="F799" i="1"/>
  <c r="E799" i="1"/>
  <c r="C799" i="1"/>
  <c r="I795" i="1"/>
  <c r="H795" i="1"/>
  <c r="G795" i="1"/>
  <c r="F795" i="1"/>
  <c r="E795" i="1"/>
  <c r="C795" i="1"/>
  <c r="I791" i="1"/>
  <c r="H791" i="1"/>
  <c r="G791" i="1"/>
  <c r="F791" i="1"/>
  <c r="E791" i="1"/>
  <c r="C791" i="1"/>
  <c r="I779" i="1"/>
  <c r="H779" i="1"/>
  <c r="G779" i="1"/>
  <c r="F779" i="1"/>
  <c r="E779" i="1"/>
  <c r="C779" i="1"/>
  <c r="I775" i="1"/>
  <c r="H775" i="1"/>
  <c r="G775" i="1"/>
  <c r="F775" i="1"/>
  <c r="E775" i="1"/>
  <c r="C775" i="1"/>
  <c r="I771" i="1"/>
  <c r="H771" i="1"/>
  <c r="G771" i="1"/>
  <c r="F771" i="1"/>
  <c r="E771" i="1"/>
  <c r="C771" i="1"/>
  <c r="I767" i="1"/>
  <c r="H767" i="1"/>
  <c r="H780" i="1" s="1"/>
  <c r="G767" i="1"/>
  <c r="F767" i="1"/>
  <c r="E767" i="1"/>
  <c r="C767" i="1"/>
  <c r="C780" i="1" s="1"/>
  <c r="I758" i="1"/>
  <c r="I759" i="1" s="1"/>
  <c r="H758" i="1"/>
  <c r="H759" i="1" s="1"/>
  <c r="G758" i="1"/>
  <c r="G759" i="1" s="1"/>
  <c r="F758" i="1"/>
  <c r="F759" i="1" s="1"/>
  <c r="E758" i="1"/>
  <c r="E759" i="1" s="1"/>
  <c r="C758" i="1"/>
  <c r="C759" i="1" s="1"/>
  <c r="I752" i="1"/>
  <c r="H752" i="1"/>
  <c r="G752" i="1"/>
  <c r="F752" i="1"/>
  <c r="E752" i="1"/>
  <c r="C752" i="1"/>
  <c r="I744" i="1"/>
  <c r="H744" i="1"/>
  <c r="G744" i="1"/>
  <c r="F744" i="1"/>
  <c r="E744" i="1"/>
  <c r="C744" i="1"/>
  <c r="I739" i="1"/>
  <c r="H739" i="1"/>
  <c r="G739" i="1"/>
  <c r="F739" i="1"/>
  <c r="E739" i="1"/>
  <c r="C739" i="1"/>
  <c r="I725" i="1"/>
  <c r="H725" i="1"/>
  <c r="G725" i="1"/>
  <c r="F725" i="1"/>
  <c r="E725" i="1"/>
  <c r="C725" i="1"/>
  <c r="I721" i="1"/>
  <c r="H721" i="1"/>
  <c r="G721" i="1"/>
  <c r="F721" i="1"/>
  <c r="E721" i="1"/>
  <c r="C721" i="1"/>
  <c r="I705" i="1"/>
  <c r="I706" i="1" s="1"/>
  <c r="H705" i="1"/>
  <c r="H706" i="1" s="1"/>
  <c r="G705" i="1"/>
  <c r="G706" i="1" s="1"/>
  <c r="F705" i="1"/>
  <c r="F706" i="1" s="1"/>
  <c r="E705" i="1"/>
  <c r="E706" i="1" s="1"/>
  <c r="C705" i="1"/>
  <c r="C706" i="1" s="1"/>
  <c r="I700" i="1"/>
  <c r="H700" i="1"/>
  <c r="G700" i="1"/>
  <c r="F700" i="1"/>
  <c r="E700" i="1"/>
  <c r="C700" i="1"/>
  <c r="I696" i="1"/>
  <c r="H696" i="1"/>
  <c r="G696" i="1"/>
  <c r="F696" i="1"/>
  <c r="E696" i="1"/>
  <c r="C696" i="1"/>
  <c r="I691" i="1"/>
  <c r="H691" i="1"/>
  <c r="G691" i="1"/>
  <c r="F691" i="1"/>
  <c r="E691" i="1"/>
  <c r="C691" i="1"/>
  <c r="I687" i="1"/>
  <c r="H687" i="1"/>
  <c r="G687" i="1"/>
  <c r="F687" i="1"/>
  <c r="E687" i="1"/>
  <c r="C687" i="1"/>
  <c r="I682" i="1"/>
  <c r="H682" i="1"/>
  <c r="G682" i="1"/>
  <c r="F682" i="1"/>
  <c r="E682" i="1"/>
  <c r="C682" i="1"/>
  <c r="I676" i="1"/>
  <c r="H676" i="1"/>
  <c r="G676" i="1"/>
  <c r="F676" i="1"/>
  <c r="E676" i="1"/>
  <c r="C676" i="1"/>
  <c r="I672" i="1"/>
  <c r="H672" i="1"/>
  <c r="G672" i="1"/>
  <c r="F672" i="1"/>
  <c r="E672" i="1"/>
  <c r="C672" i="1"/>
  <c r="I669" i="1"/>
  <c r="H669" i="1"/>
  <c r="G669" i="1"/>
  <c r="F669" i="1"/>
  <c r="E669" i="1"/>
  <c r="C669" i="1"/>
  <c r="I666" i="1"/>
  <c r="H666" i="1"/>
  <c r="G666" i="1"/>
  <c r="F666" i="1"/>
  <c r="E666" i="1"/>
  <c r="C666" i="1"/>
  <c r="I663" i="1"/>
  <c r="H663" i="1"/>
  <c r="G663" i="1"/>
  <c r="F663" i="1"/>
  <c r="E663" i="1"/>
  <c r="C663" i="1"/>
  <c r="I658" i="1"/>
  <c r="H658" i="1"/>
  <c r="G658" i="1"/>
  <c r="F658" i="1"/>
  <c r="E658" i="1"/>
  <c r="C658" i="1"/>
  <c r="I655" i="1"/>
  <c r="H655" i="1"/>
  <c r="G655" i="1"/>
  <c r="F655" i="1"/>
  <c r="E655" i="1"/>
  <c r="C655" i="1"/>
  <c r="I649" i="1"/>
  <c r="H649" i="1"/>
  <c r="G649" i="1"/>
  <c r="F649" i="1"/>
  <c r="E649" i="1"/>
  <c r="C649" i="1"/>
  <c r="I641" i="1"/>
  <c r="H641" i="1"/>
  <c r="G641" i="1"/>
  <c r="F641" i="1"/>
  <c r="E641" i="1"/>
  <c r="C641" i="1"/>
  <c r="I637" i="1"/>
  <c r="H637" i="1"/>
  <c r="G637" i="1"/>
  <c r="F637" i="1"/>
  <c r="E637" i="1"/>
  <c r="C637" i="1"/>
  <c r="I634" i="1"/>
  <c r="H634" i="1"/>
  <c r="G634" i="1"/>
  <c r="F634" i="1"/>
  <c r="E634" i="1"/>
  <c r="C634" i="1"/>
  <c r="I631" i="1"/>
  <c r="H631" i="1"/>
  <c r="G631" i="1"/>
  <c r="F631" i="1"/>
  <c r="E631" i="1"/>
  <c r="C631" i="1"/>
  <c r="I624" i="1"/>
  <c r="H624" i="1"/>
  <c r="G624" i="1"/>
  <c r="F624" i="1"/>
  <c r="E624" i="1"/>
  <c r="C624" i="1"/>
  <c r="I621" i="1"/>
  <c r="H621" i="1"/>
  <c r="G621" i="1"/>
  <c r="F621" i="1"/>
  <c r="E621" i="1"/>
  <c r="C621" i="1"/>
  <c r="I618" i="1"/>
  <c r="H618" i="1"/>
  <c r="G618" i="1"/>
  <c r="F618" i="1"/>
  <c r="E618" i="1"/>
  <c r="C618" i="1"/>
  <c r="I615" i="1"/>
  <c r="H615" i="1"/>
  <c r="G615" i="1"/>
  <c r="F615" i="1"/>
  <c r="E615" i="1"/>
  <c r="C615" i="1"/>
  <c r="I612" i="1"/>
  <c r="H612" i="1"/>
  <c r="G612" i="1"/>
  <c r="F612" i="1"/>
  <c r="E612" i="1"/>
  <c r="C612" i="1"/>
  <c r="I609" i="1"/>
  <c r="H609" i="1"/>
  <c r="G609" i="1"/>
  <c r="F609" i="1"/>
  <c r="E609" i="1"/>
  <c r="C609" i="1"/>
  <c r="I596" i="1"/>
  <c r="H596" i="1"/>
  <c r="G596" i="1"/>
  <c r="F596" i="1"/>
  <c r="E596" i="1"/>
  <c r="C596" i="1"/>
  <c r="I593" i="1"/>
  <c r="H593" i="1"/>
  <c r="G593" i="1"/>
  <c r="F593" i="1"/>
  <c r="E593" i="1"/>
  <c r="C593" i="1"/>
  <c r="I584" i="1"/>
  <c r="H584" i="1"/>
  <c r="G584" i="1"/>
  <c r="F584" i="1"/>
  <c r="E584" i="1"/>
  <c r="C584" i="1"/>
  <c r="I580" i="1"/>
  <c r="H580" i="1"/>
  <c r="G580" i="1"/>
  <c r="F580" i="1"/>
  <c r="E580" i="1"/>
  <c r="C580" i="1"/>
  <c r="I573" i="1"/>
  <c r="I574" i="1" s="1"/>
  <c r="H573" i="1"/>
  <c r="H574" i="1" s="1"/>
  <c r="G573" i="1"/>
  <c r="F573" i="1"/>
  <c r="E573" i="1"/>
  <c r="E574" i="1" s="1"/>
  <c r="C573" i="1"/>
  <c r="C574" i="1" s="1"/>
  <c r="I561" i="1"/>
  <c r="H561" i="1"/>
  <c r="G561" i="1"/>
  <c r="F561" i="1"/>
  <c r="E561" i="1"/>
  <c r="C561" i="1"/>
  <c r="I558" i="1"/>
  <c r="H558" i="1"/>
  <c r="G558" i="1"/>
  <c r="F558" i="1"/>
  <c r="E558" i="1"/>
  <c r="C558" i="1"/>
  <c r="I552" i="1"/>
  <c r="H552" i="1"/>
  <c r="G552" i="1"/>
  <c r="F552" i="1"/>
  <c r="E552" i="1"/>
  <c r="C552" i="1"/>
  <c r="I546" i="1"/>
  <c r="H546" i="1"/>
  <c r="G546" i="1"/>
  <c r="F546" i="1"/>
  <c r="E546" i="1"/>
  <c r="C546" i="1"/>
  <c r="I541" i="1"/>
  <c r="H541" i="1"/>
  <c r="G541" i="1"/>
  <c r="F541" i="1"/>
  <c r="E541" i="1"/>
  <c r="C541" i="1"/>
  <c r="I535" i="1"/>
  <c r="H535" i="1"/>
  <c r="G535" i="1"/>
  <c r="F535" i="1"/>
  <c r="E535" i="1"/>
  <c r="C535" i="1"/>
  <c r="I530" i="1"/>
  <c r="H530" i="1"/>
  <c r="G530" i="1"/>
  <c r="F530" i="1"/>
  <c r="E530" i="1"/>
  <c r="C530" i="1"/>
  <c r="I524" i="1"/>
  <c r="H524" i="1"/>
  <c r="G524" i="1"/>
  <c r="F524" i="1"/>
  <c r="E524" i="1"/>
  <c r="C524" i="1"/>
  <c r="I520" i="1"/>
  <c r="H520" i="1"/>
  <c r="G520" i="1"/>
  <c r="F520" i="1"/>
  <c r="E520" i="1"/>
  <c r="C520" i="1"/>
  <c r="I517" i="1"/>
  <c r="H517" i="1"/>
  <c r="G517" i="1"/>
  <c r="F517" i="1"/>
  <c r="E517" i="1"/>
  <c r="C517" i="1"/>
  <c r="I506" i="1"/>
  <c r="H506" i="1"/>
  <c r="G506" i="1"/>
  <c r="F506" i="1"/>
  <c r="E506" i="1"/>
  <c r="C506" i="1"/>
  <c r="I495" i="1"/>
  <c r="H495" i="1"/>
  <c r="G495" i="1"/>
  <c r="F495" i="1"/>
  <c r="E495" i="1"/>
  <c r="C495" i="1"/>
  <c r="I489" i="1"/>
  <c r="H489" i="1"/>
  <c r="G489" i="1"/>
  <c r="F489" i="1"/>
  <c r="E489" i="1"/>
  <c r="C489" i="1"/>
  <c r="I485" i="1"/>
  <c r="H485" i="1"/>
  <c r="G485" i="1"/>
  <c r="F485" i="1"/>
  <c r="E485" i="1"/>
  <c r="C485" i="1"/>
  <c r="I480" i="1"/>
  <c r="H480" i="1"/>
  <c r="G480" i="1"/>
  <c r="F480" i="1"/>
  <c r="E480" i="1"/>
  <c r="C480" i="1"/>
  <c r="I470" i="1"/>
  <c r="H470" i="1"/>
  <c r="G470" i="1"/>
  <c r="F470" i="1"/>
  <c r="E470" i="1"/>
  <c r="C470" i="1"/>
  <c r="I457" i="1"/>
  <c r="H457" i="1"/>
  <c r="G457" i="1"/>
  <c r="F457" i="1"/>
  <c r="E457" i="1"/>
  <c r="C457" i="1"/>
  <c r="I447" i="1"/>
  <c r="H447" i="1"/>
  <c r="G447" i="1"/>
  <c r="F447" i="1"/>
  <c r="E447" i="1"/>
  <c r="C447" i="1"/>
  <c r="I440" i="1"/>
  <c r="H440" i="1"/>
  <c r="G440" i="1"/>
  <c r="F440" i="1"/>
  <c r="E440" i="1"/>
  <c r="C440" i="1"/>
  <c r="I434" i="1"/>
  <c r="H434" i="1"/>
  <c r="G434" i="1"/>
  <c r="F434" i="1"/>
  <c r="E434" i="1"/>
  <c r="C434" i="1"/>
  <c r="I427" i="1"/>
  <c r="I428" i="1" s="1"/>
  <c r="H427" i="1"/>
  <c r="H428" i="1" s="1"/>
  <c r="G427" i="1"/>
  <c r="G428" i="1" s="1"/>
  <c r="F427" i="1"/>
  <c r="F428" i="1" s="1"/>
  <c r="E427" i="1"/>
  <c r="E428" i="1" s="1"/>
  <c r="C427" i="1"/>
  <c r="C428" i="1" s="1"/>
  <c r="I414" i="1"/>
  <c r="I415" i="1" s="1"/>
  <c r="H414" i="1"/>
  <c r="G414" i="1"/>
  <c r="F414" i="1"/>
  <c r="F415" i="1" s="1"/>
  <c r="E414" i="1"/>
  <c r="C414" i="1"/>
  <c r="I405" i="1"/>
  <c r="H405" i="1"/>
  <c r="G405" i="1"/>
  <c r="F405" i="1"/>
  <c r="E405" i="1"/>
  <c r="C405" i="1"/>
  <c r="I400" i="1"/>
  <c r="H400" i="1"/>
  <c r="G400" i="1"/>
  <c r="F400" i="1"/>
  <c r="E400" i="1"/>
  <c r="C400" i="1"/>
  <c r="I388" i="1"/>
  <c r="H388" i="1"/>
  <c r="G388" i="1"/>
  <c r="F388" i="1"/>
  <c r="E388" i="1"/>
  <c r="C388" i="1"/>
  <c r="I383" i="1"/>
  <c r="H383" i="1"/>
  <c r="G383" i="1"/>
  <c r="F383" i="1"/>
  <c r="E383" i="1"/>
  <c r="C383" i="1"/>
  <c r="I376" i="1"/>
  <c r="H376" i="1"/>
  <c r="G376" i="1"/>
  <c r="F376" i="1"/>
  <c r="E376" i="1"/>
  <c r="C376" i="1"/>
  <c r="I367" i="1"/>
  <c r="H367" i="1"/>
  <c r="G367" i="1"/>
  <c r="F367" i="1"/>
  <c r="E367" i="1"/>
  <c r="C367" i="1"/>
  <c r="I361" i="1"/>
  <c r="H361" i="1"/>
  <c r="G361" i="1"/>
  <c r="F361" i="1"/>
  <c r="E361" i="1"/>
  <c r="C361" i="1"/>
  <c r="I356" i="1"/>
  <c r="H356" i="1"/>
  <c r="G356" i="1"/>
  <c r="F356" i="1"/>
  <c r="E356" i="1"/>
  <c r="C356" i="1"/>
  <c r="I349" i="1"/>
  <c r="H349" i="1"/>
  <c r="G349" i="1"/>
  <c r="F349" i="1"/>
  <c r="E349" i="1"/>
  <c r="C349" i="1"/>
  <c r="I342" i="1"/>
  <c r="H342" i="1"/>
  <c r="G342" i="1"/>
  <c r="F342" i="1"/>
  <c r="E342" i="1"/>
  <c r="C342" i="1"/>
  <c r="I339" i="1"/>
  <c r="H339" i="1"/>
  <c r="G339" i="1"/>
  <c r="F339" i="1"/>
  <c r="E339" i="1"/>
  <c r="C339" i="1"/>
  <c r="I333" i="1"/>
  <c r="H333" i="1"/>
  <c r="G333" i="1"/>
  <c r="F333" i="1"/>
  <c r="E333" i="1"/>
  <c r="C333" i="1"/>
  <c r="I329" i="1"/>
  <c r="H329" i="1"/>
  <c r="G329" i="1"/>
  <c r="F329" i="1"/>
  <c r="E329" i="1"/>
  <c r="C329" i="1"/>
  <c r="I325" i="1"/>
  <c r="H325" i="1"/>
  <c r="G325" i="1"/>
  <c r="F325" i="1"/>
  <c r="E325" i="1"/>
  <c r="C325" i="1"/>
  <c r="I321" i="1"/>
  <c r="H321" i="1"/>
  <c r="G321" i="1"/>
  <c r="F321" i="1"/>
  <c r="E321" i="1"/>
  <c r="C321" i="1"/>
  <c r="I312" i="1"/>
  <c r="H312" i="1"/>
  <c r="G312" i="1"/>
  <c r="F312" i="1"/>
  <c r="E312" i="1"/>
  <c r="C312" i="1"/>
  <c r="I308" i="1"/>
  <c r="H308" i="1"/>
  <c r="G308" i="1"/>
  <c r="F308" i="1"/>
  <c r="E308" i="1"/>
  <c r="C308" i="1"/>
  <c r="I303" i="1"/>
  <c r="H303" i="1"/>
  <c r="G303" i="1"/>
  <c r="F303" i="1"/>
  <c r="E303" i="1"/>
  <c r="C303" i="1"/>
  <c r="I300" i="1"/>
  <c r="H300" i="1"/>
  <c r="G300" i="1"/>
  <c r="F300" i="1"/>
  <c r="E300" i="1"/>
  <c r="C300" i="1"/>
  <c r="I295" i="1"/>
  <c r="H295" i="1"/>
  <c r="G295" i="1"/>
  <c r="F295" i="1"/>
  <c r="E295" i="1"/>
  <c r="C295" i="1"/>
  <c r="I291" i="1"/>
  <c r="H291" i="1"/>
  <c r="G291" i="1"/>
  <c r="F291" i="1"/>
  <c r="E291" i="1"/>
  <c r="C291" i="1"/>
  <c r="I285" i="1"/>
  <c r="I286" i="1" s="1"/>
  <c r="H285" i="1"/>
  <c r="H286" i="1" s="1"/>
  <c r="G285" i="1"/>
  <c r="G286" i="1" s="1"/>
  <c r="F285" i="1"/>
  <c r="F286" i="1" s="1"/>
  <c r="E285" i="1"/>
  <c r="E286" i="1" s="1"/>
  <c r="C285" i="1"/>
  <c r="C286" i="1" s="1"/>
  <c r="I275" i="1"/>
  <c r="H275" i="1"/>
  <c r="G275" i="1"/>
  <c r="F275" i="1"/>
  <c r="E275" i="1"/>
  <c r="C275" i="1"/>
  <c r="I270" i="1"/>
  <c r="H270" i="1"/>
  <c r="G270" i="1"/>
  <c r="F270" i="1"/>
  <c r="E270" i="1"/>
  <c r="C270" i="1"/>
  <c r="I266" i="1"/>
  <c r="H266" i="1"/>
  <c r="G266" i="1"/>
  <c r="F266" i="1"/>
  <c r="E266" i="1"/>
  <c r="C266" i="1"/>
  <c r="I252" i="1"/>
  <c r="H252" i="1"/>
  <c r="G252" i="1"/>
  <c r="F252" i="1"/>
  <c r="E252" i="1"/>
  <c r="C252" i="1"/>
  <c r="I248" i="1"/>
  <c r="H248" i="1"/>
  <c r="G248" i="1"/>
  <c r="F248" i="1"/>
  <c r="E248" i="1"/>
  <c r="C248" i="1"/>
  <c r="I239" i="1"/>
  <c r="H239" i="1"/>
  <c r="G239" i="1"/>
  <c r="F239" i="1"/>
  <c r="E239" i="1"/>
  <c r="C239" i="1"/>
  <c r="I225" i="1"/>
  <c r="H225" i="1"/>
  <c r="G225" i="1"/>
  <c r="F225" i="1"/>
  <c r="E225" i="1"/>
  <c r="C225" i="1"/>
  <c r="I221" i="1"/>
  <c r="H221" i="1"/>
  <c r="G221" i="1"/>
  <c r="F221" i="1"/>
  <c r="E221" i="1"/>
  <c r="C221" i="1"/>
  <c r="I218" i="1"/>
  <c r="H218" i="1"/>
  <c r="G218" i="1"/>
  <c r="F218" i="1"/>
  <c r="E218" i="1"/>
  <c r="C218" i="1"/>
  <c r="I211" i="1"/>
  <c r="H211" i="1"/>
  <c r="G211" i="1"/>
  <c r="F211" i="1"/>
  <c r="E211" i="1"/>
  <c r="C211" i="1"/>
  <c r="I208" i="1"/>
  <c r="H208" i="1"/>
  <c r="G208" i="1"/>
  <c r="F208" i="1"/>
  <c r="E208" i="1"/>
  <c r="C208" i="1"/>
  <c r="I198" i="1"/>
  <c r="H198" i="1"/>
  <c r="G198" i="1"/>
  <c r="F198" i="1"/>
  <c r="E198" i="1"/>
  <c r="C198" i="1"/>
  <c r="I195" i="1"/>
  <c r="H195" i="1"/>
  <c r="G195" i="1"/>
  <c r="F195" i="1"/>
  <c r="E195" i="1"/>
  <c r="C195" i="1"/>
  <c r="I189" i="1"/>
  <c r="H189" i="1"/>
  <c r="G189" i="1"/>
  <c r="F189" i="1"/>
  <c r="E189" i="1"/>
  <c r="C189" i="1"/>
  <c r="I184" i="1"/>
  <c r="H184" i="1"/>
  <c r="G184" i="1"/>
  <c r="F184" i="1"/>
  <c r="E184" i="1"/>
  <c r="C184" i="1"/>
  <c r="I181" i="1"/>
  <c r="H181" i="1"/>
  <c r="G181" i="1"/>
  <c r="F181" i="1"/>
  <c r="E181" i="1"/>
  <c r="C181" i="1"/>
  <c r="I176" i="1"/>
  <c r="H176" i="1"/>
  <c r="G176" i="1"/>
  <c r="F176" i="1"/>
  <c r="E176" i="1"/>
  <c r="C176" i="1"/>
  <c r="I171" i="1"/>
  <c r="H171" i="1"/>
  <c r="G171" i="1"/>
  <c r="F171" i="1"/>
  <c r="E171" i="1"/>
  <c r="C171" i="1"/>
  <c r="I163" i="1"/>
  <c r="H163" i="1"/>
  <c r="G163" i="1"/>
  <c r="F163" i="1"/>
  <c r="E163" i="1"/>
  <c r="C163" i="1"/>
  <c r="I158" i="1"/>
  <c r="H158" i="1"/>
  <c r="G158" i="1"/>
  <c r="F158" i="1"/>
  <c r="E158" i="1"/>
  <c r="C158" i="1"/>
  <c r="I153" i="1"/>
  <c r="H153" i="1"/>
  <c r="G153" i="1"/>
  <c r="F153" i="1"/>
  <c r="E153" i="1"/>
  <c r="C153" i="1"/>
  <c r="I145" i="1"/>
  <c r="H145" i="1"/>
  <c r="G145" i="1"/>
  <c r="F145" i="1"/>
  <c r="E145" i="1"/>
  <c r="C145" i="1"/>
  <c r="I141" i="1"/>
  <c r="H141" i="1"/>
  <c r="G141" i="1"/>
  <c r="F141" i="1"/>
  <c r="E141" i="1"/>
  <c r="C141" i="1"/>
  <c r="I134" i="1"/>
  <c r="H134" i="1"/>
  <c r="G134" i="1"/>
  <c r="F134" i="1"/>
  <c r="E134" i="1"/>
  <c r="C134" i="1"/>
  <c r="I127" i="1"/>
  <c r="H127" i="1"/>
  <c r="G127" i="1"/>
  <c r="F127" i="1"/>
  <c r="E127" i="1"/>
  <c r="C127" i="1"/>
  <c r="I123" i="1"/>
  <c r="H123" i="1"/>
  <c r="G123" i="1"/>
  <c r="F123" i="1"/>
  <c r="E123" i="1"/>
  <c r="C123" i="1"/>
  <c r="I119" i="1"/>
  <c r="H119" i="1"/>
  <c r="G119" i="1"/>
  <c r="F119" i="1"/>
  <c r="E119" i="1"/>
  <c r="C119" i="1"/>
  <c r="I111" i="1"/>
  <c r="H111" i="1"/>
  <c r="G111" i="1"/>
  <c r="F111" i="1"/>
  <c r="E111" i="1"/>
  <c r="C111" i="1"/>
  <c r="I103" i="1"/>
  <c r="H103" i="1"/>
  <c r="G103" i="1"/>
  <c r="F103" i="1"/>
  <c r="E103" i="1"/>
  <c r="C103" i="1"/>
  <c r="I97" i="1"/>
  <c r="H97" i="1"/>
  <c r="G97" i="1"/>
  <c r="F97" i="1"/>
  <c r="E97" i="1"/>
  <c r="C97" i="1"/>
  <c r="I93" i="1"/>
  <c r="H93" i="1"/>
  <c r="G93" i="1"/>
  <c r="F93" i="1"/>
  <c r="E93" i="1"/>
  <c r="C93" i="1"/>
  <c r="I86" i="1"/>
  <c r="H86" i="1"/>
  <c r="G86" i="1"/>
  <c r="F86" i="1"/>
  <c r="E86" i="1"/>
  <c r="C86" i="1"/>
  <c r="I83" i="1"/>
  <c r="H83" i="1"/>
  <c r="G83" i="1"/>
  <c r="F83" i="1"/>
  <c r="E83" i="1"/>
  <c r="C83" i="1"/>
  <c r="I80" i="1"/>
  <c r="H80" i="1"/>
  <c r="G80" i="1"/>
  <c r="F80" i="1"/>
  <c r="E80" i="1"/>
  <c r="C80" i="1"/>
  <c r="I67" i="1"/>
  <c r="H67" i="1"/>
  <c r="G67" i="1"/>
  <c r="F67" i="1"/>
  <c r="E67" i="1"/>
  <c r="C67" i="1"/>
  <c r="I60" i="1"/>
  <c r="H60" i="1"/>
  <c r="G60" i="1"/>
  <c r="F60" i="1"/>
  <c r="E60" i="1"/>
  <c r="C60" i="1"/>
  <c r="I56" i="1"/>
  <c r="H56" i="1"/>
  <c r="G56" i="1"/>
  <c r="F56" i="1"/>
  <c r="E56" i="1"/>
  <c r="C56" i="1"/>
  <c r="I53" i="1"/>
  <c r="H53" i="1"/>
  <c r="G53" i="1"/>
  <c r="F53" i="1"/>
  <c r="E53" i="1"/>
  <c r="C53" i="1"/>
  <c r="I49" i="1"/>
  <c r="H49" i="1"/>
  <c r="G49" i="1"/>
  <c r="F49" i="1"/>
  <c r="E49" i="1"/>
  <c r="C49" i="1"/>
  <c r="I46" i="1"/>
  <c r="H46" i="1"/>
  <c r="G46" i="1"/>
  <c r="F46" i="1"/>
  <c r="E46" i="1"/>
  <c r="C46" i="1"/>
  <c r="I43" i="1"/>
  <c r="H43" i="1"/>
  <c r="G43" i="1"/>
  <c r="F43" i="1"/>
  <c r="E43" i="1"/>
  <c r="C43" i="1"/>
  <c r="I29" i="1"/>
  <c r="H29" i="1"/>
  <c r="G29" i="1"/>
  <c r="F29" i="1"/>
  <c r="E29" i="1"/>
  <c r="C29" i="1"/>
  <c r="I25" i="1"/>
  <c r="H25" i="1"/>
  <c r="G25" i="1"/>
  <c r="F25" i="1"/>
  <c r="E25" i="1"/>
  <c r="C25" i="1"/>
  <c r="I22" i="1"/>
  <c r="H22" i="1"/>
  <c r="G22" i="1"/>
  <c r="F22" i="1"/>
  <c r="E22" i="1"/>
  <c r="C22" i="1"/>
  <c r="I15" i="1"/>
  <c r="H15" i="1"/>
  <c r="G15" i="1"/>
  <c r="F15" i="1"/>
  <c r="E15" i="1"/>
  <c r="C15" i="1"/>
  <c r="I12" i="1"/>
  <c r="H12" i="1"/>
  <c r="G12" i="1"/>
  <c r="F12" i="1"/>
  <c r="E12" i="1"/>
  <c r="C12" i="1"/>
  <c r="C296" i="1" l="1"/>
  <c r="H296" i="1"/>
  <c r="C334" i="1"/>
  <c r="H334" i="1"/>
  <c r="C357" i="1"/>
  <c r="H357" i="1"/>
  <c r="C384" i="1"/>
  <c r="H384" i="1"/>
  <c r="C406" i="1"/>
  <c r="H406" i="1"/>
  <c r="F496" i="1"/>
  <c r="C525" i="1"/>
  <c r="H525" i="1"/>
  <c r="F562" i="1"/>
  <c r="I61" i="1"/>
  <c r="I296" i="1"/>
  <c r="E334" i="1"/>
  <c r="E357" i="1"/>
  <c r="I384" i="1"/>
  <c r="E525" i="1"/>
  <c r="I525" i="1"/>
  <c r="G562" i="1"/>
  <c r="F1001" i="1"/>
  <c r="F1028" i="1"/>
  <c r="F1043" i="1"/>
  <c r="F1090" i="1"/>
  <c r="F1125" i="1"/>
  <c r="F1168" i="1"/>
  <c r="C1211" i="1"/>
  <c r="H1211" i="1"/>
  <c r="F1231" i="1"/>
  <c r="F1284" i="1"/>
  <c r="C1314" i="1"/>
  <c r="H1314" i="1"/>
  <c r="F1335" i="1"/>
  <c r="C1355" i="1"/>
  <c r="H1355" i="1"/>
  <c r="C1371" i="1"/>
  <c r="H1371" i="1"/>
  <c r="F1494" i="1"/>
  <c r="H1620" i="1"/>
  <c r="C1659" i="1"/>
  <c r="H1659" i="1"/>
  <c r="F1659" i="1"/>
  <c r="H1694" i="1"/>
  <c r="F1726" i="1"/>
  <c r="F1760" i="1"/>
  <c r="C1829" i="1"/>
  <c r="H1829" i="1"/>
  <c r="C1857" i="1"/>
  <c r="H1857" i="1"/>
  <c r="F2001" i="1"/>
  <c r="E296" i="1"/>
  <c r="I334" i="1"/>
  <c r="I357" i="1"/>
  <c r="E384" i="1"/>
  <c r="H726" i="1"/>
  <c r="G780" i="1"/>
  <c r="G815" i="1"/>
  <c r="E845" i="1"/>
  <c r="I845" i="1"/>
  <c r="E912" i="1"/>
  <c r="I912" i="1"/>
  <c r="G925" i="1"/>
  <c r="G941" i="1"/>
  <c r="G956" i="1"/>
  <c r="E981" i="1"/>
  <c r="I981" i="1"/>
  <c r="G1001" i="1"/>
  <c r="G1028" i="1"/>
  <c r="G1043" i="1"/>
  <c r="G1090" i="1"/>
  <c r="G1125" i="1"/>
  <c r="G1168" i="1"/>
  <c r="E1211" i="1"/>
  <c r="I1211" i="1"/>
  <c r="G1231" i="1"/>
  <c r="G1284" i="1"/>
  <c r="E1314" i="1"/>
  <c r="I1314" i="1"/>
  <c r="G1335" i="1"/>
  <c r="E1355" i="1"/>
  <c r="I1355" i="1"/>
  <c r="E1371" i="1"/>
  <c r="I1371" i="1"/>
  <c r="G1371" i="1"/>
  <c r="G1532" i="1"/>
  <c r="G1603" i="1"/>
  <c r="E1603" i="1"/>
  <c r="I1603" i="1"/>
  <c r="E1634" i="1"/>
  <c r="I1634" i="1"/>
  <c r="E1659" i="1"/>
  <c r="I1659" i="1"/>
  <c r="G1659" i="1"/>
  <c r="G1726" i="1"/>
  <c r="G1889" i="1"/>
  <c r="G1914" i="1"/>
  <c r="F128" i="1"/>
  <c r="H199" i="1"/>
  <c r="H585" i="1"/>
  <c r="C597" i="1"/>
  <c r="H625" i="1"/>
  <c r="H659" i="1"/>
  <c r="F912" i="1"/>
  <c r="C925" i="1"/>
  <c r="H925" i="1"/>
  <c r="C941" i="1"/>
  <c r="H941" i="1"/>
  <c r="C956" i="1"/>
  <c r="H956" i="1"/>
  <c r="F981" i="1"/>
  <c r="C1544" i="1"/>
  <c r="H1544" i="1"/>
  <c r="F1694" i="1"/>
  <c r="F1714" i="1"/>
  <c r="C1714" i="1"/>
  <c r="H1714" i="1"/>
  <c r="F1875" i="1"/>
  <c r="C1889" i="1"/>
  <c r="H1889" i="1"/>
  <c r="C1905" i="1"/>
  <c r="H1905" i="1"/>
  <c r="F1905" i="1"/>
  <c r="C1914" i="1"/>
  <c r="H1914" i="1"/>
  <c r="H1978" i="1"/>
  <c r="G2001" i="1"/>
  <c r="I2040" i="1"/>
  <c r="H2243" i="1"/>
  <c r="F112" i="1"/>
  <c r="C199" i="1"/>
  <c r="F276" i="1"/>
  <c r="C585" i="1"/>
  <c r="H597" i="1"/>
  <c r="C625" i="1"/>
  <c r="C659" i="1"/>
  <c r="F659" i="1"/>
  <c r="C701" i="1"/>
  <c r="H701" i="1"/>
  <c r="F701" i="1"/>
  <c r="C753" i="1"/>
  <c r="E807" i="1"/>
  <c r="I807" i="1"/>
  <c r="E815" i="1"/>
  <c r="I815" i="1"/>
  <c r="C834" i="1"/>
  <c r="H834" i="1"/>
  <c r="F845" i="1"/>
  <c r="C896" i="1"/>
  <c r="H896" i="1"/>
  <c r="G87" i="1"/>
  <c r="G112" i="1"/>
  <c r="G128" i="1"/>
  <c r="E128" i="1"/>
  <c r="I128" i="1"/>
  <c r="G212" i="1"/>
  <c r="G276" i="1"/>
  <c r="E276" i="1"/>
  <c r="I276" i="1"/>
  <c r="E585" i="1"/>
  <c r="I585" i="1"/>
  <c r="E597" i="1"/>
  <c r="I597" i="1"/>
  <c r="E625" i="1"/>
  <c r="I625" i="1"/>
  <c r="E659" i="1"/>
  <c r="I659" i="1"/>
  <c r="G659" i="1"/>
  <c r="E701" i="1"/>
  <c r="I701" i="1"/>
  <c r="C726" i="1"/>
  <c r="F726" i="1"/>
  <c r="E753" i="1"/>
  <c r="I753" i="1"/>
  <c r="F807" i="1"/>
  <c r="E896" i="1"/>
  <c r="I1450" i="1"/>
  <c r="G1694" i="1"/>
  <c r="E1810" i="1"/>
  <c r="I1810" i="1"/>
  <c r="G1810" i="1"/>
  <c r="G1829" i="1"/>
  <c r="G1846" i="1"/>
  <c r="G1857" i="1"/>
  <c r="E1905" i="1"/>
  <c r="I1905" i="1"/>
  <c r="C2084" i="1"/>
  <c r="F2135" i="1"/>
  <c r="G2156" i="1"/>
  <c r="E2156" i="1"/>
  <c r="I2156" i="1"/>
  <c r="E2210" i="1"/>
  <c r="I2210" i="1"/>
  <c r="E2243" i="1"/>
  <c r="I2243" i="1"/>
  <c r="F61" i="1"/>
  <c r="C112" i="1"/>
  <c r="H112" i="1"/>
  <c r="C128" i="1"/>
  <c r="H128" i="1"/>
  <c r="F199" i="1"/>
  <c r="C212" i="1"/>
  <c r="H212" i="1"/>
  <c r="C276" i="1"/>
  <c r="H276" i="1"/>
  <c r="F296" i="1"/>
  <c r="F334" i="1"/>
  <c r="F357" i="1"/>
  <c r="F384" i="1"/>
  <c r="F406" i="1"/>
  <c r="C496" i="1"/>
  <c r="H496" i="1"/>
  <c r="F525" i="1"/>
  <c r="F542" i="1"/>
  <c r="C542" i="1"/>
  <c r="H542" i="1"/>
  <c r="C562" i="1"/>
  <c r="H562" i="1"/>
  <c r="F585" i="1"/>
  <c r="F597" i="1"/>
  <c r="F625" i="1"/>
  <c r="C677" i="1"/>
  <c r="H677" i="1"/>
  <c r="F677" i="1"/>
  <c r="E780" i="1"/>
  <c r="I780" i="1"/>
  <c r="I68" i="1"/>
  <c r="G415" i="1"/>
  <c r="G30" i="1"/>
  <c r="E112" i="1"/>
  <c r="I112" i="1"/>
  <c r="G199" i="1"/>
  <c r="E199" i="1"/>
  <c r="I199" i="1"/>
  <c r="I212" i="1"/>
  <c r="G296" i="1"/>
  <c r="G334" i="1"/>
  <c r="G357" i="1"/>
  <c r="G384" i="1"/>
  <c r="G406" i="1"/>
  <c r="E406" i="1"/>
  <c r="I406" i="1"/>
  <c r="E496" i="1"/>
  <c r="I496" i="1"/>
  <c r="G496" i="1"/>
  <c r="G525" i="1"/>
  <c r="G542" i="1"/>
  <c r="E542" i="1"/>
  <c r="I542" i="1"/>
  <c r="E562" i="1"/>
  <c r="I562" i="1"/>
  <c r="G585" i="1"/>
  <c r="G597" i="1"/>
  <c r="G625" i="1"/>
  <c r="E677" i="1"/>
  <c r="I677" i="1"/>
  <c r="G677" i="1"/>
  <c r="G726" i="1"/>
  <c r="F780" i="1"/>
  <c r="E68" i="1"/>
  <c r="G2091" i="1"/>
  <c r="H2091" i="1"/>
  <c r="G807" i="1"/>
  <c r="F815" i="1"/>
  <c r="E834" i="1"/>
  <c r="I834" i="1"/>
  <c r="G834" i="1"/>
  <c r="F896" i="1"/>
  <c r="G912" i="1"/>
  <c r="E925" i="1"/>
  <c r="I925" i="1"/>
  <c r="E956" i="1"/>
  <c r="I956" i="1"/>
  <c r="G981" i="1"/>
  <c r="G1044" i="1" s="1"/>
  <c r="C1001" i="1"/>
  <c r="H1001" i="1"/>
  <c r="C1028" i="1"/>
  <c r="H1028" i="1"/>
  <c r="C1043" i="1"/>
  <c r="H1043" i="1"/>
  <c r="C1090" i="1"/>
  <c r="H1090" i="1"/>
  <c r="C1125" i="1"/>
  <c r="H1125" i="1"/>
  <c r="C1168" i="1"/>
  <c r="H1168" i="1"/>
  <c r="F1211" i="1"/>
  <c r="C1231" i="1"/>
  <c r="H1231" i="1"/>
  <c r="C1284" i="1"/>
  <c r="H1284" i="1"/>
  <c r="F1314" i="1"/>
  <c r="C1335" i="1"/>
  <c r="H1335" i="1"/>
  <c r="F1355" i="1"/>
  <c r="F1371" i="1"/>
  <c r="H1450" i="1"/>
  <c r="G1494" i="1"/>
  <c r="E1544" i="1"/>
  <c r="I1544" i="1"/>
  <c r="F1634" i="1"/>
  <c r="C1694" i="1"/>
  <c r="G1714" i="1"/>
  <c r="E1714" i="1"/>
  <c r="I1714" i="1"/>
  <c r="C1726" i="1"/>
  <c r="H1726" i="1"/>
  <c r="E1829" i="1"/>
  <c r="I1829" i="1"/>
  <c r="E1846" i="1"/>
  <c r="I1846" i="1"/>
  <c r="E1857" i="1"/>
  <c r="I1857" i="1"/>
  <c r="E1889" i="1"/>
  <c r="I1889" i="1"/>
  <c r="E1914" i="1"/>
  <c r="I1914" i="1"/>
  <c r="E1978" i="1"/>
  <c r="G1978" i="1"/>
  <c r="C2001" i="1"/>
  <c r="C2030" i="1" s="1"/>
  <c r="H2001" i="1"/>
  <c r="H2030" i="1" s="1"/>
  <c r="I2084" i="1"/>
  <c r="C2135" i="1"/>
  <c r="H2135" i="1"/>
  <c r="G2210" i="1"/>
  <c r="G2243" i="1"/>
  <c r="F2251" i="1"/>
  <c r="C807" i="1"/>
  <c r="H807" i="1"/>
  <c r="F834" i="1"/>
  <c r="C845" i="1"/>
  <c r="H845" i="1"/>
  <c r="G896" i="1"/>
  <c r="I896" i="1"/>
  <c r="C912" i="1"/>
  <c r="H912" i="1"/>
  <c r="F925" i="1"/>
  <c r="F956" i="1"/>
  <c r="C981" i="1"/>
  <c r="H981" i="1"/>
  <c r="E1001" i="1"/>
  <c r="I1001" i="1"/>
  <c r="E1028" i="1"/>
  <c r="I1028" i="1"/>
  <c r="E1043" i="1"/>
  <c r="I1043" i="1"/>
  <c r="E1090" i="1"/>
  <c r="I1090" i="1"/>
  <c r="E1125" i="1"/>
  <c r="I1125" i="1"/>
  <c r="E1168" i="1"/>
  <c r="I1168" i="1"/>
  <c r="G1211" i="1"/>
  <c r="E1231" i="1"/>
  <c r="I1231" i="1"/>
  <c r="E1284" i="1"/>
  <c r="I1284" i="1"/>
  <c r="G1314" i="1"/>
  <c r="E1335" i="1"/>
  <c r="I1335" i="1"/>
  <c r="G1355" i="1"/>
  <c r="E1450" i="1"/>
  <c r="F1532" i="1"/>
  <c r="F1603" i="1"/>
  <c r="C1603" i="1"/>
  <c r="H1603" i="1"/>
  <c r="G1634" i="1"/>
  <c r="E1694" i="1"/>
  <c r="I1694" i="1"/>
  <c r="E1726" i="1"/>
  <c r="I1726" i="1"/>
  <c r="C1810" i="1"/>
  <c r="H1810" i="1"/>
  <c r="F1810" i="1"/>
  <c r="F1846" i="1"/>
  <c r="F1857" i="1"/>
  <c r="G1905" i="1"/>
  <c r="F1914" i="1"/>
  <c r="C1978" i="1"/>
  <c r="E2001" i="1"/>
  <c r="E2030" i="1" s="1"/>
  <c r="I2001" i="1"/>
  <c r="F2091" i="1"/>
  <c r="E2135" i="1"/>
  <c r="I2135" i="1"/>
  <c r="F2156" i="1"/>
  <c r="C2156" i="1"/>
  <c r="H2156" i="1"/>
  <c r="C2243" i="1"/>
  <c r="G2251" i="1"/>
  <c r="G16" i="1"/>
  <c r="E61" i="1"/>
  <c r="I30" i="1"/>
  <c r="G68" i="1"/>
  <c r="E212" i="1"/>
  <c r="F16" i="1"/>
  <c r="C30" i="1"/>
  <c r="H30" i="1"/>
  <c r="F30" i="1"/>
  <c r="C61" i="1"/>
  <c r="H61" i="1"/>
  <c r="F68" i="1"/>
  <c r="C68" i="1"/>
  <c r="H68" i="1"/>
  <c r="C87" i="1"/>
  <c r="H87" i="1"/>
  <c r="F212" i="1"/>
  <c r="C415" i="1"/>
  <c r="H415" i="1"/>
  <c r="F574" i="1"/>
  <c r="G753" i="1"/>
  <c r="G845" i="1"/>
  <c r="I16" i="1"/>
  <c r="I87" i="1"/>
  <c r="E415" i="1"/>
  <c r="G574" i="1"/>
  <c r="G701" i="1"/>
  <c r="E726" i="1"/>
  <c r="I726" i="1"/>
  <c r="H753" i="1"/>
  <c r="E30" i="1"/>
  <c r="G61" i="1"/>
  <c r="F753" i="1"/>
  <c r="E16" i="1"/>
  <c r="E87" i="1"/>
  <c r="C16" i="1"/>
  <c r="H16" i="1"/>
  <c r="F87" i="1"/>
  <c r="E941" i="1"/>
  <c r="I941" i="1"/>
  <c r="E1071" i="1"/>
  <c r="I1071" i="1"/>
  <c r="C1620" i="1"/>
  <c r="F2243" i="1"/>
  <c r="F2244" i="1" s="1"/>
  <c r="F941" i="1"/>
  <c r="F1071" i="1"/>
  <c r="F1240" i="1"/>
  <c r="C1450" i="1"/>
  <c r="C1494" i="1"/>
  <c r="H1494" i="1"/>
  <c r="C1532" i="1"/>
  <c r="C1604" i="1" s="1"/>
  <c r="H1532" i="1"/>
  <c r="F1544" i="1"/>
  <c r="F1829" i="1"/>
  <c r="C1846" i="1"/>
  <c r="H1846" i="1"/>
  <c r="C1875" i="1"/>
  <c r="H1875" i="1"/>
  <c r="H1915" i="1" s="1"/>
  <c r="E2040" i="1"/>
  <c r="H2084" i="1"/>
  <c r="F2084" i="1"/>
  <c r="C2210" i="1"/>
  <c r="H2210" i="1"/>
  <c r="C2251" i="1"/>
  <c r="G1071" i="1"/>
  <c r="E1494" i="1"/>
  <c r="I1494" i="1"/>
  <c r="I1511" i="1" s="1"/>
  <c r="G1522" i="1"/>
  <c r="E1532" i="1"/>
  <c r="I1532" i="1"/>
  <c r="G1544" i="1"/>
  <c r="C1634" i="1"/>
  <c r="H1634" i="1"/>
  <c r="F1889" i="1"/>
  <c r="F1978" i="1"/>
  <c r="I2030" i="1"/>
  <c r="C2040" i="1"/>
  <c r="H2040" i="1"/>
  <c r="F2040" i="1"/>
  <c r="E2084" i="1"/>
  <c r="C2091" i="1"/>
  <c r="H2251" i="1"/>
  <c r="C1071" i="1"/>
  <c r="H1071" i="1"/>
  <c r="C1240" i="1"/>
  <c r="H1240" i="1"/>
  <c r="F1990" i="1"/>
  <c r="E1620" i="1"/>
  <c r="I1620" i="1"/>
  <c r="G1760" i="1"/>
  <c r="G1875" i="1"/>
  <c r="G1915" i="1" s="1"/>
  <c r="I1978" i="1"/>
  <c r="G2040" i="1"/>
  <c r="G2084" i="1"/>
  <c r="E2091" i="1"/>
  <c r="I2091" i="1"/>
  <c r="G2135" i="1"/>
  <c r="E2251" i="1"/>
  <c r="I2251" i="1"/>
  <c r="F1450" i="1"/>
  <c r="F1620" i="1"/>
  <c r="C1760" i="1"/>
  <c r="C1858" i="1" s="1"/>
  <c r="H1760" i="1"/>
  <c r="G1450" i="1"/>
  <c r="G1620" i="1"/>
  <c r="E1760" i="1"/>
  <c r="I1760" i="1"/>
  <c r="E1875" i="1"/>
  <c r="I1875" i="1"/>
  <c r="G1990" i="1"/>
  <c r="H1727" i="1" l="1"/>
  <c r="E1604" i="1"/>
  <c r="I2244" i="1"/>
  <c r="I407" i="1"/>
  <c r="G1372" i="1"/>
  <c r="G2244" i="1"/>
  <c r="C1044" i="1"/>
  <c r="I1858" i="1"/>
  <c r="G2030" i="1"/>
  <c r="I1915" i="1"/>
  <c r="I1604" i="1"/>
  <c r="F1858" i="1"/>
  <c r="F1232" i="1"/>
  <c r="H200" i="1"/>
  <c r="E2244" i="1"/>
  <c r="E1727" i="1"/>
  <c r="G1604" i="1"/>
  <c r="F1604" i="1"/>
  <c r="I563" i="1"/>
  <c r="F563" i="1"/>
  <c r="C1915" i="1"/>
  <c r="H407" i="1"/>
  <c r="F1915" i="1"/>
  <c r="F1727" i="1"/>
  <c r="G1858" i="1"/>
  <c r="E1511" i="1"/>
  <c r="H1604" i="1"/>
  <c r="F1044" i="1"/>
  <c r="C563" i="1"/>
  <c r="G200" i="1"/>
  <c r="C407" i="1"/>
  <c r="F2030" i="1"/>
  <c r="F1511" i="1"/>
  <c r="F1372" i="1"/>
  <c r="I1044" i="1"/>
  <c r="H1044" i="1"/>
  <c r="I926" i="1"/>
  <c r="C2244" i="1"/>
  <c r="E727" i="1"/>
  <c r="G563" i="1"/>
  <c r="H1372" i="1"/>
  <c r="I1232" i="1"/>
  <c r="F200" i="1"/>
  <c r="E407" i="1"/>
  <c r="H1511" i="1"/>
  <c r="E926" i="1"/>
  <c r="G727" i="1"/>
  <c r="G407" i="1"/>
  <c r="H727" i="1"/>
  <c r="G1727" i="1"/>
  <c r="H2244" i="1"/>
  <c r="F926" i="1"/>
  <c r="I727" i="1"/>
  <c r="H1858" i="1"/>
  <c r="I1372" i="1"/>
  <c r="C727" i="1"/>
  <c r="E1372" i="1"/>
  <c r="C926" i="1"/>
  <c r="H926" i="1"/>
  <c r="G926" i="1"/>
  <c r="I1727" i="1"/>
  <c r="H1232" i="1"/>
  <c r="C1727" i="1"/>
  <c r="E1232" i="1"/>
  <c r="F727" i="1"/>
  <c r="E1915" i="1"/>
  <c r="G1511" i="1"/>
  <c r="C1372" i="1"/>
  <c r="C1511" i="1"/>
  <c r="E1044" i="1"/>
  <c r="I200" i="1"/>
  <c r="C200" i="1"/>
  <c r="E1858" i="1"/>
  <c r="C1232" i="1"/>
  <c r="G1232" i="1"/>
  <c r="E200" i="1"/>
  <c r="E563" i="1"/>
  <c r="H563" i="1"/>
  <c r="F407" i="1"/>
  <c r="I2253" i="1" l="1"/>
  <c r="G2253" i="1"/>
  <c r="F2253" i="1"/>
  <c r="H2253" i="1"/>
  <c r="E2253" i="1"/>
  <c r="C2253" i="1"/>
</calcChain>
</file>

<file path=xl/sharedStrings.xml><?xml version="1.0" encoding="utf-8"?>
<sst xmlns="http://schemas.openxmlformats.org/spreadsheetml/2006/main" count="2231" uniqueCount="1776">
  <si>
    <t>Utgifter desember 2019</t>
  </si>
  <si>
    <t>Kap.</t>
  </si>
  <si>
    <t>Post</t>
  </si>
  <si>
    <t>Overført fra 2018       1000 kr</t>
  </si>
  <si>
    <t>Bevilgning          1000 kr</t>
  </si>
  <si>
    <t>Samlet bevilgning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</si>
  <si>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</si>
  <si>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</si>
  <si>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</si>
  <si>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</si>
  <si>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</si>
  <si>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</si>
  <si>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</si>
  <si>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</si>
  <si>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</si>
  <si>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</si>
  <si>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</si>
  <si>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</si>
  <si>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</si>
  <si>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</si>
  <si>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</si>
  <si>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</si>
  <si>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</si>
  <si>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</si>
  <si>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</si>
  <si>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</si>
  <si>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</si>
  <si>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</si>
  <si>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</si>
  <si>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</si>
  <si>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</si>
  <si>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</si>
  <si>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</si>
  <si>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</si>
  <si>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</si>
  <si>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</si>
  <si>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</si>
  <si>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</si>
  <si>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</si>
  <si>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</si>
  <si>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</si>
  <si>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</si>
  <si>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</si>
  <si>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</si>
  <si>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</si>
  <si>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</si>
  <si>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</si>
  <si>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</si>
  <si>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</si>
  <si>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</si>
  <si>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</si>
  <si>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</si>
  <si>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</si>
  <si>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</si>
  <si>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</si>
  <si>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</si>
  <si>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</si>
  <si>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</si>
  <si>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Valutatap (disagio)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</si>
  <si>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</si>
  <si>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</si>
  <si>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</si>
  <si>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</si>
  <si>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</si>
  <si>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</si>
  <si>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</si>
  <si>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</si>
  <si>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Norgesfremme: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</si>
  <si>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</si>
  <si>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</si>
  <si>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</si>
  <si>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</si>
  <si>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</si>
  <si>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</si>
  <si>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</si>
  <si>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</si>
  <si>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</si>
  <si>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</si>
  <si>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</si>
  <si>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</si>
  <si>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</si>
  <si>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</si>
  <si>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</si>
  <si>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</si>
  <si>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</si>
  <si>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</si>
  <si>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</si>
  <si>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</si>
  <si>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</si>
  <si>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</si>
  <si>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</si>
  <si>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</si>
  <si>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</si>
  <si>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</si>
  <si>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</si>
  <si>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</si>
  <si>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</si>
  <si>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</si>
  <si>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</si>
  <si>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</si>
  <si>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</si>
  <si>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</si>
  <si>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</si>
  <si>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</si>
  <si>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</si>
  <si>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</si>
  <si>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</si>
  <si>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</si>
  <si>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Sårbare stater og regioner,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</si>
  <si>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</si>
  <si>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</si>
  <si>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</si>
  <si>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</si>
  <si>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</si>
  <si>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</si>
  <si>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</si>
  <si>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</si>
  <si>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</si>
  <si>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</si>
  <si>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</si>
  <si>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</si>
  <si>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</si>
  <si>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</si>
  <si>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</si>
  <si>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</si>
  <si>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</si>
  <si>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</si>
  <si>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</si>
  <si>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</si>
  <si>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</si>
  <si>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</si>
  <si>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</si>
  <si>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</si>
  <si>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</si>
  <si>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</si>
  <si>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</si>
  <si>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</si>
  <si>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</si>
  <si>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</si>
  <si>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</si>
  <si>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</si>
  <si>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</si>
  <si>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</si>
  <si>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</si>
  <si>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Hav og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</si>
  <si>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</si>
  <si>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</si>
  <si>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</si>
  <si>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</si>
  <si>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</si>
  <si>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</si>
  <si>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</si>
  <si>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</si>
  <si>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</si>
  <si>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</si>
  <si>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</si>
  <si>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</si>
  <si>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Andre tilskudd (FN),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</si>
  <si>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</si>
  <si>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</si>
  <si>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</si>
  <si>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</si>
  <si>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</si>
  <si>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</si>
  <si>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</si>
  <si>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</si>
  <si>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</si>
  <si>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</si>
  <si>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</si>
  <si>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</si>
  <si>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</si>
  <si>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</si>
  <si>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</si>
  <si>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</si>
  <si>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</si>
  <si>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</si>
  <si>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</si>
  <si>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</si>
  <si>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</si>
  <si>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</si>
  <si>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</si>
  <si>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</si>
  <si>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</si>
  <si>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videregående skoler og fjernundervisningstjenester:</t>
  </si>
  <si>
    <t>Sum kap 0222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</si>
  <si>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</si>
  <si>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</si>
  <si>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</si>
  <si>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</si>
  <si>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</si>
  <si>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 og skoleturer i forbindelse med handlingsplan mot antisemittisme</t>
  </si>
  <si>
    <t>Tilskudd til opplæring i finsk</t>
  </si>
  <si>
    <t>Tilskudd til opplæring i kriminalomsorgen</t>
  </si>
  <si>
    <t>Tilskudd til opplæring av lærlinger, praksisbrevkandidater og lærekandidater med spesielle behov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</si>
  <si>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</si>
  <si>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</si>
  <si>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</si>
  <si>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</si>
  <si>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</si>
  <si>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Forskning på tiltak for økt kvalitet i barnehagen og grunnopplæringen</t>
  </si>
  <si>
    <t>Tilskuddsordning til veiledning for nyutdannede nytilsatte lærere</t>
  </si>
  <si>
    <t>Tidlig innsats i skolen gjennom økt lærerinnsats på 1.-10. trinn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</si>
  <si>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</si>
  <si>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</si>
  <si>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</si>
  <si>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</si>
  <si>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</si>
  <si>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</si>
  <si>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</si>
  <si>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</si>
  <si>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</si>
  <si>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</si>
  <si>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</si>
  <si>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</si>
  <si>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</si>
  <si>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</si>
  <si>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</si>
  <si>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</si>
  <si>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</si>
  <si>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Elevutveksling til utlandet</t>
  </si>
  <si>
    <t>Kapitaltilskudd til friskoler, kapital- og husleietilskudd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</si>
  <si>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</si>
  <si>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</si>
  <si>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</si>
  <si>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</si>
  <si>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</si>
  <si>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</si>
  <si>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</si>
  <si>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</si>
  <si>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</si>
  <si>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Forskning, kan nyttes under post 21</t>
  </si>
  <si>
    <t>Tilskudd til bemanningsnorm i barnehage</t>
  </si>
  <si>
    <t>Tilskudd til tiltak for å styrke den norskspråklige utviklingen for minoritetsspråklige barn i barnehage</t>
  </si>
  <si>
    <t>Tilskudd til økt barnehagedeltakelse for minoritetsspråklige barn</t>
  </si>
  <si>
    <t>Tilskudd for svømming i barnehagene</t>
  </si>
  <si>
    <t>Sum kap 0231</t>
  </si>
  <si>
    <t>Sum Barnehager</t>
  </si>
  <si>
    <t>Høyere yrkesfaglig utdanning</t>
  </si>
  <si>
    <t>Fagskoler:</t>
  </si>
  <si>
    <t>Tilskudd til fagskoler</t>
  </si>
  <si>
    <t>Utviklingsmidler til fagskoleutdanning</t>
  </si>
  <si>
    <t>Sum kap 0240</t>
  </si>
  <si>
    <t>Felles tiltak for fagskolesektoren:</t>
  </si>
  <si>
    <t>Andre overføringer, kan nyttes under post 21</t>
  </si>
  <si>
    <t>Sum kap 0241</t>
  </si>
  <si>
    <t>Sum Høyere yrkesfaglig utdanning</t>
  </si>
  <si>
    <t>Kompetansepolitikk og livslang læring</t>
  </si>
  <si>
    <t>22. juli-senteret:</t>
  </si>
  <si>
    <t>Sum kap 0251</t>
  </si>
  <si>
    <t>EUs utdannings- og ungdomsprogram: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</si>
  <si>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</si>
  <si>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</si>
  <si>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</si>
  <si>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</si>
  <si>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</si>
  <si>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</si>
  <si>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</si>
  <si>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</si>
  <si>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</si>
  <si>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</si>
  <si>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</si>
  <si>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</si>
  <si>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</si>
  <si>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</si>
  <si>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</si>
  <si>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</si>
  <si>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</si>
  <si>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</si>
  <si>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</si>
  <si>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</si>
  <si>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</si>
  <si>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</si>
  <si>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</si>
  <si>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</si>
  <si>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</si>
  <si>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</si>
  <si>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overføres, kan nyttes under post 1</t>
  </si>
  <si>
    <t>Tilskudd til karriereveiledning</t>
  </si>
  <si>
    <t>Sum kap 0258</t>
  </si>
  <si>
    <t>Sum Kompetansepolitikk og livslang læring</t>
  </si>
  <si>
    <t>Høyere 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</si>
  <si>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</si>
  <si>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</si>
  <si>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</si>
  <si>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</si>
  <si>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</si>
  <si>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Tilskudd til bygging av studentboliger, kan overføres</t>
  </si>
  <si>
    <t>Sum kap 0270</t>
  </si>
  <si>
    <t>Felles enheter:</t>
  </si>
  <si>
    <t>Direktoratet for internasjonalisering og kvalitetsutvikling i høyere utdanning</t>
  </si>
  <si>
    <t>Unit - Direktoratet for IKT og fellestjenester i høyere utdanning og forskning</t>
  </si>
  <si>
    <t>Tilskudd til UNIS</t>
  </si>
  <si>
    <t>Sum kap 0280</t>
  </si>
  <si>
    <t>Felles tiltak for universiteter og høyskoler:</t>
  </si>
  <si>
    <t>Driftsutgifter, kan nyttes under post 70</t>
  </si>
  <si>
    <t>Tilskudd til Norges forskningsråd</t>
  </si>
  <si>
    <t>Andre overføringer, kan nyttes under post 1</t>
  </si>
  <si>
    <t>Tilskudd til Universitets- og høgskolerådet</t>
  </si>
  <si>
    <t>Sum kap 0281</t>
  </si>
  <si>
    <t>Sum Høyere utdanning</t>
  </si>
  <si>
    <t>Forskning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</si>
  <si>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</si>
  <si>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</si>
  <si>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</si>
  <si>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</si>
  <si>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</si>
  <si>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</si>
  <si>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</si>
  <si>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</si>
  <si>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Forskningsinstitutter og andre tiltak:</t>
  </si>
  <si>
    <t>Spesielle driftsutgifter, kan overføres, kan nyttes under post 71</t>
  </si>
  <si>
    <t>NUPI</t>
  </si>
  <si>
    <t>Holbergprisen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</si>
  <si>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</si>
  <si>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</si>
  <si>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</si>
  <si>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</si>
  <si>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</si>
  <si>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</si>
  <si>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</si>
  <si>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</si>
  <si>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UNESCO-kontingent</t>
  </si>
  <si>
    <t>UNESCO-formål</t>
  </si>
  <si>
    <t>Sum kap 0288</t>
  </si>
  <si>
    <t>Sum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</si>
  <si>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</si>
  <si>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</si>
  <si>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</si>
  <si>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</si>
  <si>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</si>
  <si>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</si>
  <si>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</si>
  <si>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</si>
  <si>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</si>
  <si>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</si>
  <si>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</si>
  <si>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</si>
  <si>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</si>
  <si>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</si>
  <si>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</si>
  <si>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</si>
  <si>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</si>
  <si>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</si>
  <si>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</si>
  <si>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</si>
  <si>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</si>
  <si>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</si>
  <si>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</si>
  <si>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</si>
  <si>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</si>
  <si>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</si>
  <si>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</si>
  <si>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</si>
  <si>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</si>
  <si>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</si>
  <si>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</si>
  <si>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idrettsarrangementer i Norge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</si>
  <si>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</si>
  <si>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</si>
  <si>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</si>
  <si>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</si>
  <si>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</si>
  <si>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</si>
  <si>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</si>
  <si>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</si>
  <si>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</si>
  <si>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</si>
  <si>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</si>
  <si>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</si>
  <si>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</si>
  <si>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</si>
  <si>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</si>
  <si>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</si>
  <si>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</si>
  <si>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</si>
  <si>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</si>
  <si>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</si>
  <si>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</si>
  <si>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</si>
  <si>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</si>
  <si>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</si>
  <si>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</si>
  <si>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Kultur som næring, kan overføres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</si>
  <si>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</si>
  <si>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</si>
  <si>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</si>
  <si>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</si>
  <si>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Gaveforsterkningsordning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</si>
  <si>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</si>
  <si>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</si>
  <si>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</si>
  <si>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</si>
  <si>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</si>
  <si>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</si>
  <si>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</si>
  <si>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</si>
  <si>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</si>
  <si>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</si>
  <si>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</si>
  <si>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</si>
  <si>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</si>
  <si>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</si>
  <si>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</si>
  <si>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</si>
  <si>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</si>
  <si>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</si>
  <si>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</si>
  <si>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Filmformål m.m.:</t>
  </si>
  <si>
    <t>Filmfondet</t>
  </si>
  <si>
    <t>Insentivordning for film- og tv-produksjoner, kan overføres</t>
  </si>
  <si>
    <t>Regional filmsatsing, kan overføres</t>
  </si>
  <si>
    <t>Internasjonale film- og medieavtaler, kan overføres</t>
  </si>
  <si>
    <t>Sum kap 0334</t>
  </si>
  <si>
    <t>Medieformål:</t>
  </si>
  <si>
    <t>Kompensasjon til kommersiell allmennkringkasting</t>
  </si>
  <si>
    <t>Produksjonstilskudd</t>
  </si>
  <si>
    <t>Innovasjon og utvikling</t>
  </si>
  <si>
    <t>Medieforskning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</si>
  <si>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</si>
  <si>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</si>
  <si>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</si>
  <si>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</si>
  <si>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</si>
  <si>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</si>
  <si>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</si>
  <si>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</si>
  <si>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</si>
  <si>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</si>
  <si>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</si>
  <si>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</si>
  <si>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</si>
  <si>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</si>
  <si>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</si>
  <si>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</si>
  <si>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</si>
  <si>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</si>
  <si>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</si>
  <si>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</si>
  <si>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</si>
  <si>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</si>
  <si>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Sum kap 0342</t>
  </si>
  <si>
    <t>Sum Den norske kirke og andre tros- og livssynssamfunn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</si>
  <si>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</si>
  <si>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</si>
  <si>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</si>
  <si>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</si>
  <si>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</si>
  <si>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</si>
  <si>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</si>
  <si>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</si>
  <si>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</si>
  <si>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</si>
  <si>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</si>
  <si>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</si>
  <si>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</si>
  <si>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</si>
  <si>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</si>
  <si>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</si>
  <si>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</si>
  <si>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</si>
  <si>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</si>
  <si>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</si>
  <si>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</si>
  <si>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</si>
  <si>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</si>
  <si>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</si>
  <si>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</si>
  <si>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</si>
  <si>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</si>
  <si>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</si>
  <si>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</si>
  <si>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</si>
  <si>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</si>
  <si>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</si>
  <si>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</si>
  <si>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</si>
  <si>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</si>
  <si>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</si>
  <si>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</si>
  <si>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</si>
  <si>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</si>
  <si>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</si>
  <si>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</si>
  <si>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</si>
  <si>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</si>
  <si>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</si>
  <si>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</si>
  <si>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</si>
  <si>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</si>
  <si>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</si>
  <si>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</si>
  <si>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</si>
  <si>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</si>
  <si>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Driftsutgifter, kan overføres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</si>
  <si>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</si>
  <si>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</si>
  <si>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</si>
  <si>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</si>
  <si>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</si>
  <si>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</si>
  <si>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</si>
  <si>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</si>
  <si>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</si>
  <si>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</si>
  <si>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Driftsutgifter, kan nyttes under kap. 456, post 1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</si>
  <si>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</si>
  <si>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</si>
  <si>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</si>
  <si>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</si>
  <si>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</si>
  <si>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</si>
  <si>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</si>
  <si>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</si>
  <si>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</si>
  <si>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</si>
  <si>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</si>
  <si>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</si>
  <si>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Nød- og beredskapskommunikasjon:</t>
  </si>
  <si>
    <t>Driftsutgifter, kan nyttes under kap. 451, post 1</t>
  </si>
  <si>
    <t>Spesielle driftsutgifter - infrastruktur Nødnett</t>
  </si>
  <si>
    <t>Spesielle driftsutgifter - tjenester og produkter</t>
  </si>
  <si>
    <t>Sum kap 0456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</si>
  <si>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</si>
  <si>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</si>
  <si>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</si>
  <si>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</si>
  <si>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</si>
  <si>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</si>
  <si>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</si>
  <si>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</si>
  <si>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</si>
  <si>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</si>
  <si>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</si>
  <si>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</si>
  <si>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</si>
  <si>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</si>
  <si>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</si>
  <si>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</si>
  <si>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</si>
  <si>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</si>
  <si>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</si>
  <si>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</si>
  <si>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</si>
  <si>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</si>
  <si>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</si>
  <si>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</si>
  <si>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</si>
  <si>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</si>
  <si>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</si>
  <si>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</si>
  <si>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</si>
  <si>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</si>
  <si>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</si>
  <si>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</si>
  <si>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</si>
  <si>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</si>
  <si>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</si>
  <si>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</si>
  <si>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</si>
  <si>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</si>
  <si>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</si>
  <si>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</si>
  <si>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</si>
  <si>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</si>
  <si>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</si>
  <si>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</si>
  <si>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</si>
  <si>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</si>
  <si>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overslagsbevilgning</t>
  </si>
  <si>
    <t>Beskyttelse til flyktninger utenfor Norge mv., støttetiltak, kan nyttes under kap. 291,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</si>
  <si>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</si>
  <si>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</si>
  <si>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</si>
  <si>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</si>
  <si>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</si>
  <si>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</si>
  <si>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</si>
  <si>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</si>
  <si>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</si>
  <si>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</si>
  <si>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fellesarealer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</si>
  <si>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</si>
  <si>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</si>
  <si>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</si>
  <si>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</si>
  <si>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</si>
  <si>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</si>
  <si>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</si>
  <si>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</si>
  <si>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</si>
  <si>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</si>
  <si>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</si>
  <si>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22. juli-senteret</t>
  </si>
  <si>
    <t>Sikringsanlegg og sperresystemer, kan overføres</t>
  </si>
  <si>
    <t>Sum kap 0510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</si>
  <si>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</si>
  <si>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</si>
  <si>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</si>
  <si>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</si>
  <si>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</si>
  <si>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</si>
  <si>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</si>
  <si>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</si>
  <si>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</si>
  <si>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</si>
  <si>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</si>
  <si>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</si>
  <si>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</si>
  <si>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</si>
  <si>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</si>
  <si>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</si>
  <si>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</si>
  <si>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</si>
  <si>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</si>
  <si>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 og IT-politikk</t>
  </si>
  <si>
    <t>Direktoratet for forvaltning og IKT:</t>
  </si>
  <si>
    <t>Bruk av nasjonale felleskomponenter</t>
  </si>
  <si>
    <t>Utvikling og forvaltning av nasjonale felleskomponenter, kan overføres</t>
  </si>
  <si>
    <t>Medfinansieringsordning for digitaliseringsprosjekter, kan overføres</t>
  </si>
  <si>
    <t>StimuLab, kan overføres</t>
  </si>
  <si>
    <t>Opplæringskontoret OK stat</t>
  </si>
  <si>
    <t>IT-standardisering</t>
  </si>
  <si>
    <t>Sum kap 0540</t>
  </si>
  <si>
    <t>IT-politikk:</t>
  </si>
  <si>
    <t>Utvikling, gjennomføring og samordning av IT-politikken, kan overføres, kan nyttes under post 70</t>
  </si>
  <si>
    <t>Forvaltningsutvikling og samordning av IT-politikken, kan nyttes under post 22</t>
  </si>
  <si>
    <t>Sum kap 0541</t>
  </si>
  <si>
    <t>Internasjonalt IT-samarbeid:</t>
  </si>
  <si>
    <t>Internasjonale program, kan overføres</t>
  </si>
  <si>
    <t>Sum kap 0542</t>
  </si>
  <si>
    <t>Nasjonal kommunikasjonsmyndighet:</t>
  </si>
  <si>
    <t>Telesikkerhet og -beredskap, kan overføres</t>
  </si>
  <si>
    <t>Bredbåndsutbygging, kan overføres</t>
  </si>
  <si>
    <t>Tidlig frigjøring av 700 MHz-båndet, kan overføres</t>
  </si>
  <si>
    <t>Sum kap 0543</t>
  </si>
  <si>
    <t>Sum Forvaltningsutvikling og IT-politikk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</si>
  <si>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</si>
  <si>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</si>
  <si>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</si>
  <si>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</si>
  <si>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</si>
  <si>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</si>
  <si>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</si>
  <si>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</si>
  <si>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post 64</t>
  </si>
  <si>
    <t>Inkluderende og vekstkraftige lokalsamfunn, kan nyttes under post 62</t>
  </si>
  <si>
    <t>Forenkling av utmarksforvaltning - forsøksordning, kan overføres</t>
  </si>
  <si>
    <t>Bedriftsrettede programmer i distriktene</t>
  </si>
  <si>
    <t>Merkur-programmet, kan overføres</t>
  </si>
  <si>
    <t>Sum kap 0550</t>
  </si>
  <si>
    <t>Omstillingsdyktige regioner:</t>
  </si>
  <si>
    <t>Regionale tiltak for utvikling av næringsmiljøer og tilgang til kompetanse, kan nyttes under post 63 og 65</t>
  </si>
  <si>
    <t>Grenseregionale Interreg-program, kan nyttes under post 60 og 65</t>
  </si>
  <si>
    <t>Omstillingsprogrammer ved akutte endringer i arbeidsmarkedet, kan nyttes under post 60 og 63</t>
  </si>
  <si>
    <t>Nasjonale tiltak for klynger og innovasjonsmiljø</t>
  </si>
  <si>
    <t>Nordisk og europeisk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</si>
  <si>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</si>
  <si>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</si>
  <si>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</si>
  <si>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</si>
  <si>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</si>
  <si>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</si>
  <si>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</si>
  <si>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</si>
  <si>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</si>
  <si>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</si>
  <si>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</si>
  <si>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</si>
  <si>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</si>
  <si>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</si>
  <si>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</si>
  <si>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mv., kan overføres</t>
  </si>
  <si>
    <t>Romanifolket/taterne, kan overføres, kan nyttes under post 75</t>
  </si>
  <si>
    <t>Rom, kan overføres</t>
  </si>
  <si>
    <t>Det Mosaiske Trossamfund</t>
  </si>
  <si>
    <t>Kvensk språk og kultur</t>
  </si>
  <si>
    <t>Kultur- og ressurssenter for norske rom</t>
  </si>
  <si>
    <t>Romanifolket/taterne, kan overføres, kan nyttes under post 25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</si>
  <si>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</si>
  <si>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</si>
  <si>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</si>
  <si>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</si>
  <si>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</si>
  <si>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</si>
  <si>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</si>
  <si>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</si>
  <si>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</si>
  <si>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</si>
  <si>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</si>
  <si>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Forskudd på rammetilskudd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</si>
  <si>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</si>
  <si>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</si>
  <si>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</si>
  <si>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</si>
  <si>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</si>
  <si>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</si>
  <si>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</si>
  <si>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</si>
  <si>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</si>
  <si>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</si>
  <si>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</si>
  <si>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</si>
  <si>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</si>
  <si>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</si>
  <si>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</si>
  <si>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</si>
  <si>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</si>
  <si>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</si>
  <si>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</si>
  <si>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</si>
  <si>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</si>
  <si>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</si>
  <si>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</si>
  <si>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</si>
  <si>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</si>
  <si>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</si>
  <si>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</si>
  <si>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Etablering og tilpasning av bolig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</si>
  <si>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</si>
  <si>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</si>
  <si>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</si>
  <si>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</si>
  <si>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</si>
  <si>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</si>
  <si>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</si>
  <si>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</si>
  <si>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Sum kap 0587</t>
  </si>
  <si>
    <t>Sum Bolig, bomiljø og bygg</t>
  </si>
  <si>
    <t>Planlegging, byutvikling og geodata</t>
  </si>
  <si>
    <t>Planlegging og byutvikling:</t>
  </si>
  <si>
    <t>Byvekstavtaler, kan overføres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</si>
  <si>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</si>
  <si>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</si>
  <si>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</si>
  <si>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</si>
  <si>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</si>
  <si>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</si>
  <si>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</si>
  <si>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</si>
  <si>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</si>
  <si>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</si>
  <si>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</si>
  <si>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</si>
  <si>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</si>
  <si>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</si>
  <si>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</si>
  <si>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Kunnskapsutvikling i IA-avtalen m.m., kan overføres</t>
  </si>
  <si>
    <t>Tilskudd til bransjeprogrammer under IA-avtalen m.m., kan overføres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</si>
  <si>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</si>
  <si>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</si>
  <si>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</si>
  <si>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</si>
  <si>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</si>
  <si>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</si>
  <si>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</si>
  <si>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</si>
  <si>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</si>
  <si>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</si>
  <si>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</si>
  <si>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</si>
  <si>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</si>
  <si>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</si>
  <si>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</si>
  <si>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</si>
  <si>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</si>
  <si>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</si>
  <si>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</si>
  <si>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</si>
  <si>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</si>
  <si>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</si>
  <si>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</si>
  <si>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</si>
  <si>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</si>
  <si>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</si>
  <si>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</si>
  <si>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</si>
  <si>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</si>
  <si>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</si>
  <si>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</si>
  <si>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</si>
  <si>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</si>
  <si>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</si>
  <si>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</si>
  <si>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</si>
  <si>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</si>
  <si>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</si>
  <si>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</si>
  <si>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</si>
  <si>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</si>
  <si>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</si>
  <si>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</si>
  <si>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</si>
  <si>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</si>
  <si>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</si>
  <si>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</si>
  <si>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</si>
  <si>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</si>
  <si>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</si>
  <si>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</si>
  <si>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</si>
  <si>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</si>
  <si>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</si>
  <si>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</si>
  <si>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</si>
  <si>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</si>
  <si>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</si>
  <si>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</si>
  <si>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</si>
  <si>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</si>
  <si>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m.m.: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</si>
  <si>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</si>
  <si>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</si>
  <si>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</si>
  <si>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</si>
  <si>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</si>
  <si>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</si>
  <si>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</si>
  <si>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</si>
  <si>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</si>
  <si>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</si>
  <si>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</si>
  <si>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</si>
  <si>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</si>
  <si>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</si>
  <si>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</si>
  <si>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</si>
  <si>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</si>
  <si>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</si>
  <si>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</si>
  <si>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</si>
  <si>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</si>
  <si>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</si>
  <si>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</si>
  <si>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</si>
  <si>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</si>
  <si>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</si>
  <si>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</si>
  <si>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</si>
  <si>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</si>
  <si>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</si>
  <si>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</si>
  <si>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</si>
  <si>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Internasjonale organisasjoner</t>
  </si>
  <si>
    <t>Sum kap 0703</t>
  </si>
  <si>
    <t>Helsearkivet: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</si>
  <si>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</si>
  <si>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</si>
  <si>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</si>
  <si>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</si>
  <si>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</si>
  <si>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</si>
  <si>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</si>
  <si>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</si>
  <si>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</si>
  <si>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</si>
  <si>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</si>
  <si>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</si>
  <si>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</si>
  <si>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</si>
  <si>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</si>
  <si>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</si>
  <si>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</si>
  <si>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</si>
  <si>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</si>
  <si>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</si>
  <si>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</si>
  <si>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</si>
  <si>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</si>
  <si>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</si>
  <si>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</si>
  <si>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</si>
  <si>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</si>
  <si>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</si>
  <si>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</si>
  <si>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</si>
  <si>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</si>
  <si>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</si>
  <si>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</si>
  <si>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</si>
  <si>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</si>
  <si>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</si>
  <si>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</si>
  <si>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</si>
  <si>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</si>
  <si>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</si>
  <si>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</si>
  <si>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</si>
  <si>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</si>
  <si>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</si>
  <si>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</si>
  <si>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</si>
  <si>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</si>
  <si>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</si>
  <si>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</si>
  <si>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</si>
  <si>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</si>
  <si>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</si>
  <si>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</si>
  <si>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</si>
  <si>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</si>
  <si>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</si>
  <si>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</si>
  <si>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</si>
  <si>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</si>
  <si>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</si>
  <si>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</si>
  <si>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</si>
  <si>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</si>
  <si>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</si>
  <si>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</si>
  <si>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</si>
  <si>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</si>
  <si>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</si>
  <si>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</si>
  <si>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</si>
  <si>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</si>
  <si>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</si>
  <si>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</si>
  <si>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</si>
  <si>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</si>
  <si>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</si>
  <si>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</si>
  <si>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</si>
  <si>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</si>
  <si>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</si>
  <si>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</si>
  <si>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</si>
  <si>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</si>
  <si>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</si>
  <si>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</si>
  <si>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</si>
  <si>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</si>
  <si>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</si>
  <si>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</si>
  <si>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</si>
  <si>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</si>
  <si>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</si>
  <si>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</si>
  <si>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</si>
  <si>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</si>
  <si>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Allmennlegetjenester, kan overføres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</si>
  <si>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</si>
  <si>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</si>
  <si>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</si>
  <si>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</si>
  <si>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</si>
  <si>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</si>
  <si>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</si>
  <si>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</si>
  <si>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</si>
  <si>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</si>
  <si>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</si>
  <si>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</si>
  <si>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</si>
  <si>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</si>
  <si>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</si>
  <si>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</si>
  <si>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</si>
  <si>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</si>
  <si>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</si>
  <si>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</si>
  <si>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</si>
  <si>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</si>
  <si>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</si>
  <si>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</si>
  <si>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</si>
  <si>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</si>
  <si>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</si>
  <si>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</si>
  <si>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</si>
  <si>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</si>
  <si>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</si>
  <si>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</si>
  <si>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</si>
  <si>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</si>
  <si>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</si>
  <si>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</si>
  <si>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</si>
  <si>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</si>
  <si>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</si>
  <si>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</si>
  <si>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</si>
  <si>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</si>
  <si>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</si>
  <si>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</si>
  <si>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</si>
  <si>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</si>
  <si>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</si>
  <si>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</si>
  <si>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</si>
  <si>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</si>
  <si>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</si>
  <si>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</si>
  <si>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</si>
  <si>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</si>
  <si>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</si>
  <si>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</si>
  <si>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</si>
  <si>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</si>
  <si>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</si>
  <si>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</si>
  <si>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</si>
  <si>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</si>
  <si>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</si>
  <si>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</si>
  <si>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</si>
  <si>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</si>
  <si>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</si>
  <si>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</si>
  <si>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</si>
  <si>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</si>
  <si>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</si>
  <si>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</si>
  <si>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</si>
  <si>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</si>
  <si>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</si>
  <si>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</si>
  <si>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</si>
  <si>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</si>
  <si>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</si>
  <si>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</si>
  <si>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</si>
  <si>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</si>
  <si>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</si>
  <si>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</si>
  <si>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</si>
  <si>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</si>
  <si>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</si>
  <si>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</si>
  <si>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</si>
  <si>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</si>
  <si>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</si>
  <si>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</si>
  <si>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</si>
  <si>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</si>
  <si>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855, post 1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</si>
  <si>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</si>
  <si>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</si>
  <si>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</si>
  <si>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</si>
  <si>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</si>
  <si>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</si>
  <si>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</si>
  <si>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</si>
  <si>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</si>
  <si>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</si>
  <si>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</si>
  <si>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</si>
  <si>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</si>
  <si>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</si>
  <si>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</si>
  <si>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</si>
  <si>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</si>
  <si>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</si>
  <si>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</si>
  <si>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Sum kap 0870</t>
  </si>
  <si>
    <t>Sum kap 0871</t>
  </si>
  <si>
    <t>Sum kap 0872</t>
  </si>
  <si>
    <t>Sum kap 0873</t>
  </si>
  <si>
    <t>Sum kap 0880</t>
  </si>
  <si>
    <t>Sum kap 0881</t>
  </si>
  <si>
    <t>Tilskudd til fredete og verneverdige kirkebygg, kan overføres</t>
  </si>
  <si>
    <t>Sum kap 0882</t>
  </si>
  <si>
    <t>Sum Barne- og familiedepartementet</t>
  </si>
  <si>
    <t>Nærings- og fiskeridepartementet</t>
  </si>
  <si>
    <t>Forvaltning og rammebetingelser</t>
  </si>
  <si>
    <t>Nærings- og fiskeridepartementet:</t>
  </si>
  <si>
    <t>Trygg håndtering av norsk atomavfall og atomanlegg, kan overføres, kan nyttes under kap. 929, post 51</t>
  </si>
  <si>
    <t>Digital Norway/Toppindustrisenteret AS</t>
  </si>
  <si>
    <t>Miljøtiltak Søve, kan overføres</t>
  </si>
  <si>
    <t>Miljøtiltak Svea og Lunckefjell, kan overføres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</si>
  <si>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</si>
  <si>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</si>
  <si>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</si>
  <si>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</si>
  <si>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</si>
  <si>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</si>
  <si>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</si>
  <si>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</si>
  <si>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nasjonalt program for leverandørutvikling</t>
  </si>
  <si>
    <t>Tilskudd til Senter for hav og Arktis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</si>
  <si>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</si>
  <si>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</si>
  <si>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</si>
  <si>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</si>
  <si>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</si>
  <si>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</si>
  <si>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</si>
  <si>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</si>
  <si>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</si>
  <si>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</si>
  <si>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</si>
  <si>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</si>
  <si>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</si>
  <si>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</si>
  <si>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</si>
  <si>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Sum kap 0907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</si>
  <si>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</si>
  <si>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</si>
  <si>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</si>
  <si>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</si>
  <si>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</si>
  <si>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</si>
  <si>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</si>
  <si>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</si>
  <si>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Konkurranseklagenemnda, kan overføres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</si>
  <si>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</si>
  <si>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</si>
  <si>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</si>
  <si>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</si>
  <si>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</si>
  <si>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</si>
  <si>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</si>
  <si>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velferdsstasjoner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</si>
  <si>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</si>
  <si>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</si>
  <si>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</si>
  <si>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</si>
  <si>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</si>
  <si>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</si>
  <si>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</si>
  <si>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</si>
  <si>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</si>
  <si>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</si>
  <si>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</si>
  <si>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</si>
  <si>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</si>
  <si>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</si>
  <si>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</si>
  <si>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</si>
  <si>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</si>
  <si>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</si>
  <si>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</si>
  <si>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</si>
  <si>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</si>
  <si>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</si>
  <si>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</si>
  <si>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</si>
  <si>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</si>
  <si>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</si>
  <si>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</t>
  </si>
  <si>
    <t>Sum kap 0928</t>
  </si>
  <si>
    <t>Institutt for energiteknikk:</t>
  </si>
  <si>
    <t>Sikring av atomanlegg, kan overføres</t>
  </si>
  <si>
    <t>Tilskudd til atomforskning, kan overføres, kan nyttes under kap. 900, post 22</t>
  </si>
  <si>
    <t>Sum kap 0929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</si>
  <si>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</si>
  <si>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</si>
  <si>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</si>
  <si>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</si>
  <si>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</si>
  <si>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</si>
  <si>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</si>
  <si>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</si>
  <si>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</si>
  <si>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</si>
  <si>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</si>
  <si>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</si>
  <si>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</si>
  <si>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</si>
  <si>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Tapsavsetning, egenkapitalinnskudd til Store Norske Spitsbergen Kulkompani AS</t>
  </si>
  <si>
    <t>Risikokapital, Nysnø Klimainvesteringer AS</t>
  </si>
  <si>
    <t>Tilskudd til avskriving av egenkapital Electronic Chart Centre AS</t>
  </si>
  <si>
    <t>Kapitalinnskudd, Nysnø Klimainvesteringer AS</t>
  </si>
  <si>
    <t>Lån, kan overføres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</si>
  <si>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</si>
  <si>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</si>
  <si>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</si>
  <si>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</si>
  <si>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</si>
  <si>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</si>
  <si>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</si>
  <si>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Kjøp av fast eiendom, kan overføres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</si>
  <si>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</si>
  <si>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</si>
  <si>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</si>
  <si>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</si>
  <si>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</si>
  <si>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</si>
  <si>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</si>
  <si>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</si>
  <si>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</si>
  <si>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</si>
  <si>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</si>
  <si>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</si>
  <si>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</si>
  <si>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</si>
  <si>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</si>
  <si>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</si>
  <si>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</si>
  <si>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</si>
  <si>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</si>
  <si>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mv.</t>
  </si>
  <si>
    <t>Innovasjonsaktivitet mv.,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</si>
  <si>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</si>
  <si>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</si>
  <si>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</si>
  <si>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</si>
  <si>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</si>
  <si>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</si>
  <si>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</si>
  <si>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</si>
  <si>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</si>
  <si>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</si>
  <si>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</si>
  <si>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</si>
  <si>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viltressurser:</t>
  </si>
  <si>
    <t>Jegerprøve m.m., kan overføres</t>
  </si>
  <si>
    <t>Tilskudd til viltformål, kan overføres</t>
  </si>
  <si>
    <t>Organisasjoner - høstbare viltressurser</t>
  </si>
  <si>
    <t>Sum kap 1140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</si>
  <si>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</si>
  <si>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</si>
  <si>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</si>
  <si>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</si>
  <si>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</si>
  <si>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</si>
  <si>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</si>
  <si>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</si>
  <si>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Tilskudd til klimarådgivning på gårder, kan overføres</t>
  </si>
  <si>
    <t>Tilskudd til kompensasjon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</si>
  <si>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</si>
  <si>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</si>
  <si>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</si>
  <si>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</si>
  <si>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</si>
  <si>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</si>
  <si>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</si>
  <si>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</si>
  <si>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</si>
  <si>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</si>
  <si>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</si>
  <si>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</si>
  <si>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</si>
  <si>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</si>
  <si>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</si>
  <si>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</si>
  <si>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</si>
  <si>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</si>
  <si>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</si>
  <si>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</si>
  <si>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</si>
  <si>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</si>
  <si>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</si>
  <si>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</si>
  <si>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</si>
  <si>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</si>
  <si>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</si>
  <si>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</si>
  <si>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</si>
  <si>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</si>
  <si>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</si>
  <si>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</si>
  <si>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</si>
  <si>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</si>
  <si>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Tilskudd til Norsk Teknisk Museum</t>
  </si>
  <si>
    <t>Tilbakebetaling NELS-samarbeidet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</si>
  <si>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</si>
  <si>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</si>
  <si>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</si>
  <si>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</si>
  <si>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</si>
  <si>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</si>
  <si>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</si>
  <si>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</si>
  <si>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</si>
  <si>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</si>
  <si>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ikke-statlige flyplasser, kan overføres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</si>
  <si>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</si>
  <si>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</si>
  <si>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</si>
  <si>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</si>
  <si>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</si>
  <si>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</si>
  <si>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</si>
  <si>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</si>
  <si>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</si>
  <si>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</si>
  <si>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</si>
  <si>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</t>
  </si>
  <si>
    <t>Skredsikring riksveier, kan overføres, kan nyttes under post 30</t>
  </si>
  <si>
    <t>Kompensasjon for økt arbeidsgiveravgift, kan overføres</t>
  </si>
  <si>
    <t>E16 over Filefjell, kan overføres</t>
  </si>
  <si>
    <t>E6 vest for Alta, kan overføres</t>
  </si>
  <si>
    <t>Rentekompensasjon for transporttiltak i fylkene</t>
  </si>
  <si>
    <t>Skredsikring fylkesveier, kan overføres</t>
  </si>
  <si>
    <t>Tilskudd til gang- og sykkelveier, kan overføres</t>
  </si>
  <si>
    <t>Utbedring på fylkesveier for tømmertransport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</si>
  <si>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</si>
  <si>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</si>
  <si>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</si>
  <si>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</si>
  <si>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</si>
  <si>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</si>
  <si>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</si>
  <si>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</si>
  <si>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</si>
  <si>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</si>
  <si>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</si>
  <si>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</si>
  <si>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</si>
  <si>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</si>
  <si>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 og byvekstavtaler, kan overføres</t>
  </si>
  <si>
    <t>Konkurransen Smartere transport, kan overføres</t>
  </si>
  <si>
    <t>Kjøp av sjøtransporttjenester på strekningen Bergen-Kirkenes</t>
  </si>
  <si>
    <t>Reiseplanlegger og elektronisk billettering, kan overføres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</si>
  <si>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</si>
  <si>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</si>
  <si>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</si>
  <si>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</si>
  <si>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</si>
  <si>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</si>
  <si>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</si>
  <si>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</si>
  <si>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</si>
  <si>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</si>
  <si>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eksterne</t>
  </si>
  <si>
    <t>Tilskudd til godsoverføring fra vei til jernbane</t>
  </si>
  <si>
    <t>Sum kap 1352</t>
  </si>
  <si>
    <t>Vygruppen AS:</t>
  </si>
  <si>
    <t>Tilskudd til pensjonsforpliktelser</t>
  </si>
  <si>
    <t>Sum kap 1353</t>
  </si>
  <si>
    <t>Statens jernbanetilsyn:</t>
  </si>
  <si>
    <t>Spesielle driftsutgifter - tilsyn med tau- og kabelbaner og fornøyelsesinnretninger</t>
  </si>
  <si>
    <t>Sum kap 1354</t>
  </si>
  <si>
    <t>Mantena AS:</t>
  </si>
  <si>
    <t>Kapitaltilførsel, kan overføres</t>
  </si>
  <si>
    <t>Sum kap 1357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</si>
  <si>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</si>
  <si>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</si>
  <si>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</si>
  <si>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</si>
  <si>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</si>
  <si>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</si>
  <si>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</si>
  <si>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</si>
  <si>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</si>
  <si>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</si>
  <si>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Sum kap 1360</t>
  </si>
  <si>
    <t>Samfunnet Jan Mayen:</t>
  </si>
  <si>
    <t>Nytt hovedbygg på Jan Mayen</t>
  </si>
  <si>
    <t>Sum kap 1361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</si>
  <si>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</si>
  <si>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</si>
  <si>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</si>
  <si>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</si>
  <si>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</si>
  <si>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</si>
  <si>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</si>
  <si>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Tilskudd til telesikkerhet og -beredskap, kan overføres</t>
  </si>
  <si>
    <t>Tilskudd til bredbåndsutbygging, kan overføres</t>
  </si>
  <si>
    <t>Sum kap 1380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</si>
  <si>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</si>
  <si>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</si>
  <si>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</si>
  <si>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</si>
  <si>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</si>
  <si>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</si>
  <si>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</si>
  <si>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</si>
  <si>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</si>
  <si>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</si>
  <si>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</si>
  <si>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</si>
  <si>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</si>
  <si>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</si>
  <si>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</si>
  <si>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til miljøforskningsinstituttene</t>
  </si>
  <si>
    <t>Forskningsprogrammer m.m.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</si>
  <si>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</si>
  <si>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</si>
  <si>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</si>
  <si>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</si>
  <si>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</si>
  <si>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</si>
  <si>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</si>
  <si>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</si>
  <si>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</si>
  <si>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</si>
  <si>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</si>
  <si>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</si>
  <si>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</si>
  <si>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</si>
  <si>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</si>
  <si>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</si>
  <si>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</si>
  <si>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</si>
  <si>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</si>
  <si>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</si>
  <si>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</si>
  <si>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</si>
  <si>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</si>
  <si>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</si>
  <si>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</si>
  <si>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</si>
  <si>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</si>
  <si>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</si>
  <si>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</si>
  <si>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</si>
  <si>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</si>
  <si>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</si>
  <si>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</si>
  <si>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</si>
  <si>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</si>
  <si>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</si>
  <si>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</si>
  <si>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</si>
  <si>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</si>
  <si>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</si>
  <si>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</si>
  <si>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</si>
  <si>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</si>
  <si>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</si>
  <si>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</si>
  <si>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</si>
  <si>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</si>
  <si>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</si>
  <si>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</si>
  <si>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</si>
  <si>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</si>
  <si>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</si>
  <si>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</si>
  <si>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Reduserte klimagassutslipp, energiomlegging, energi- og klimateknologi: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</si>
  <si>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</si>
  <si>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</si>
  <si>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</si>
  <si>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</si>
  <si>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</si>
  <si>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Bevaringsoppgaver, kan overføres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</si>
  <si>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</si>
  <si>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</si>
  <si>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</si>
  <si>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</si>
  <si>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</si>
  <si>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</si>
  <si>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</si>
  <si>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</si>
  <si>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</si>
  <si>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</si>
  <si>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</si>
  <si>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</si>
  <si>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</si>
  <si>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</si>
  <si>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</si>
  <si>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</si>
  <si>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</si>
  <si>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</si>
  <si>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</si>
  <si>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</si>
  <si>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</si>
  <si>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</si>
  <si>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</si>
  <si>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</si>
  <si>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</si>
  <si>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</si>
  <si>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</si>
  <si>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</si>
  <si>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</si>
  <si>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</si>
  <si>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</si>
  <si>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</si>
  <si>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</si>
  <si>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</si>
  <si>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</si>
  <si>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</si>
  <si>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</si>
  <si>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</si>
  <si>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</si>
  <si>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</si>
  <si>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</si>
  <si>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</si>
  <si>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</si>
  <si>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</si>
  <si>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</si>
  <si>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</si>
  <si>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</si>
  <si>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</si>
  <si>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</si>
  <si>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</si>
  <si>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</si>
  <si>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</si>
  <si>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</si>
  <si>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</si>
  <si>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</si>
  <si>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</si>
  <si>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</si>
  <si>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</si>
  <si>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</si>
  <si>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</si>
  <si>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</si>
  <si>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</si>
  <si>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</si>
  <si>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</si>
  <si>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</si>
  <si>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</si>
  <si>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</si>
  <si>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</si>
  <si>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</si>
  <si>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</si>
  <si>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</si>
  <si>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</si>
  <si>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</si>
  <si>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</si>
  <si>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</si>
  <si>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</si>
  <si>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</si>
  <si>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</si>
  <si>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</si>
  <si>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</si>
  <si>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</si>
  <si>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</si>
  <si>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</si>
  <si>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Overføring til aksjeselskap,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</si>
  <si>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</si>
  <si>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</si>
  <si>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</si>
  <si>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</si>
  <si>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</si>
  <si>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</si>
  <si>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</si>
  <si>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</si>
  <si>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</si>
  <si>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</si>
  <si>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</si>
  <si>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Sum kap 1723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</si>
  <si>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</si>
  <si>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</si>
  <si>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</si>
  <si>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</si>
  <si>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</si>
  <si>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</si>
  <si>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</si>
  <si>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</si>
  <si>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</si>
  <si>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</si>
  <si>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</si>
  <si>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</si>
  <si>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</si>
  <si>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</si>
  <si>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</si>
  <si>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</si>
  <si>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</si>
  <si>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</si>
  <si>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</si>
  <si>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</si>
  <si>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</si>
  <si>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</si>
  <si>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</si>
  <si>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</si>
  <si>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</si>
  <si>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</si>
  <si>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Sum kap 1792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</si>
  <si>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</si>
  <si>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</si>
  <si>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</si>
  <si>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</si>
  <si>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</si>
  <si>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</si>
  <si>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</si>
  <si>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</si>
  <si>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</si>
  <si>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</si>
  <si>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</si>
  <si>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</si>
  <si>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</si>
  <si>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Statlig deltakelse i petroleumsvirksomhet på islandsk kontinentalsokkel, kan overføres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</si>
  <si>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</si>
  <si>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</si>
  <si>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</si>
  <si>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</si>
  <si>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</si>
  <si>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</si>
  <si>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</si>
  <si>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</si>
  <si>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</si>
  <si>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</si>
  <si>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</si>
  <si>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</si>
  <si>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</si>
  <si>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</si>
  <si>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</si>
  <si>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</si>
  <si>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</si>
  <si>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</si>
  <si>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</si>
  <si>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</si>
  <si>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</si>
  <si>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</si>
  <si>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</si>
  <si>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Tilskudd til Teknologisenter for CO2-fangst på Mongstad</t>
  </si>
  <si>
    <t>Fullskala CO2-håndtering, kan overføres, kan nyttes under post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</si>
  <si>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</si>
  <si>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</si>
  <si>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</si>
  <si>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</si>
  <si>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</si>
  <si>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</si>
  <si>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</si>
  <si>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</si>
  <si>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</si>
  <si>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</si>
  <si>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</si>
  <si>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</si>
  <si>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</si>
  <si>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</si>
  <si>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</si>
  <si>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</si>
  <si>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</si>
  <si>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</si>
  <si>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</si>
  <si>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</si>
  <si>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</si>
  <si>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</si>
  <si>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</si>
  <si>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</si>
  <si>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</si>
  <si>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</si>
  <si>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Basiskostnader</t>
  </si>
  <si>
    <t>Innovative næringsmiljøer, kan overføres</t>
  </si>
  <si>
    <t>Innovasjonskontrakter, kan overføres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</si>
  <si>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</si>
  <si>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</si>
  <si>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</si>
  <si>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</si>
  <si>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</si>
  <si>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</si>
  <si>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</si>
  <si>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</si>
  <si>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</si>
  <si>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</si>
  <si>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</si>
  <si>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</si>
  <si>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</si>
  <si>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</si>
  <si>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</si>
  <si>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</si>
  <si>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</si>
  <si>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</si>
  <si>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</si>
  <si>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</si>
  <si>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</si>
  <si>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</si>
  <si>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</si>
  <si>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</si>
  <si>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</si>
  <si>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</si>
  <si>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</si>
  <si>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</si>
  <si>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</si>
  <si>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</si>
  <si>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</si>
  <si>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</si>
  <si>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</si>
  <si>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</si>
  <si>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</si>
  <si>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</si>
  <si>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</si>
  <si>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Garantiinstituttet for eksportkreditt:</t>
  </si>
  <si>
    <t>Sum kap 2460</t>
  </si>
  <si>
    <t>Statens pensjonskasse:</t>
  </si>
  <si>
    <t xml:space="preserve">     06 Til reguleringsfond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</si>
  <si>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</si>
  <si>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</si>
  <si>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</si>
  <si>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</si>
  <si>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</si>
  <si>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</si>
  <si>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</si>
  <si>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</si>
  <si>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</si>
  <si>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</si>
  <si>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</si>
  <si>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</si>
  <si>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</si>
  <si>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</si>
  <si>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</si>
  <si>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</si>
  <si>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</si>
  <si>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</si>
  <si>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</si>
  <si>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</si>
  <si>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</si>
  <si>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</si>
  <si>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</si>
  <si>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</si>
  <si>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</si>
  <si>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</si>
  <si>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</si>
  <si>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</si>
  <si>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</si>
  <si>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</si>
  <si>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</si>
  <si>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</si>
  <si>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</si>
  <si>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</si>
  <si>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</si>
  <si>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</si>
  <si>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</si>
  <si>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</si>
  <si>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</si>
  <si>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</si>
  <si>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</si>
  <si>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</si>
  <si>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</si>
  <si>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</si>
  <si>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</si>
  <si>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</si>
  <si>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</si>
  <si>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</si>
  <si>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</si>
  <si>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</si>
  <si>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</si>
  <si>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</si>
  <si>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</si>
  <si>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</si>
  <si>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</si>
  <si>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</si>
  <si>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</si>
  <si>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</si>
  <si>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</si>
  <si>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</si>
  <si>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</si>
  <si>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</si>
  <si>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</si>
  <si>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</si>
  <si>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</si>
  <si>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</si>
  <si>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</si>
  <si>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</si>
  <si>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</si>
  <si>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Utdanningsstønad</t>
  </si>
  <si>
    <t>Stønad til barnetilsyn,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</si>
  <si>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</si>
  <si>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</si>
  <si>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</si>
  <si>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</si>
  <si>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</si>
  <si>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</si>
  <si>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</si>
  <si>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</si>
  <si>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</si>
  <si>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</si>
  <si>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</si>
  <si>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</si>
  <si>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</si>
  <si>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</si>
  <si>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</si>
  <si>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</si>
  <si>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</si>
  <si>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</si>
  <si>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</si>
  <si>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</si>
  <si>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</si>
  <si>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</si>
  <si>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</si>
  <si>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</si>
  <si>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</si>
  <si>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</si>
  <si>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</si>
  <si>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</si>
  <si>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</si>
  <si>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</si>
  <si>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</si>
  <si>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</si>
  <si>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</si>
  <si>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</si>
  <si>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</si>
  <si>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</si>
  <si>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</si>
  <si>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</si>
  <si>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</si>
  <si>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</si>
  <si>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</si>
  <si>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</si>
  <si>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</si>
  <si>
    <t>Regnskap          
 1000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</si>
</sst>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0"/>
    <numFmt numFmtId="165" formatCode="0000"/>
    <numFmt numFmtId="166" formatCode="[&lt;=9999]0000;General"/>
    <numFmt numFmtId="167" formatCode="_-* #,##0_-;\-* #,##0_-;_-* &quot;-&quot;??_-;_-@_-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2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3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4" fillId="0" borderId="0" xfId="0" applyNumberFormat="1" applyFont="1" applyAlignment="1">
      <alignment horizontal="center" wrapText="1"/>
    </xf>
    <xf numFmtId="165" fontId="0" fillId="0" borderId="0" xfId="0" applyNumberFormat="1"/>
    <xf numFmtId="0" fontId="5" fillId="0" borderId="0" xfId="0" applyFont="1"/>
    <xf numFmtId="3" fontId="3" fillId="0" borderId="0" xfId="0" applyNumberFormat="1" applyFont="1"/>
    <xf numFmtId="166" fontId="6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6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  <xf numFmtId="167" fontId="0" fillId="0" borderId="0" xfId="1" applyNumberFormat="1" applyFont="1"/>
    <xf numFmtId="167" fontId="0" fillId="0" borderId="0" xfId="0" applyNumberForma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D916D-DA17-482D-BE27-3D1F05C27501}">
  <sheetPr>
    <pageSetUpPr autoPageBreaks="0" fitToPage="1"/>
  </sheetPr>
  <dimension ref="A1:Q225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20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1775</v>
      </c>
      <c r="I4" s="8" t="s">
        <v>6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7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8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2"/>
      <c r="D8" s="5" t="s">
        <v>9</v>
      </c>
      <c r="E8" s="11"/>
      <c r="F8" s="1"/>
      <c r="H8" s="1"/>
      <c r="I8" s="1"/>
    </row>
    <row r="9" spans="1:17" x14ac:dyDescent="0.2">
      <c r="B9"/>
      <c r="C9" s="2">
        <v>1</v>
      </c>
      <c r="D9" s="5" t="s">
        <v>10</v>
      </c>
      <c r="E9" s="12">
        <v>0</v>
      </c>
      <c r="F9" s="12">
        <v>12093</v>
      </c>
      <c r="G9" s="12">
        <v>12093</v>
      </c>
      <c r="H9" s="12">
        <v>12093</v>
      </c>
      <c r="I9" s="12">
        <v>0</v>
      </c>
    </row>
    <row r="10" spans="1:17" x14ac:dyDescent="0.2">
      <c r="B10"/>
      <c r="C10" s="2">
        <v>50</v>
      </c>
      <c r="D10" s="5" t="s">
        <v>11</v>
      </c>
      <c r="E10" s="12">
        <v>0</v>
      </c>
      <c r="F10" s="12">
        <v>201139</v>
      </c>
      <c r="G10" s="12">
        <v>201139</v>
      </c>
      <c r="H10" s="12">
        <v>201139</v>
      </c>
      <c r="I10" s="12">
        <v>0</v>
      </c>
    </row>
    <row r="11" spans="1:17" x14ac:dyDescent="0.2">
      <c r="B11"/>
      <c r="C11" s="2">
        <v>51</v>
      </c>
      <c r="D11" s="5" t="s">
        <v>12</v>
      </c>
      <c r="E11" s="12">
        <v>0</v>
      </c>
      <c r="F11" s="12">
        <v>210600</v>
      </c>
      <c r="G11" s="12">
        <v>210600</v>
      </c>
      <c r="H11" s="12">
        <v>210600</v>
      </c>
      <c r="I11" s="12">
        <v>0</v>
      </c>
    </row>
    <row r="12" spans="1:17" ht="15" customHeight="1" x14ac:dyDescent="0.2">
      <c r="B12"/>
      <c r="C12" s="13">
        <f>SUBTOTAL(9,C9:C11)</f>
        <v>102</v>
      </c>
      <c r="D12" s="14" t="s">
        <v>13</v>
      </c>
      <c r="E12" s="15">
        <f>SUBTOTAL(9,E9:E11)</f>
        <v>0</v>
      </c>
      <c r="F12" s="15">
        <f>SUBTOTAL(9,F9:F11)</f>
        <v>423832</v>
      </c>
      <c r="G12" s="15">
        <f>SUBTOTAL(9,G9:G11)</f>
        <v>423832</v>
      </c>
      <c r="H12" s="15">
        <f>SUBTOTAL(9,H9:H11)</f>
        <v>423832</v>
      </c>
      <c r="I12" s="15">
        <f>SUBTOTAL(9,I9:I11)</f>
        <v>0</v>
      </c>
    </row>
    <row r="13" spans="1:17" ht="15" customHeight="1" x14ac:dyDescent="0.25">
      <c r="B13" s="10">
        <v>2</v>
      </c>
      <c r="C13" s="2"/>
      <c r="D13" s="5" t="s">
        <v>14</v>
      </c>
      <c r="E13" s="11"/>
      <c r="F13" s="1"/>
      <c r="H13" s="1"/>
      <c r="I13" s="1"/>
    </row>
    <row r="14" spans="1:17" x14ac:dyDescent="0.2">
      <c r="B14"/>
      <c r="C14" s="2">
        <v>1</v>
      </c>
      <c r="D14" s="5" t="s">
        <v>10</v>
      </c>
      <c r="E14" s="12">
        <v>0</v>
      </c>
      <c r="F14" s="12">
        <v>10065</v>
      </c>
      <c r="G14" s="12">
        <v>10065</v>
      </c>
      <c r="H14" s="12">
        <v>10065</v>
      </c>
      <c r="I14" s="12">
        <v>0</v>
      </c>
    </row>
    <row r="15" spans="1:17" ht="15" customHeight="1" x14ac:dyDescent="0.2">
      <c r="B15"/>
      <c r="C15" s="13">
        <f>SUBTOTAL(9,C14:C14)</f>
        <v>1</v>
      </c>
      <c r="D15" s="14" t="s">
        <v>15</v>
      </c>
      <c r="E15" s="15">
        <f>SUBTOTAL(9,E14:E14)</f>
        <v>0</v>
      </c>
      <c r="F15" s="15">
        <f>SUBTOTAL(9,F14:F14)</f>
        <v>10065</v>
      </c>
      <c r="G15" s="15">
        <f>SUBTOTAL(9,G14:G14)</f>
        <v>10065</v>
      </c>
      <c r="H15" s="15">
        <f>SUBTOTAL(9,H14:H14)</f>
        <v>10065</v>
      </c>
      <c r="I15" s="15">
        <f>SUBTOTAL(9,I14:I14)</f>
        <v>0</v>
      </c>
    </row>
    <row r="16" spans="1:17" ht="15" customHeight="1" x14ac:dyDescent="0.2">
      <c r="C16" s="16">
        <f>SUBTOTAL(9,C7:C15)</f>
        <v>103</v>
      </c>
      <c r="D16" s="14" t="s">
        <v>16</v>
      </c>
      <c r="E16" s="17">
        <f>SUBTOTAL(9,E7:E15)</f>
        <v>0</v>
      </c>
      <c r="F16" s="17">
        <f>SUBTOTAL(9,F7:F15)</f>
        <v>433897</v>
      </c>
      <c r="G16" s="17">
        <f>SUBTOTAL(9,G7:G15)</f>
        <v>433897</v>
      </c>
      <c r="H16" s="17">
        <f>SUBTOTAL(9,H7:H15)</f>
        <v>433897</v>
      </c>
      <c r="I16" s="17">
        <f>SUBTOTAL(9,I7:I15)</f>
        <v>0</v>
      </c>
    </row>
    <row r="17" spans="2:9" x14ac:dyDescent="0.2">
      <c r="C17" s="16"/>
      <c r="D17" s="18"/>
      <c r="E17" s="19"/>
      <c r="F17" s="19"/>
      <c r="G17" s="19"/>
      <c r="H17" s="19"/>
      <c r="I17" s="19"/>
    </row>
    <row r="18" spans="2:9" ht="15" customHeight="1" x14ac:dyDescent="0.2">
      <c r="B18" s="1"/>
      <c r="C18" s="2"/>
      <c r="D18" s="3" t="s">
        <v>17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8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2"/>
      <c r="D20" s="5" t="s">
        <v>18</v>
      </c>
      <c r="E20" s="11"/>
      <c r="F20" s="1"/>
      <c r="H20" s="1"/>
      <c r="I20" s="1"/>
    </row>
    <row r="21" spans="2:9" x14ac:dyDescent="0.2">
      <c r="B21"/>
      <c r="C21" s="2">
        <v>1</v>
      </c>
      <c r="D21" s="5" t="s">
        <v>19</v>
      </c>
      <c r="E21" s="12">
        <v>5465</v>
      </c>
      <c r="F21" s="12">
        <v>122800</v>
      </c>
      <c r="G21" s="12">
        <v>128265</v>
      </c>
      <c r="H21" s="12">
        <v>122975.31819999999</v>
      </c>
      <c r="I21" s="12">
        <v>5289.6818000000003</v>
      </c>
    </row>
    <row r="22" spans="2:9" ht="15" customHeight="1" x14ac:dyDescent="0.2">
      <c r="B22"/>
      <c r="C22" s="13">
        <f>SUBTOTAL(9,C21:C21)</f>
        <v>1</v>
      </c>
      <c r="D22" s="14" t="s">
        <v>20</v>
      </c>
      <c r="E22" s="15">
        <f>SUBTOTAL(9,E21:E21)</f>
        <v>5465</v>
      </c>
      <c r="F22" s="15">
        <f>SUBTOTAL(9,F21:F21)</f>
        <v>122800</v>
      </c>
      <c r="G22" s="15">
        <f>SUBTOTAL(9,G21:G21)</f>
        <v>128265</v>
      </c>
      <c r="H22" s="15">
        <f>SUBTOTAL(9,H21:H21)</f>
        <v>122975.31819999999</v>
      </c>
      <c r="I22" s="15">
        <f>SUBTOTAL(9,I21:I21)</f>
        <v>5289.6818000000003</v>
      </c>
    </row>
    <row r="23" spans="2:9" ht="15" customHeight="1" x14ac:dyDescent="0.25">
      <c r="B23" s="10">
        <v>21</v>
      </c>
      <c r="C23" s="2"/>
      <c r="D23" s="5" t="s">
        <v>21</v>
      </c>
      <c r="E23" s="11"/>
      <c r="F23" s="1"/>
      <c r="H23" s="1"/>
      <c r="I23" s="1"/>
    </row>
    <row r="24" spans="2:9" x14ac:dyDescent="0.2">
      <c r="B24"/>
      <c r="C24" s="2">
        <v>1</v>
      </c>
      <c r="D24" s="5" t="s">
        <v>19</v>
      </c>
      <c r="E24" s="12">
        <v>8497</v>
      </c>
      <c r="F24" s="12">
        <v>203200</v>
      </c>
      <c r="G24" s="12">
        <v>211697</v>
      </c>
      <c r="H24" s="12">
        <v>208349.41383</v>
      </c>
      <c r="I24" s="12">
        <v>3347.58617</v>
      </c>
    </row>
    <row r="25" spans="2:9" ht="15" customHeight="1" x14ac:dyDescent="0.2">
      <c r="B25"/>
      <c r="C25" s="13">
        <f>SUBTOTAL(9,C24:C24)</f>
        <v>1</v>
      </c>
      <c r="D25" s="14" t="s">
        <v>22</v>
      </c>
      <c r="E25" s="15">
        <f>SUBTOTAL(9,E24:E24)</f>
        <v>8497</v>
      </c>
      <c r="F25" s="15">
        <f>SUBTOTAL(9,F24:F24)</f>
        <v>203200</v>
      </c>
      <c r="G25" s="15">
        <f>SUBTOTAL(9,G24:G24)</f>
        <v>211697</v>
      </c>
      <c r="H25" s="15">
        <f>SUBTOTAL(9,H24:H24)</f>
        <v>208349.41383</v>
      </c>
      <c r="I25" s="15">
        <f>SUBTOTAL(9,I24:I24)</f>
        <v>3347.58617</v>
      </c>
    </row>
    <row r="26" spans="2:9" ht="15" customHeight="1" x14ac:dyDescent="0.25">
      <c r="B26" s="10">
        <v>24</v>
      </c>
      <c r="C26" s="2"/>
      <c r="D26" s="5" t="s">
        <v>23</v>
      </c>
      <c r="E26" s="11"/>
      <c r="F26" s="1"/>
      <c r="H26" s="1"/>
      <c r="I26" s="1"/>
    </row>
    <row r="27" spans="2:9" x14ac:dyDescent="0.2">
      <c r="B27"/>
      <c r="C27" s="2">
        <v>1</v>
      </c>
      <c r="D27" s="5" t="s">
        <v>19</v>
      </c>
      <c r="E27" s="12">
        <v>5135</v>
      </c>
      <c r="F27" s="12">
        <v>100550</v>
      </c>
      <c r="G27" s="12">
        <v>105685</v>
      </c>
      <c r="H27" s="12">
        <v>103092.29816000001</v>
      </c>
      <c r="I27" s="12">
        <v>2592.7018400000002</v>
      </c>
    </row>
    <row r="28" spans="2:9" x14ac:dyDescent="0.2">
      <c r="B28"/>
      <c r="C28" s="2">
        <v>21</v>
      </c>
      <c r="D28" s="5" t="s">
        <v>24</v>
      </c>
      <c r="E28" s="12">
        <v>683</v>
      </c>
      <c r="F28" s="12">
        <v>13000</v>
      </c>
      <c r="G28" s="12">
        <v>13683</v>
      </c>
      <c r="H28" s="12">
        <v>13079.72291</v>
      </c>
      <c r="I28" s="12">
        <v>603.27709000000004</v>
      </c>
    </row>
    <row r="29" spans="2:9" ht="15" customHeight="1" x14ac:dyDescent="0.2">
      <c r="B29"/>
      <c r="C29" s="13">
        <f>SUBTOTAL(9,C27:C28)</f>
        <v>22</v>
      </c>
      <c r="D29" s="14" t="s">
        <v>25</v>
      </c>
      <c r="E29" s="15">
        <f>SUBTOTAL(9,E27:E28)</f>
        <v>5818</v>
      </c>
      <c r="F29" s="15">
        <f>SUBTOTAL(9,F27:F28)</f>
        <v>113550</v>
      </c>
      <c r="G29" s="15">
        <f>SUBTOTAL(9,G27:G28)</f>
        <v>119368</v>
      </c>
      <c r="H29" s="15">
        <f>SUBTOTAL(9,H27:H28)</f>
        <v>116172.02107</v>
      </c>
      <c r="I29" s="15">
        <f>SUBTOTAL(9,I27:I28)</f>
        <v>3195.9789300000002</v>
      </c>
    </row>
    <row r="30" spans="2:9" ht="15" customHeight="1" x14ac:dyDescent="0.2">
      <c r="C30" s="16">
        <f>SUBTOTAL(9,C19:C29)</f>
        <v>24</v>
      </c>
      <c r="D30" s="14" t="s">
        <v>26</v>
      </c>
      <c r="E30" s="17">
        <f>SUBTOTAL(9,E19:E29)</f>
        <v>19780</v>
      </c>
      <c r="F30" s="17">
        <f>SUBTOTAL(9,F19:F29)</f>
        <v>439550</v>
      </c>
      <c r="G30" s="17">
        <f>SUBTOTAL(9,G19:G29)</f>
        <v>459330</v>
      </c>
      <c r="H30" s="17">
        <f>SUBTOTAL(9,H19:H29)</f>
        <v>447496.75310000003</v>
      </c>
      <c r="I30" s="17">
        <f>SUBTOTAL(9,I19:I29)</f>
        <v>11833.2469</v>
      </c>
    </row>
    <row r="31" spans="2:9" x14ac:dyDescent="0.2">
      <c r="C31" s="16"/>
      <c r="D31" s="18"/>
      <c r="E31" s="19"/>
      <c r="F31" s="19"/>
      <c r="G31" s="19"/>
      <c r="H31" s="19"/>
      <c r="I31" s="19"/>
    </row>
    <row r="32" spans="2:9" ht="15" customHeight="1" x14ac:dyDescent="0.2">
      <c r="B32" s="1"/>
      <c r="C32" s="2"/>
      <c r="D32" s="3" t="s">
        <v>27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8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2"/>
      <c r="D34" s="5" t="s">
        <v>28</v>
      </c>
      <c r="E34" s="11"/>
      <c r="F34" s="1"/>
      <c r="H34" s="1"/>
      <c r="I34" s="1"/>
    </row>
    <row r="35" spans="2:9" x14ac:dyDescent="0.2">
      <c r="B35"/>
      <c r="C35" s="2">
        <v>1</v>
      </c>
      <c r="D35" s="5" t="s">
        <v>19</v>
      </c>
      <c r="E35" s="12">
        <v>34251</v>
      </c>
      <c r="F35" s="12">
        <v>949500</v>
      </c>
      <c r="G35" s="12">
        <v>983751</v>
      </c>
      <c r="H35" s="12">
        <v>936595.11207999999</v>
      </c>
      <c r="I35" s="12">
        <v>47155.887920000001</v>
      </c>
    </row>
    <row r="36" spans="2:9" x14ac:dyDescent="0.2">
      <c r="B36"/>
      <c r="C36" s="2">
        <v>21</v>
      </c>
      <c r="D36" s="5" t="s">
        <v>29</v>
      </c>
      <c r="E36" s="12">
        <v>1000</v>
      </c>
      <c r="F36" s="12">
        <v>1400</v>
      </c>
      <c r="G36" s="12">
        <v>2400</v>
      </c>
      <c r="H36" s="12">
        <v>1180.31726</v>
      </c>
      <c r="I36" s="12">
        <v>1219.68274</v>
      </c>
    </row>
    <row r="37" spans="2:9" x14ac:dyDescent="0.2">
      <c r="B37"/>
      <c r="C37" s="2">
        <v>45</v>
      </c>
      <c r="D37" s="5" t="s">
        <v>30</v>
      </c>
      <c r="E37" s="12">
        <v>280327</v>
      </c>
      <c r="F37" s="12">
        <v>412800</v>
      </c>
      <c r="G37" s="12">
        <v>693127</v>
      </c>
      <c r="H37" s="12">
        <v>337502.97762000002</v>
      </c>
      <c r="I37" s="12">
        <v>355624.02237999998</v>
      </c>
    </row>
    <row r="38" spans="2:9" x14ac:dyDescent="0.2">
      <c r="B38"/>
      <c r="C38" s="2">
        <v>50</v>
      </c>
      <c r="D38" s="5" t="s">
        <v>31</v>
      </c>
      <c r="E38" s="12">
        <v>0</v>
      </c>
      <c r="F38" s="12">
        <v>8000</v>
      </c>
      <c r="G38" s="12">
        <v>8000</v>
      </c>
      <c r="H38" s="12">
        <v>7883.8671599999998</v>
      </c>
      <c r="I38" s="12">
        <v>116.13284</v>
      </c>
    </row>
    <row r="39" spans="2:9" x14ac:dyDescent="0.2">
      <c r="B39"/>
      <c r="C39" s="2">
        <v>70</v>
      </c>
      <c r="D39" s="5" t="s">
        <v>32</v>
      </c>
      <c r="E39" s="12">
        <v>0</v>
      </c>
      <c r="F39" s="12">
        <v>197000</v>
      </c>
      <c r="G39" s="12">
        <v>197000</v>
      </c>
      <c r="H39" s="12">
        <v>190084.3</v>
      </c>
      <c r="I39" s="12">
        <v>6915.7</v>
      </c>
    </row>
    <row r="40" spans="2:9" x14ac:dyDescent="0.2">
      <c r="B40"/>
      <c r="C40" s="2">
        <v>72</v>
      </c>
      <c r="D40" s="5" t="s">
        <v>33</v>
      </c>
      <c r="E40" s="12">
        <v>0</v>
      </c>
      <c r="F40" s="12">
        <v>1500</v>
      </c>
      <c r="G40" s="12">
        <v>1500</v>
      </c>
      <c r="H40" s="12">
        <v>1500</v>
      </c>
      <c r="I40" s="12">
        <v>0</v>
      </c>
    </row>
    <row r="41" spans="2:9" x14ac:dyDescent="0.2">
      <c r="B41"/>
      <c r="C41" s="2">
        <v>73</v>
      </c>
      <c r="D41" s="5" t="s">
        <v>34</v>
      </c>
      <c r="E41" s="12">
        <v>0</v>
      </c>
      <c r="F41" s="12">
        <v>15000</v>
      </c>
      <c r="G41" s="12">
        <v>15000</v>
      </c>
      <c r="H41" s="12">
        <v>14206.991830000001</v>
      </c>
      <c r="I41" s="12">
        <v>793.00816999999995</v>
      </c>
    </row>
    <row r="42" spans="2:9" x14ac:dyDescent="0.2">
      <c r="B42"/>
      <c r="C42" s="2">
        <v>74</v>
      </c>
      <c r="D42" s="5" t="s">
        <v>35</v>
      </c>
      <c r="E42" s="12">
        <v>0</v>
      </c>
      <c r="F42" s="12">
        <v>5000</v>
      </c>
      <c r="G42" s="12">
        <v>5000</v>
      </c>
      <c r="H42" s="12">
        <v>4990.6561199999996</v>
      </c>
      <c r="I42" s="12">
        <v>9.3438800000000004</v>
      </c>
    </row>
    <row r="43" spans="2:9" ht="15" customHeight="1" x14ac:dyDescent="0.2">
      <c r="B43"/>
      <c r="C43" s="13">
        <f>SUBTOTAL(9,C35:C42)</f>
        <v>406</v>
      </c>
      <c r="D43" s="14" t="s">
        <v>36</v>
      </c>
      <c r="E43" s="15">
        <f>SUBTOTAL(9,E35:E42)</f>
        <v>315578</v>
      </c>
      <c r="F43" s="15">
        <f>SUBTOTAL(9,F35:F42)</f>
        <v>1590200</v>
      </c>
      <c r="G43" s="15">
        <f>SUBTOTAL(9,G35:G42)</f>
        <v>1905778</v>
      </c>
      <c r="H43" s="15">
        <f>SUBTOTAL(9,H35:H42)</f>
        <v>1493944.2220699999</v>
      </c>
      <c r="I43" s="15">
        <f>SUBTOTAL(9,I35:I42)</f>
        <v>411833.77792999992</v>
      </c>
    </row>
    <row r="44" spans="2:9" ht="15" customHeight="1" x14ac:dyDescent="0.25">
      <c r="B44" s="10">
        <v>42</v>
      </c>
      <c r="C44" s="2"/>
      <c r="D44" s="5" t="s">
        <v>37</v>
      </c>
      <c r="E44" s="11"/>
      <c r="F44" s="1"/>
      <c r="H44" s="1"/>
      <c r="I44" s="1"/>
    </row>
    <row r="45" spans="2:9" x14ac:dyDescent="0.2">
      <c r="B45"/>
      <c r="C45" s="2">
        <v>1</v>
      </c>
      <c r="D45" s="5" t="s">
        <v>19</v>
      </c>
      <c r="E45" s="12">
        <v>365</v>
      </c>
      <c r="F45" s="12">
        <v>7300</v>
      </c>
      <c r="G45" s="12">
        <v>7665</v>
      </c>
      <c r="H45" s="12">
        <v>6642.37889</v>
      </c>
      <c r="I45" s="12">
        <v>1022.62111</v>
      </c>
    </row>
    <row r="46" spans="2:9" ht="15" customHeight="1" x14ac:dyDescent="0.2">
      <c r="B46"/>
      <c r="C46" s="13">
        <f>SUBTOTAL(9,C45:C45)</f>
        <v>1</v>
      </c>
      <c r="D46" s="14" t="s">
        <v>38</v>
      </c>
      <c r="E46" s="15">
        <f>SUBTOTAL(9,E45:E45)</f>
        <v>365</v>
      </c>
      <c r="F46" s="15">
        <f>SUBTOTAL(9,F45:F45)</f>
        <v>7300</v>
      </c>
      <c r="G46" s="15">
        <f>SUBTOTAL(9,G45:G45)</f>
        <v>7665</v>
      </c>
      <c r="H46" s="15">
        <f>SUBTOTAL(9,H45:H45)</f>
        <v>6642.37889</v>
      </c>
      <c r="I46" s="15">
        <f>SUBTOTAL(9,I45:I45)</f>
        <v>1022.62111</v>
      </c>
    </row>
    <row r="47" spans="2:9" ht="15" customHeight="1" x14ac:dyDescent="0.25">
      <c r="B47" s="10">
        <v>43</v>
      </c>
      <c r="C47" s="2"/>
      <c r="D47" s="5" t="s">
        <v>39</v>
      </c>
      <c r="E47" s="11"/>
      <c r="F47" s="1"/>
      <c r="H47" s="1"/>
      <c r="I47" s="1"/>
    </row>
    <row r="48" spans="2:9" x14ac:dyDescent="0.2">
      <c r="B48"/>
      <c r="C48" s="2">
        <v>1</v>
      </c>
      <c r="D48" s="5" t="s">
        <v>19</v>
      </c>
      <c r="E48" s="12">
        <v>685</v>
      </c>
      <c r="F48" s="12">
        <v>90000</v>
      </c>
      <c r="G48" s="12">
        <v>90685</v>
      </c>
      <c r="H48" s="12">
        <v>87541.965110000005</v>
      </c>
      <c r="I48" s="12">
        <v>3143.0348899999999</v>
      </c>
    </row>
    <row r="49" spans="2:9" ht="15" customHeight="1" x14ac:dyDescent="0.2">
      <c r="B49"/>
      <c r="C49" s="13">
        <f>SUBTOTAL(9,C48:C48)</f>
        <v>1</v>
      </c>
      <c r="D49" s="14" t="s">
        <v>40</v>
      </c>
      <c r="E49" s="15">
        <f>SUBTOTAL(9,E48:E48)</f>
        <v>685</v>
      </c>
      <c r="F49" s="15">
        <f>SUBTOTAL(9,F48:F48)</f>
        <v>90000</v>
      </c>
      <c r="G49" s="15">
        <f>SUBTOTAL(9,G48:G48)</f>
        <v>90685</v>
      </c>
      <c r="H49" s="15">
        <f>SUBTOTAL(9,H48:H48)</f>
        <v>87541.965110000005</v>
      </c>
      <c r="I49" s="15">
        <f>SUBTOTAL(9,I48:I48)</f>
        <v>3143.0348899999999</v>
      </c>
    </row>
    <row r="50" spans="2:9" ht="15" customHeight="1" x14ac:dyDescent="0.25">
      <c r="B50" s="10">
        <v>44</v>
      </c>
      <c r="C50" s="2"/>
      <c r="D50" s="5" t="s">
        <v>41</v>
      </c>
      <c r="E50" s="11"/>
      <c r="F50" s="1"/>
      <c r="H50" s="1"/>
      <c r="I50" s="1"/>
    </row>
    <row r="51" spans="2:9" x14ac:dyDescent="0.2">
      <c r="B51"/>
      <c r="C51" s="2">
        <v>1</v>
      </c>
      <c r="D51" s="5" t="s">
        <v>19</v>
      </c>
      <c r="E51" s="12">
        <v>598</v>
      </c>
      <c r="F51" s="12">
        <v>22200</v>
      </c>
      <c r="G51" s="12">
        <v>22798</v>
      </c>
      <c r="H51" s="12">
        <v>22301.25922</v>
      </c>
      <c r="I51" s="12">
        <v>496.74077999999997</v>
      </c>
    </row>
    <row r="52" spans="2:9" x14ac:dyDescent="0.2">
      <c r="B52"/>
      <c r="C52" s="2">
        <v>45</v>
      </c>
      <c r="D52" s="5" t="s">
        <v>30</v>
      </c>
      <c r="E52" s="12">
        <v>0</v>
      </c>
      <c r="F52" s="12">
        <v>29000</v>
      </c>
      <c r="G52" s="12">
        <v>29000</v>
      </c>
      <c r="H52" s="12">
        <v>24773.725269999999</v>
      </c>
      <c r="I52" s="12">
        <v>4226.2747300000001</v>
      </c>
    </row>
    <row r="53" spans="2:9" ht="15" customHeight="1" x14ac:dyDescent="0.2">
      <c r="B53"/>
      <c r="C53" s="13">
        <f>SUBTOTAL(9,C51:C52)</f>
        <v>46</v>
      </c>
      <c r="D53" s="14" t="s">
        <v>42</v>
      </c>
      <c r="E53" s="15">
        <f>SUBTOTAL(9,E51:E52)</f>
        <v>598</v>
      </c>
      <c r="F53" s="15">
        <f>SUBTOTAL(9,F51:F52)</f>
        <v>51200</v>
      </c>
      <c r="G53" s="15">
        <f>SUBTOTAL(9,G51:G52)</f>
        <v>51798</v>
      </c>
      <c r="H53" s="15">
        <f>SUBTOTAL(9,H51:H52)</f>
        <v>47074.984490000003</v>
      </c>
      <c r="I53" s="15">
        <f>SUBTOTAL(9,I51:I52)</f>
        <v>4723.0155100000002</v>
      </c>
    </row>
    <row r="54" spans="2:9" ht="15" customHeight="1" x14ac:dyDescent="0.25">
      <c r="B54" s="10">
        <v>45</v>
      </c>
      <c r="C54" s="2"/>
      <c r="D54" s="5" t="s">
        <v>43</v>
      </c>
      <c r="E54" s="11"/>
      <c r="F54" s="1"/>
      <c r="H54" s="1"/>
      <c r="I54" s="1"/>
    </row>
    <row r="55" spans="2:9" x14ac:dyDescent="0.2">
      <c r="B55"/>
      <c r="C55" s="2">
        <v>1</v>
      </c>
      <c r="D55" s="5" t="s">
        <v>19</v>
      </c>
      <c r="E55" s="12">
        <v>1225</v>
      </c>
      <c r="F55" s="12">
        <v>25000</v>
      </c>
      <c r="G55" s="12">
        <v>26225</v>
      </c>
      <c r="H55" s="12">
        <v>24912.488549999998</v>
      </c>
      <c r="I55" s="12">
        <v>1312.51145</v>
      </c>
    </row>
    <row r="56" spans="2:9" ht="15" customHeight="1" x14ac:dyDescent="0.2">
      <c r="B56"/>
      <c r="C56" s="13">
        <f>SUBTOTAL(9,C55:C55)</f>
        <v>1</v>
      </c>
      <c r="D56" s="14" t="s">
        <v>44</v>
      </c>
      <c r="E56" s="15">
        <f>SUBTOTAL(9,E55:E55)</f>
        <v>1225</v>
      </c>
      <c r="F56" s="15">
        <f>SUBTOTAL(9,F55:F55)</f>
        <v>25000</v>
      </c>
      <c r="G56" s="15">
        <f>SUBTOTAL(9,G55:G55)</f>
        <v>26225</v>
      </c>
      <c r="H56" s="15">
        <f>SUBTOTAL(9,H55:H55)</f>
        <v>24912.488549999998</v>
      </c>
      <c r="I56" s="15">
        <f>SUBTOTAL(9,I55:I55)</f>
        <v>1312.51145</v>
      </c>
    </row>
    <row r="57" spans="2:9" ht="15" customHeight="1" x14ac:dyDescent="0.25">
      <c r="B57" s="10">
        <v>51</v>
      </c>
      <c r="C57" s="2"/>
      <c r="D57" s="5" t="s">
        <v>45</v>
      </c>
      <c r="E57" s="11"/>
      <c r="F57" s="1"/>
      <c r="H57" s="1"/>
      <c r="I57" s="1"/>
    </row>
    <row r="58" spans="2:9" x14ac:dyDescent="0.2">
      <c r="B58"/>
      <c r="C58" s="2">
        <v>1</v>
      </c>
      <c r="D58" s="5" t="s">
        <v>19</v>
      </c>
      <c r="E58" s="12">
        <v>16731</v>
      </c>
      <c r="F58" s="12">
        <v>544600</v>
      </c>
      <c r="G58" s="12">
        <v>561331</v>
      </c>
      <c r="H58" s="12">
        <v>558630.93253999995</v>
      </c>
      <c r="I58" s="12">
        <v>2700.0674600000002</v>
      </c>
    </row>
    <row r="59" spans="2:9" x14ac:dyDescent="0.2">
      <c r="B59"/>
      <c r="C59" s="2">
        <v>75</v>
      </c>
      <c r="D59" s="5" t="s">
        <v>46</v>
      </c>
      <c r="E59" s="12">
        <v>0</v>
      </c>
      <c r="F59" s="12">
        <v>26200</v>
      </c>
      <c r="G59" s="12">
        <v>26200</v>
      </c>
      <c r="H59" s="12">
        <v>26200</v>
      </c>
      <c r="I59" s="12">
        <v>0</v>
      </c>
    </row>
    <row r="60" spans="2:9" ht="15" customHeight="1" x14ac:dyDescent="0.2">
      <c r="B60"/>
      <c r="C60" s="13">
        <f>SUBTOTAL(9,C58:C59)</f>
        <v>76</v>
      </c>
      <c r="D60" s="14" t="s">
        <v>47</v>
      </c>
      <c r="E60" s="15">
        <f>SUBTOTAL(9,E58:E59)</f>
        <v>16731</v>
      </c>
      <c r="F60" s="15">
        <f>SUBTOTAL(9,F58:F59)</f>
        <v>570800</v>
      </c>
      <c r="G60" s="15">
        <f>SUBTOTAL(9,G58:G59)</f>
        <v>587531</v>
      </c>
      <c r="H60" s="15">
        <f>SUBTOTAL(9,H58:H59)</f>
        <v>584830.93253999995</v>
      </c>
      <c r="I60" s="15">
        <f>SUBTOTAL(9,I58:I59)</f>
        <v>2700.0674600000002</v>
      </c>
    </row>
    <row r="61" spans="2:9" ht="15" customHeight="1" x14ac:dyDescent="0.2">
      <c r="C61" s="16">
        <f>SUBTOTAL(9,C33:C60)</f>
        <v>531</v>
      </c>
      <c r="D61" s="14" t="s">
        <v>48</v>
      </c>
      <c r="E61" s="17">
        <f>SUBTOTAL(9,E33:E60)</f>
        <v>335182</v>
      </c>
      <c r="F61" s="17">
        <f>SUBTOTAL(9,F33:F60)</f>
        <v>2334500</v>
      </c>
      <c r="G61" s="17">
        <f>SUBTOTAL(9,G33:G60)</f>
        <v>2669682</v>
      </c>
      <c r="H61" s="17">
        <f>SUBTOTAL(9,H33:H60)</f>
        <v>2244946.9716499997</v>
      </c>
      <c r="I61" s="17">
        <f>SUBTOTAL(9,I33:I60)</f>
        <v>424735.02834999992</v>
      </c>
    </row>
    <row r="62" spans="2:9" x14ac:dyDescent="0.2">
      <c r="C62" s="16"/>
      <c r="D62" s="18"/>
      <c r="E62" s="19"/>
      <c r="F62" s="19"/>
      <c r="G62" s="19"/>
      <c r="H62" s="19"/>
      <c r="I62" s="19"/>
    </row>
    <row r="63" spans="2:9" ht="15" customHeight="1" x14ac:dyDescent="0.2">
      <c r="B63" s="1"/>
      <c r="C63" s="2"/>
      <c r="D63" s="3" t="s">
        <v>49</v>
      </c>
      <c r="E63" s="1"/>
      <c r="F63" s="1"/>
      <c r="G63" s="1"/>
      <c r="H63" s="1"/>
      <c r="I63" s="1"/>
    </row>
    <row r="64" spans="2:9" ht="27" customHeight="1" x14ac:dyDescent="0.25">
      <c r="B64" s="1"/>
      <c r="C64" s="2"/>
      <c r="D64" s="9" t="s">
        <v>8</v>
      </c>
      <c r="E64" s="1"/>
      <c r="F64" s="1"/>
      <c r="G64" s="1"/>
      <c r="H64" s="1"/>
      <c r="I64" s="1"/>
    </row>
    <row r="65" spans="2:9" ht="15" customHeight="1" x14ac:dyDescent="0.25">
      <c r="B65" s="10">
        <v>61</v>
      </c>
      <c r="C65" s="2"/>
      <c r="D65" s="5" t="s">
        <v>50</v>
      </c>
      <c r="E65" s="11"/>
      <c r="F65" s="1"/>
      <c r="H65" s="1"/>
      <c r="I65" s="1"/>
    </row>
    <row r="66" spans="2:9" x14ac:dyDescent="0.2">
      <c r="B66"/>
      <c r="C66" s="2">
        <v>1</v>
      </c>
      <c r="D66" s="5" t="s">
        <v>19</v>
      </c>
      <c r="E66" s="12">
        <v>1608</v>
      </c>
      <c r="F66" s="12">
        <v>114502</v>
      </c>
      <c r="G66" s="12">
        <v>116110</v>
      </c>
      <c r="H66" s="12">
        <v>115833.73946</v>
      </c>
      <c r="I66" s="12">
        <v>276.26053999999999</v>
      </c>
    </row>
    <row r="67" spans="2:9" ht="15" customHeight="1" x14ac:dyDescent="0.2">
      <c r="B67"/>
      <c r="C67" s="13">
        <f>SUBTOTAL(9,C66:C66)</f>
        <v>1</v>
      </c>
      <c r="D67" s="14" t="s">
        <v>51</v>
      </c>
      <c r="E67" s="15">
        <f>SUBTOTAL(9,E66:E66)</f>
        <v>1608</v>
      </c>
      <c r="F67" s="15">
        <f>SUBTOTAL(9,F66:F66)</f>
        <v>114502</v>
      </c>
      <c r="G67" s="15">
        <f>SUBTOTAL(9,G66:G66)</f>
        <v>116110</v>
      </c>
      <c r="H67" s="15">
        <f>SUBTOTAL(9,H66:H66)</f>
        <v>115833.73946</v>
      </c>
      <c r="I67" s="15">
        <f>SUBTOTAL(9,I66:I66)</f>
        <v>276.26053999999999</v>
      </c>
    </row>
    <row r="68" spans="2:9" ht="15" customHeight="1" x14ac:dyDescent="0.2">
      <c r="C68" s="16">
        <f>SUBTOTAL(9,C64:C67)</f>
        <v>1</v>
      </c>
      <c r="D68" s="14" t="s">
        <v>52</v>
      </c>
      <c r="E68" s="17">
        <f>SUBTOTAL(9,E64:E67)</f>
        <v>1608</v>
      </c>
      <c r="F68" s="17">
        <f>SUBTOTAL(9,F64:F67)</f>
        <v>114502</v>
      </c>
      <c r="G68" s="17">
        <f>SUBTOTAL(9,G64:G67)</f>
        <v>116110</v>
      </c>
      <c r="H68" s="17">
        <f>SUBTOTAL(9,H64:H67)</f>
        <v>115833.73946</v>
      </c>
      <c r="I68" s="17">
        <f>SUBTOTAL(9,I64:I67)</f>
        <v>276.26053999999999</v>
      </c>
    </row>
    <row r="69" spans="2:9" x14ac:dyDescent="0.2">
      <c r="C69" s="16"/>
      <c r="D69" s="18"/>
      <c r="E69" s="19"/>
      <c r="F69" s="19"/>
      <c r="G69" s="19"/>
      <c r="H69" s="19"/>
      <c r="I69" s="19"/>
    </row>
    <row r="70" spans="2:9" ht="15" customHeight="1" x14ac:dyDescent="0.2">
      <c r="B70" s="1"/>
      <c r="C70" s="2"/>
      <c r="D70" s="3" t="s">
        <v>53</v>
      </c>
      <c r="E70" s="1"/>
      <c r="F70" s="1"/>
      <c r="G70" s="1"/>
      <c r="H70" s="1"/>
      <c r="I70" s="1"/>
    </row>
    <row r="71" spans="2:9" ht="27" customHeight="1" x14ac:dyDescent="0.25">
      <c r="B71" s="1"/>
      <c r="C71" s="2"/>
      <c r="D71" s="9" t="s">
        <v>54</v>
      </c>
      <c r="E71" s="1"/>
      <c r="F71" s="1"/>
      <c r="G71" s="1"/>
      <c r="H71" s="1"/>
      <c r="I71" s="1"/>
    </row>
    <row r="72" spans="2:9" ht="15" customHeight="1" x14ac:dyDescent="0.25">
      <c r="B72" s="10">
        <v>100</v>
      </c>
      <c r="C72" s="2"/>
      <c r="D72" s="5" t="s">
        <v>55</v>
      </c>
      <c r="E72" s="11"/>
      <c r="F72" s="1"/>
      <c r="H72" s="1"/>
      <c r="I72" s="1"/>
    </row>
    <row r="73" spans="2:9" x14ac:dyDescent="0.2">
      <c r="B73"/>
      <c r="C73" s="2">
        <v>1</v>
      </c>
      <c r="D73" s="5" t="s">
        <v>19</v>
      </c>
      <c r="E73" s="12">
        <v>93060</v>
      </c>
      <c r="F73" s="12">
        <v>2279194</v>
      </c>
      <c r="G73" s="12">
        <v>2372254</v>
      </c>
      <c r="H73" s="12">
        <v>2364105.1519300002</v>
      </c>
      <c r="I73" s="12">
        <v>8148.84807</v>
      </c>
    </row>
    <row r="74" spans="2:9" x14ac:dyDescent="0.2">
      <c r="B74"/>
      <c r="C74" s="2">
        <v>21</v>
      </c>
      <c r="D74" s="5" t="s">
        <v>29</v>
      </c>
      <c r="E74" s="12">
        <v>12091</v>
      </c>
      <c r="F74" s="12">
        <v>13239</v>
      </c>
      <c r="G74" s="12">
        <v>25330</v>
      </c>
      <c r="H74" s="12">
        <v>21442.75719</v>
      </c>
      <c r="I74" s="12">
        <v>3887.2428100000002</v>
      </c>
    </row>
    <row r="75" spans="2:9" x14ac:dyDescent="0.2">
      <c r="B75"/>
      <c r="C75" s="2">
        <v>45</v>
      </c>
      <c r="D75" s="5" t="s">
        <v>30</v>
      </c>
      <c r="E75" s="12">
        <v>44328</v>
      </c>
      <c r="F75" s="12">
        <v>21609</v>
      </c>
      <c r="G75" s="12">
        <v>65937</v>
      </c>
      <c r="H75" s="12">
        <v>43298.205099999999</v>
      </c>
      <c r="I75" s="12">
        <v>22638.794900000001</v>
      </c>
    </row>
    <row r="76" spans="2:9" x14ac:dyDescent="0.2">
      <c r="B76"/>
      <c r="C76" s="2">
        <v>70</v>
      </c>
      <c r="D76" s="5" t="s">
        <v>56</v>
      </c>
      <c r="E76" s="12">
        <v>0</v>
      </c>
      <c r="F76" s="12">
        <v>1085</v>
      </c>
      <c r="G76" s="12">
        <v>1085</v>
      </c>
      <c r="H76" s="12">
        <v>106.7</v>
      </c>
      <c r="I76" s="12">
        <v>978.3</v>
      </c>
    </row>
    <row r="77" spans="2:9" x14ac:dyDescent="0.2">
      <c r="B77"/>
      <c r="C77" s="2">
        <v>71</v>
      </c>
      <c r="D77" s="5" t="s">
        <v>57</v>
      </c>
      <c r="E77" s="12">
        <v>0</v>
      </c>
      <c r="F77" s="12">
        <v>1984</v>
      </c>
      <c r="G77" s="12">
        <v>1984</v>
      </c>
      <c r="H77" s="12">
        <v>1819.83096</v>
      </c>
      <c r="I77" s="12">
        <v>164.16904</v>
      </c>
    </row>
    <row r="78" spans="2:9" x14ac:dyDescent="0.2">
      <c r="B78"/>
      <c r="C78" s="2">
        <v>89</v>
      </c>
      <c r="D78" s="5" t="s">
        <v>58</v>
      </c>
      <c r="E78" s="12">
        <v>0</v>
      </c>
      <c r="F78" s="12">
        <v>0</v>
      </c>
      <c r="G78" s="12">
        <v>0</v>
      </c>
      <c r="H78" s="12">
        <v>2246.4088000000002</v>
      </c>
      <c r="I78" s="12">
        <v>-2246.4088000000002</v>
      </c>
    </row>
    <row r="79" spans="2:9" x14ac:dyDescent="0.2">
      <c r="B79"/>
      <c r="C79" s="2">
        <v>90</v>
      </c>
      <c r="D79" s="5" t="s">
        <v>59</v>
      </c>
      <c r="E79" s="12">
        <v>0</v>
      </c>
      <c r="F79" s="12">
        <v>360</v>
      </c>
      <c r="G79" s="12">
        <v>360</v>
      </c>
      <c r="H79" s="12">
        <v>38.949449999999999</v>
      </c>
      <c r="I79" s="12">
        <v>321.05054999999999</v>
      </c>
    </row>
    <row r="80" spans="2:9" ht="15" customHeight="1" x14ac:dyDescent="0.2">
      <c r="B80"/>
      <c r="C80" s="13">
        <f>SUBTOTAL(9,C73:C79)</f>
        <v>387</v>
      </c>
      <c r="D80" s="14" t="s">
        <v>60</v>
      </c>
      <c r="E80" s="15">
        <f>SUBTOTAL(9,E73:E79)</f>
        <v>149479</v>
      </c>
      <c r="F80" s="15">
        <f>SUBTOTAL(9,F73:F79)</f>
        <v>2317471</v>
      </c>
      <c r="G80" s="15">
        <f>SUBTOTAL(9,G73:G79)</f>
        <v>2466950</v>
      </c>
      <c r="H80" s="15">
        <f>SUBTOTAL(9,H73:H79)</f>
        <v>2433058.00343</v>
      </c>
      <c r="I80" s="15">
        <f>SUBTOTAL(9,I73:I79)</f>
        <v>33891.996570000003</v>
      </c>
    </row>
    <row r="81" spans="2:9" ht="15" customHeight="1" x14ac:dyDescent="0.25">
      <c r="B81" s="10">
        <v>103</v>
      </c>
      <c r="C81" s="2"/>
      <c r="D81" s="5" t="s">
        <v>61</v>
      </c>
      <c r="E81" s="11"/>
      <c r="F81" s="1"/>
      <c r="H81" s="1"/>
      <c r="I81" s="1"/>
    </row>
    <row r="82" spans="2:9" x14ac:dyDescent="0.2">
      <c r="B82"/>
      <c r="C82" s="2">
        <v>1</v>
      </c>
      <c r="D82" s="5" t="s">
        <v>19</v>
      </c>
      <c r="E82" s="12">
        <v>1430</v>
      </c>
      <c r="F82" s="12">
        <v>49052</v>
      </c>
      <c r="G82" s="12">
        <v>50482</v>
      </c>
      <c r="H82" s="12">
        <v>51655.243520000004</v>
      </c>
      <c r="I82" s="12">
        <v>-1173.24352</v>
      </c>
    </row>
    <row r="83" spans="2:9" ht="15" customHeight="1" x14ac:dyDescent="0.2">
      <c r="B83"/>
      <c r="C83" s="13">
        <f>SUBTOTAL(9,C82:C82)</f>
        <v>1</v>
      </c>
      <c r="D83" s="14" t="s">
        <v>62</v>
      </c>
      <c r="E83" s="15">
        <f>SUBTOTAL(9,E82:E82)</f>
        <v>1430</v>
      </c>
      <c r="F83" s="15">
        <f>SUBTOTAL(9,F82:F82)</f>
        <v>49052</v>
      </c>
      <c r="G83" s="15">
        <f>SUBTOTAL(9,G82:G82)</f>
        <v>50482</v>
      </c>
      <c r="H83" s="15">
        <f>SUBTOTAL(9,H82:H82)</f>
        <v>51655.243520000004</v>
      </c>
      <c r="I83" s="15">
        <f>SUBTOTAL(9,I82:I82)</f>
        <v>-1173.24352</v>
      </c>
    </row>
    <row r="84" spans="2:9" ht="15" customHeight="1" x14ac:dyDescent="0.25">
      <c r="B84" s="10">
        <v>104</v>
      </c>
      <c r="C84" s="2"/>
      <c r="D84" s="5" t="s">
        <v>63</v>
      </c>
      <c r="E84" s="11"/>
      <c r="F84" s="1"/>
      <c r="H84" s="1"/>
      <c r="I84" s="1"/>
    </row>
    <row r="85" spans="2:9" x14ac:dyDescent="0.2">
      <c r="B85"/>
      <c r="C85" s="2">
        <v>1</v>
      </c>
      <c r="D85" s="5" t="s">
        <v>19</v>
      </c>
      <c r="E85" s="12">
        <v>38</v>
      </c>
      <c r="F85" s="12">
        <v>12991</v>
      </c>
      <c r="G85" s="12">
        <v>13029</v>
      </c>
      <c r="H85" s="12">
        <v>12804.16336</v>
      </c>
      <c r="I85" s="12">
        <v>224.83663999999999</v>
      </c>
    </row>
    <row r="86" spans="2:9" ht="15" customHeight="1" x14ac:dyDescent="0.2">
      <c r="B86"/>
      <c r="C86" s="13">
        <f>SUBTOTAL(9,C85:C85)</f>
        <v>1</v>
      </c>
      <c r="D86" s="14" t="s">
        <v>64</v>
      </c>
      <c r="E86" s="15">
        <f>SUBTOTAL(9,E85:E85)</f>
        <v>38</v>
      </c>
      <c r="F86" s="15">
        <f>SUBTOTAL(9,F85:F85)</f>
        <v>12991</v>
      </c>
      <c r="G86" s="15">
        <f>SUBTOTAL(9,G85:G85)</f>
        <v>13029</v>
      </c>
      <c r="H86" s="15">
        <f>SUBTOTAL(9,H85:H85)</f>
        <v>12804.16336</v>
      </c>
      <c r="I86" s="15">
        <f>SUBTOTAL(9,I85:I85)</f>
        <v>224.83663999999999</v>
      </c>
    </row>
    <row r="87" spans="2:9" ht="15" customHeight="1" x14ac:dyDescent="0.2">
      <c r="C87" s="16">
        <f>SUBTOTAL(9,C72:C86)</f>
        <v>389</v>
      </c>
      <c r="D87" s="14" t="s">
        <v>65</v>
      </c>
      <c r="E87" s="17">
        <f>SUBTOTAL(9,E72:E86)</f>
        <v>150947</v>
      </c>
      <c r="F87" s="17">
        <f>SUBTOTAL(9,F72:F86)</f>
        <v>2379514</v>
      </c>
      <c r="G87" s="17">
        <f>SUBTOTAL(9,G72:G86)</f>
        <v>2530461</v>
      </c>
      <c r="H87" s="17">
        <f>SUBTOTAL(9,H72:H86)</f>
        <v>2497517.4103100002</v>
      </c>
      <c r="I87" s="17">
        <f>SUBTOTAL(9,I72:I86)</f>
        <v>32943.589690000001</v>
      </c>
    </row>
    <row r="88" spans="2:9" ht="27" customHeight="1" x14ac:dyDescent="0.25">
      <c r="B88" s="1"/>
      <c r="C88" s="2"/>
      <c r="D88" s="9" t="s">
        <v>66</v>
      </c>
      <c r="E88" s="1"/>
      <c r="F88" s="1"/>
      <c r="G88" s="1"/>
      <c r="H88" s="1"/>
      <c r="I88" s="1"/>
    </row>
    <row r="89" spans="2:9" ht="15" customHeight="1" x14ac:dyDescent="0.25">
      <c r="B89" s="10">
        <v>115</v>
      </c>
      <c r="C89" s="2"/>
      <c r="D89" s="5" t="s">
        <v>67</v>
      </c>
      <c r="E89" s="11"/>
      <c r="F89" s="1"/>
      <c r="H89" s="1"/>
      <c r="I89" s="1"/>
    </row>
    <row r="90" spans="2:9" x14ac:dyDescent="0.2">
      <c r="B90"/>
      <c r="C90" s="2">
        <v>21</v>
      </c>
      <c r="D90" s="5" t="s">
        <v>68</v>
      </c>
      <c r="E90" s="12">
        <v>0</v>
      </c>
      <c r="F90" s="12">
        <v>12912</v>
      </c>
      <c r="G90" s="12">
        <v>12912</v>
      </c>
      <c r="H90" s="12">
        <v>12959.47575</v>
      </c>
      <c r="I90" s="12">
        <v>-47.475749999999998</v>
      </c>
    </row>
    <row r="91" spans="2:9" x14ac:dyDescent="0.2">
      <c r="B91"/>
      <c r="C91" s="2">
        <v>70</v>
      </c>
      <c r="D91" s="5" t="s">
        <v>69</v>
      </c>
      <c r="E91" s="12">
        <v>2337</v>
      </c>
      <c r="F91" s="12">
        <v>38050</v>
      </c>
      <c r="G91" s="12">
        <v>40387</v>
      </c>
      <c r="H91" s="12">
        <v>40371.256150000001</v>
      </c>
      <c r="I91" s="12">
        <v>15.74385</v>
      </c>
    </row>
    <row r="92" spans="2:9" x14ac:dyDescent="0.2">
      <c r="B92"/>
      <c r="C92" s="2">
        <v>71</v>
      </c>
      <c r="D92" s="5" t="s">
        <v>70</v>
      </c>
      <c r="E92" s="12">
        <v>0</v>
      </c>
      <c r="F92" s="12">
        <v>7859</v>
      </c>
      <c r="G92" s="12">
        <v>7859</v>
      </c>
      <c r="H92" s="12">
        <v>6413.0663199999999</v>
      </c>
      <c r="I92" s="12">
        <v>1445.9336800000001</v>
      </c>
    </row>
    <row r="93" spans="2:9" ht="15" customHeight="1" x14ac:dyDescent="0.2">
      <c r="B93"/>
      <c r="C93" s="13">
        <f>SUBTOTAL(9,C90:C92)</f>
        <v>162</v>
      </c>
      <c r="D93" s="14" t="s">
        <v>71</v>
      </c>
      <c r="E93" s="15">
        <f>SUBTOTAL(9,E90:E92)</f>
        <v>2337</v>
      </c>
      <c r="F93" s="15">
        <f>SUBTOTAL(9,F90:F92)</f>
        <v>58821</v>
      </c>
      <c r="G93" s="15">
        <f>SUBTOTAL(9,G90:G92)</f>
        <v>61158</v>
      </c>
      <c r="H93" s="15">
        <f>SUBTOTAL(9,H90:H92)</f>
        <v>59743.798219999997</v>
      </c>
      <c r="I93" s="15">
        <f>SUBTOTAL(9,I90:I92)</f>
        <v>1414.2017800000001</v>
      </c>
    </row>
    <row r="94" spans="2:9" ht="15" customHeight="1" x14ac:dyDescent="0.25">
      <c r="B94" s="10">
        <v>116</v>
      </c>
      <c r="C94" s="2"/>
      <c r="D94" s="5" t="s">
        <v>72</v>
      </c>
      <c r="E94" s="11"/>
      <c r="F94" s="1"/>
      <c r="H94" s="1"/>
      <c r="I94" s="1"/>
    </row>
    <row r="95" spans="2:9" x14ac:dyDescent="0.2">
      <c r="B95"/>
      <c r="C95" s="2">
        <v>70</v>
      </c>
      <c r="D95" s="5" t="s">
        <v>73</v>
      </c>
      <c r="E95" s="12">
        <v>0</v>
      </c>
      <c r="F95" s="12">
        <v>1523000</v>
      </c>
      <c r="G95" s="12">
        <v>1523000</v>
      </c>
      <c r="H95" s="12">
        <v>1519278.8205899999</v>
      </c>
      <c r="I95" s="12">
        <v>3721.1794100000002</v>
      </c>
    </row>
    <row r="96" spans="2:9" x14ac:dyDescent="0.2">
      <c r="B96"/>
      <c r="C96" s="2">
        <v>90</v>
      </c>
      <c r="D96" s="5" t="s">
        <v>74</v>
      </c>
      <c r="E96" s="12">
        <v>0</v>
      </c>
      <c r="F96" s="12">
        <v>190000</v>
      </c>
      <c r="G96" s="12">
        <v>190000</v>
      </c>
      <c r="H96" s="12">
        <v>186753.03932000001</v>
      </c>
      <c r="I96" s="12">
        <v>3246.9606800000001</v>
      </c>
    </row>
    <row r="97" spans="2:9" ht="15" customHeight="1" x14ac:dyDescent="0.2">
      <c r="B97"/>
      <c r="C97" s="13">
        <f>SUBTOTAL(9,C95:C96)</f>
        <v>160</v>
      </c>
      <c r="D97" s="14" t="s">
        <v>75</v>
      </c>
      <c r="E97" s="15">
        <f>SUBTOTAL(9,E95:E96)</f>
        <v>0</v>
      </c>
      <c r="F97" s="15">
        <f>SUBTOTAL(9,F95:F96)</f>
        <v>1713000</v>
      </c>
      <c r="G97" s="15">
        <f>SUBTOTAL(9,G95:G96)</f>
        <v>1713000</v>
      </c>
      <c r="H97" s="15">
        <f>SUBTOTAL(9,H95:H96)</f>
        <v>1706031.8599099999</v>
      </c>
      <c r="I97" s="15">
        <f>SUBTOTAL(9,I95:I96)</f>
        <v>6968.1400900000008</v>
      </c>
    </row>
    <row r="98" spans="2:9" ht="15" customHeight="1" x14ac:dyDescent="0.25">
      <c r="B98" s="10">
        <v>117</v>
      </c>
      <c r="C98" s="2"/>
      <c r="D98" s="5" t="s">
        <v>76</v>
      </c>
      <c r="E98" s="11"/>
      <c r="F98" s="1"/>
      <c r="H98" s="1"/>
      <c r="I98" s="1"/>
    </row>
    <row r="99" spans="2:9" x14ac:dyDescent="0.2">
      <c r="B99"/>
      <c r="C99" s="2">
        <v>75</v>
      </c>
      <c r="D99" s="5" t="s">
        <v>77</v>
      </c>
      <c r="E99" s="12">
        <v>8470</v>
      </c>
      <c r="F99" s="12">
        <v>0</v>
      </c>
      <c r="G99" s="12">
        <v>8470</v>
      </c>
      <c r="H99" s="12">
        <v>7811.6213200000002</v>
      </c>
      <c r="I99" s="12">
        <v>658.37868000000003</v>
      </c>
    </row>
    <row r="100" spans="2:9" x14ac:dyDescent="0.2">
      <c r="B100"/>
      <c r="C100" s="2">
        <v>76</v>
      </c>
      <c r="D100" s="5" t="s">
        <v>78</v>
      </c>
      <c r="E100" s="12">
        <v>77610</v>
      </c>
      <c r="F100" s="12">
        <v>0</v>
      </c>
      <c r="G100" s="12">
        <v>77610</v>
      </c>
      <c r="H100" s="12">
        <v>8923.5476099999996</v>
      </c>
      <c r="I100" s="12">
        <v>68686.452390000006</v>
      </c>
    </row>
    <row r="101" spans="2:9" x14ac:dyDescent="0.2">
      <c r="B101"/>
      <c r="C101" s="2">
        <v>77</v>
      </c>
      <c r="D101" s="5" t="s">
        <v>79</v>
      </c>
      <c r="E101" s="12">
        <v>21416</v>
      </c>
      <c r="F101" s="12">
        <v>949000</v>
      </c>
      <c r="G101" s="12">
        <v>970416</v>
      </c>
      <c r="H101" s="12">
        <v>957658.55035999999</v>
      </c>
      <c r="I101" s="12">
        <v>12757.449640000001</v>
      </c>
    </row>
    <row r="102" spans="2:9" x14ac:dyDescent="0.2">
      <c r="B102"/>
      <c r="C102" s="2">
        <v>78</v>
      </c>
      <c r="D102" s="5" t="s">
        <v>80</v>
      </c>
      <c r="E102" s="12">
        <v>19101</v>
      </c>
      <c r="F102" s="12">
        <v>458000</v>
      </c>
      <c r="G102" s="12">
        <v>477101</v>
      </c>
      <c r="H102" s="12">
        <v>462396.77434</v>
      </c>
      <c r="I102" s="12">
        <v>14704.22566</v>
      </c>
    </row>
    <row r="103" spans="2:9" ht="15" customHeight="1" x14ac:dyDescent="0.2">
      <c r="B103"/>
      <c r="C103" s="13">
        <f>SUBTOTAL(9,C99:C102)</f>
        <v>306</v>
      </c>
      <c r="D103" s="14" t="s">
        <v>81</v>
      </c>
      <c r="E103" s="15">
        <f>SUBTOTAL(9,E99:E102)</f>
        <v>126597</v>
      </c>
      <c r="F103" s="15">
        <f>SUBTOTAL(9,F99:F102)</f>
        <v>1407000</v>
      </c>
      <c r="G103" s="15">
        <f>SUBTOTAL(9,G99:G102)</f>
        <v>1533597</v>
      </c>
      <c r="H103" s="15">
        <f>SUBTOTAL(9,H99:H102)</f>
        <v>1436790.4936299999</v>
      </c>
      <c r="I103" s="15">
        <f>SUBTOTAL(9,I99:I102)</f>
        <v>96806.506370000003</v>
      </c>
    </row>
    <row r="104" spans="2:9" ht="15" customHeight="1" x14ac:dyDescent="0.25">
      <c r="B104" s="10">
        <v>118</v>
      </c>
      <c r="C104" s="2"/>
      <c r="D104" s="5" t="s">
        <v>82</v>
      </c>
      <c r="E104" s="11"/>
      <c r="F104" s="1"/>
      <c r="H104" s="1"/>
      <c r="I104" s="1"/>
    </row>
    <row r="105" spans="2:9" x14ac:dyDescent="0.2">
      <c r="B105"/>
      <c r="C105" s="2">
        <v>21</v>
      </c>
      <c r="D105" s="5" t="s">
        <v>83</v>
      </c>
      <c r="E105" s="12">
        <v>107</v>
      </c>
      <c r="F105" s="12">
        <v>87532</v>
      </c>
      <c r="G105" s="12">
        <v>87639</v>
      </c>
      <c r="H105" s="12">
        <v>110544.00697</v>
      </c>
      <c r="I105" s="12">
        <v>-22905.006969999999</v>
      </c>
    </row>
    <row r="106" spans="2:9" ht="25.5" x14ac:dyDescent="0.2">
      <c r="B106"/>
      <c r="C106" s="2">
        <v>70</v>
      </c>
      <c r="D106" s="5" t="s">
        <v>84</v>
      </c>
      <c r="E106" s="12">
        <v>22299</v>
      </c>
      <c r="F106" s="12">
        <v>325818</v>
      </c>
      <c r="G106" s="12">
        <v>348117</v>
      </c>
      <c r="H106" s="12">
        <v>315235.60222</v>
      </c>
      <c r="I106" s="12">
        <v>32881.397779999999</v>
      </c>
    </row>
    <row r="107" spans="2:9" x14ac:dyDescent="0.2">
      <c r="B107"/>
      <c r="C107" s="2">
        <v>71</v>
      </c>
      <c r="D107" s="5" t="s">
        <v>85</v>
      </c>
      <c r="E107" s="12">
        <v>0</v>
      </c>
      <c r="F107" s="12">
        <v>13039</v>
      </c>
      <c r="G107" s="12">
        <v>13039</v>
      </c>
      <c r="H107" s="12">
        <v>8520.1038800000006</v>
      </c>
      <c r="I107" s="12">
        <v>4518.8961200000003</v>
      </c>
    </row>
    <row r="108" spans="2:9" x14ac:dyDescent="0.2">
      <c r="B108"/>
      <c r="C108" s="2">
        <v>72</v>
      </c>
      <c r="D108" s="5" t="s">
        <v>86</v>
      </c>
      <c r="E108" s="12">
        <v>763</v>
      </c>
      <c r="F108" s="12">
        <v>38621</v>
      </c>
      <c r="G108" s="12">
        <v>39384</v>
      </c>
      <c r="H108" s="12">
        <v>13198.18015</v>
      </c>
      <c r="I108" s="12">
        <v>26185.81985</v>
      </c>
    </row>
    <row r="109" spans="2:9" x14ac:dyDescent="0.2">
      <c r="B109"/>
      <c r="C109" s="2">
        <v>73</v>
      </c>
      <c r="D109" s="5" t="s">
        <v>87</v>
      </c>
      <c r="E109" s="12">
        <v>14635</v>
      </c>
      <c r="F109" s="12">
        <v>32597</v>
      </c>
      <c r="G109" s="12">
        <v>47232</v>
      </c>
      <c r="H109" s="12">
        <v>32434.942319999998</v>
      </c>
      <c r="I109" s="12">
        <v>14797.05768</v>
      </c>
    </row>
    <row r="110" spans="2:9" x14ac:dyDescent="0.2">
      <c r="B110"/>
      <c r="C110" s="2">
        <v>74</v>
      </c>
      <c r="D110" s="5" t="s">
        <v>88</v>
      </c>
      <c r="E110" s="12">
        <v>0</v>
      </c>
      <c r="F110" s="12">
        <v>43583</v>
      </c>
      <c r="G110" s="12">
        <v>43583</v>
      </c>
      <c r="H110" s="12">
        <v>43392.473120000002</v>
      </c>
      <c r="I110" s="12">
        <v>190.52688000000001</v>
      </c>
    </row>
    <row r="111" spans="2:9" ht="15" customHeight="1" x14ac:dyDescent="0.2">
      <c r="B111"/>
      <c r="C111" s="13">
        <f>SUBTOTAL(9,C105:C110)</f>
        <v>381</v>
      </c>
      <c r="D111" s="14" t="s">
        <v>89</v>
      </c>
      <c r="E111" s="15">
        <f>SUBTOTAL(9,E105:E110)</f>
        <v>37804</v>
      </c>
      <c r="F111" s="15">
        <f>SUBTOTAL(9,F105:F110)</f>
        <v>541190</v>
      </c>
      <c r="G111" s="15">
        <f>SUBTOTAL(9,G105:G110)</f>
        <v>578994</v>
      </c>
      <c r="H111" s="15">
        <f>SUBTOTAL(9,H105:H110)</f>
        <v>523325.30865999992</v>
      </c>
      <c r="I111" s="15">
        <f>SUBTOTAL(9,I105:I110)</f>
        <v>55668.691339999998</v>
      </c>
    </row>
    <row r="112" spans="2:9" ht="15" customHeight="1" x14ac:dyDescent="0.2">
      <c r="C112" s="16">
        <f>SUBTOTAL(9,C89:C111)</f>
        <v>1009</v>
      </c>
      <c r="D112" s="14" t="s">
        <v>90</v>
      </c>
      <c r="E112" s="17">
        <f>SUBTOTAL(9,E89:E111)</f>
        <v>166738</v>
      </c>
      <c r="F112" s="17">
        <f>SUBTOTAL(9,F89:F111)</f>
        <v>3720011</v>
      </c>
      <c r="G112" s="17">
        <f>SUBTOTAL(9,G89:G111)</f>
        <v>3886749</v>
      </c>
      <c r="H112" s="17">
        <f>SUBTOTAL(9,H89:H111)</f>
        <v>3725891.4604199999</v>
      </c>
      <c r="I112" s="17">
        <f>SUBTOTAL(9,I89:I111)</f>
        <v>160857.53957999998</v>
      </c>
    </row>
    <row r="113" spans="2:9" ht="27" customHeight="1" x14ac:dyDescent="0.25">
      <c r="B113" s="1"/>
      <c r="C113" s="2"/>
      <c r="D113" s="9" t="s">
        <v>91</v>
      </c>
      <c r="E113" s="1"/>
      <c r="F113" s="1"/>
      <c r="G113" s="1"/>
      <c r="H113" s="1"/>
      <c r="I113" s="1"/>
    </row>
    <row r="114" spans="2:9" ht="15" customHeight="1" x14ac:dyDescent="0.25">
      <c r="B114" s="10">
        <v>140</v>
      </c>
      <c r="C114" s="2"/>
      <c r="D114" s="5" t="s">
        <v>55</v>
      </c>
      <c r="E114" s="11"/>
      <c r="F114" s="1"/>
      <c r="H114" s="1"/>
      <c r="I114" s="1"/>
    </row>
    <row r="115" spans="2:9" x14ac:dyDescent="0.2">
      <c r="B115"/>
      <c r="C115" s="2">
        <v>1</v>
      </c>
      <c r="D115" s="5" t="s">
        <v>19</v>
      </c>
      <c r="E115" s="12">
        <v>79422</v>
      </c>
      <c r="F115" s="12">
        <v>1573647</v>
      </c>
      <c r="G115" s="12">
        <v>1653069</v>
      </c>
      <c r="H115" s="12">
        <v>1613156.37751</v>
      </c>
      <c r="I115" s="12">
        <v>39912.622490000002</v>
      </c>
    </row>
    <row r="116" spans="2:9" x14ac:dyDescent="0.2">
      <c r="B116"/>
      <c r="C116" s="2">
        <v>21</v>
      </c>
      <c r="D116" s="5" t="s">
        <v>29</v>
      </c>
      <c r="E116" s="12">
        <v>5371</v>
      </c>
      <c r="F116" s="12">
        <v>136942</v>
      </c>
      <c r="G116" s="12">
        <v>142313</v>
      </c>
      <c r="H116" s="12">
        <v>115660.18296999999</v>
      </c>
      <c r="I116" s="12">
        <v>26652.817029999998</v>
      </c>
    </row>
    <row r="117" spans="2:9" x14ac:dyDescent="0.2">
      <c r="B117"/>
      <c r="C117" s="2">
        <v>45</v>
      </c>
      <c r="D117" s="5" t="s">
        <v>30</v>
      </c>
      <c r="E117" s="12">
        <v>42566</v>
      </c>
      <c r="F117" s="12">
        <v>31554</v>
      </c>
      <c r="G117" s="12">
        <v>74120</v>
      </c>
      <c r="H117" s="12">
        <v>25032.71171</v>
      </c>
      <c r="I117" s="12">
        <v>49087.288289999997</v>
      </c>
    </row>
    <row r="118" spans="2:9" x14ac:dyDescent="0.2">
      <c r="B118"/>
      <c r="C118" s="2">
        <v>89</v>
      </c>
      <c r="D118" s="5" t="s">
        <v>58</v>
      </c>
      <c r="E118" s="12">
        <v>0</v>
      </c>
      <c r="F118" s="12">
        <v>0</v>
      </c>
      <c r="G118" s="12">
        <v>0</v>
      </c>
      <c r="H118" s="12">
        <v>3447.36285</v>
      </c>
      <c r="I118" s="12">
        <v>-3447.36285</v>
      </c>
    </row>
    <row r="119" spans="2:9" ht="15" customHeight="1" x14ac:dyDescent="0.2">
      <c r="B119"/>
      <c r="C119" s="13">
        <f>SUBTOTAL(9,C115:C118)</f>
        <v>156</v>
      </c>
      <c r="D119" s="14" t="s">
        <v>92</v>
      </c>
      <c r="E119" s="15">
        <f>SUBTOTAL(9,E115:E118)</f>
        <v>127359</v>
      </c>
      <c r="F119" s="15">
        <f>SUBTOTAL(9,F115:F118)</f>
        <v>1742143</v>
      </c>
      <c r="G119" s="15">
        <f>SUBTOTAL(9,G115:G118)</f>
        <v>1869502</v>
      </c>
      <c r="H119" s="15">
        <f>SUBTOTAL(9,H115:H118)</f>
        <v>1757296.6350399998</v>
      </c>
      <c r="I119" s="15">
        <f>SUBTOTAL(9,I115:I118)</f>
        <v>112205.36495999999</v>
      </c>
    </row>
    <row r="120" spans="2:9" ht="15" customHeight="1" x14ac:dyDescent="0.25">
      <c r="B120" s="10">
        <v>141</v>
      </c>
      <c r="C120" s="2"/>
      <c r="D120" s="5" t="s">
        <v>93</v>
      </c>
      <c r="E120" s="11"/>
      <c r="F120" s="1"/>
      <c r="H120" s="1"/>
      <c r="I120" s="1"/>
    </row>
    <row r="121" spans="2:9" x14ac:dyDescent="0.2">
      <c r="B121"/>
      <c r="C121" s="2">
        <v>1</v>
      </c>
      <c r="D121" s="5" t="s">
        <v>19</v>
      </c>
      <c r="E121" s="12">
        <v>11558</v>
      </c>
      <c r="F121" s="12">
        <v>282853</v>
      </c>
      <c r="G121" s="12">
        <v>294411</v>
      </c>
      <c r="H121" s="12">
        <v>285646.45318999997</v>
      </c>
      <c r="I121" s="12">
        <v>8764.5468099999998</v>
      </c>
    </row>
    <row r="122" spans="2:9" x14ac:dyDescent="0.2">
      <c r="B122"/>
      <c r="C122" s="2">
        <v>21</v>
      </c>
      <c r="D122" s="5" t="s">
        <v>29</v>
      </c>
      <c r="E122" s="12">
        <v>1116</v>
      </c>
      <c r="F122" s="12">
        <v>22662</v>
      </c>
      <c r="G122" s="12">
        <v>23778</v>
      </c>
      <c r="H122" s="12">
        <v>20231.349460000001</v>
      </c>
      <c r="I122" s="12">
        <v>3546.6505400000001</v>
      </c>
    </row>
    <row r="123" spans="2:9" ht="15" customHeight="1" x14ac:dyDescent="0.2">
      <c r="B123"/>
      <c r="C123" s="13">
        <f>SUBTOTAL(9,C121:C122)</f>
        <v>22</v>
      </c>
      <c r="D123" s="14" t="s">
        <v>94</v>
      </c>
      <c r="E123" s="15">
        <f>SUBTOTAL(9,E121:E122)</f>
        <v>12674</v>
      </c>
      <c r="F123" s="15">
        <f>SUBTOTAL(9,F121:F122)</f>
        <v>305515</v>
      </c>
      <c r="G123" s="15">
        <f>SUBTOTAL(9,G121:G122)</f>
        <v>318189</v>
      </c>
      <c r="H123" s="15">
        <f>SUBTOTAL(9,H121:H122)</f>
        <v>305877.80264999997</v>
      </c>
      <c r="I123" s="15">
        <f>SUBTOTAL(9,I121:I122)</f>
        <v>12311.19735</v>
      </c>
    </row>
    <row r="124" spans="2:9" ht="15" customHeight="1" x14ac:dyDescent="0.25">
      <c r="B124" s="10">
        <v>144</v>
      </c>
      <c r="C124" s="2"/>
      <c r="D124" s="5" t="s">
        <v>95</v>
      </c>
      <c r="E124" s="11"/>
      <c r="F124" s="1"/>
      <c r="H124" s="1"/>
      <c r="I124" s="1"/>
    </row>
    <row r="125" spans="2:9" x14ac:dyDescent="0.2">
      <c r="B125"/>
      <c r="C125" s="2">
        <v>1</v>
      </c>
      <c r="D125" s="5" t="s">
        <v>19</v>
      </c>
      <c r="E125" s="12">
        <v>2845</v>
      </c>
      <c r="F125" s="12">
        <v>54035</v>
      </c>
      <c r="G125" s="12">
        <v>56880</v>
      </c>
      <c r="H125" s="12">
        <v>55240.391309999999</v>
      </c>
      <c r="I125" s="12">
        <v>1639.60869</v>
      </c>
    </row>
    <row r="126" spans="2:9" x14ac:dyDescent="0.2">
      <c r="B126"/>
      <c r="C126" s="2">
        <v>70</v>
      </c>
      <c r="D126" s="5" t="s">
        <v>96</v>
      </c>
      <c r="E126" s="12">
        <v>57035</v>
      </c>
      <c r="F126" s="12">
        <v>85000</v>
      </c>
      <c r="G126" s="12">
        <v>142035</v>
      </c>
      <c r="H126" s="12">
        <v>135021.56505999999</v>
      </c>
      <c r="I126" s="12">
        <v>7013.4349400000001</v>
      </c>
    </row>
    <row r="127" spans="2:9" ht="15" customHeight="1" x14ac:dyDescent="0.2">
      <c r="B127"/>
      <c r="C127" s="13">
        <f>SUBTOTAL(9,C125:C126)</f>
        <v>71</v>
      </c>
      <c r="D127" s="14" t="s">
        <v>97</v>
      </c>
      <c r="E127" s="15">
        <f>SUBTOTAL(9,E125:E126)</f>
        <v>59880</v>
      </c>
      <c r="F127" s="15">
        <f>SUBTOTAL(9,F125:F126)</f>
        <v>139035</v>
      </c>
      <c r="G127" s="15">
        <f>SUBTOTAL(9,G125:G126)</f>
        <v>198915</v>
      </c>
      <c r="H127" s="15">
        <f>SUBTOTAL(9,H125:H126)</f>
        <v>190261.95637</v>
      </c>
      <c r="I127" s="15">
        <f>SUBTOTAL(9,I125:I126)</f>
        <v>8653.0436300000001</v>
      </c>
    </row>
    <row r="128" spans="2:9" ht="15" customHeight="1" x14ac:dyDescent="0.2">
      <c r="C128" s="16">
        <f>SUBTOTAL(9,C114:C127)</f>
        <v>249</v>
      </c>
      <c r="D128" s="14" t="s">
        <v>98</v>
      </c>
      <c r="E128" s="17">
        <f>SUBTOTAL(9,E114:E127)</f>
        <v>199913</v>
      </c>
      <c r="F128" s="17">
        <f>SUBTOTAL(9,F114:F127)</f>
        <v>2186693</v>
      </c>
      <c r="G128" s="17">
        <f>SUBTOTAL(9,G114:G127)</f>
        <v>2386606</v>
      </c>
      <c r="H128" s="17">
        <f>SUBTOTAL(9,H114:H127)</f>
        <v>2253436.3940599998</v>
      </c>
      <c r="I128" s="17">
        <f>SUBTOTAL(9,I114:I127)</f>
        <v>133169.60593999998</v>
      </c>
    </row>
    <row r="129" spans="2:9" ht="27" customHeight="1" x14ac:dyDescent="0.25">
      <c r="B129" s="1"/>
      <c r="C129" s="2"/>
      <c r="D129" s="9" t="s">
        <v>99</v>
      </c>
      <c r="E129" s="1"/>
      <c r="F129" s="1"/>
      <c r="G129" s="1"/>
      <c r="H129" s="1"/>
      <c r="I129" s="1"/>
    </row>
    <row r="130" spans="2:9" ht="15" customHeight="1" x14ac:dyDescent="0.25">
      <c r="B130" s="10">
        <v>150</v>
      </c>
      <c r="C130" s="2"/>
      <c r="D130" s="5" t="s">
        <v>100</v>
      </c>
      <c r="E130" s="11"/>
      <c r="F130" s="1"/>
      <c r="H130" s="1"/>
      <c r="I130" s="1"/>
    </row>
    <row r="131" spans="2:9" x14ac:dyDescent="0.2">
      <c r="B131"/>
      <c r="C131" s="2">
        <v>70</v>
      </c>
      <c r="D131" s="5" t="s">
        <v>101</v>
      </c>
      <c r="E131" s="12">
        <v>10093</v>
      </c>
      <c r="F131" s="12">
        <v>4743586</v>
      </c>
      <c r="G131" s="12">
        <v>4753679</v>
      </c>
      <c r="H131" s="12">
        <v>4749856.1397700002</v>
      </c>
      <c r="I131" s="12">
        <v>3822.8602299999998</v>
      </c>
    </row>
    <row r="132" spans="2:9" x14ac:dyDescent="0.2">
      <c r="B132"/>
      <c r="C132" s="2">
        <v>71</v>
      </c>
      <c r="D132" s="5" t="s">
        <v>102</v>
      </c>
      <c r="E132" s="12">
        <v>0</v>
      </c>
      <c r="F132" s="12">
        <v>300000</v>
      </c>
      <c r="G132" s="12">
        <v>300000</v>
      </c>
      <c r="H132" s="12">
        <v>300000</v>
      </c>
      <c r="I132" s="12">
        <v>0</v>
      </c>
    </row>
    <row r="133" spans="2:9" x14ac:dyDescent="0.2">
      <c r="B133"/>
      <c r="C133" s="2">
        <v>72</v>
      </c>
      <c r="D133" s="5" t="s">
        <v>103</v>
      </c>
      <c r="E133" s="12">
        <v>0</v>
      </c>
      <c r="F133" s="12">
        <v>380000</v>
      </c>
      <c r="G133" s="12">
        <v>380000</v>
      </c>
      <c r="H133" s="12">
        <v>380000</v>
      </c>
      <c r="I133" s="12">
        <v>0</v>
      </c>
    </row>
    <row r="134" spans="2:9" ht="15" customHeight="1" x14ac:dyDescent="0.2">
      <c r="B134"/>
      <c r="C134" s="13">
        <f>SUBTOTAL(9,C131:C133)</f>
        <v>213</v>
      </c>
      <c r="D134" s="14" t="s">
        <v>104</v>
      </c>
      <c r="E134" s="15">
        <f>SUBTOTAL(9,E131:E133)</f>
        <v>10093</v>
      </c>
      <c r="F134" s="15">
        <f>SUBTOTAL(9,F131:F133)</f>
        <v>5423586</v>
      </c>
      <c r="G134" s="15">
        <f>SUBTOTAL(9,G131:G133)</f>
        <v>5433679</v>
      </c>
      <c r="H134" s="15">
        <f>SUBTOTAL(9,H131:H133)</f>
        <v>5429856.1397700002</v>
      </c>
      <c r="I134" s="15">
        <f>SUBTOTAL(9,I131:I133)</f>
        <v>3822.8602299999998</v>
      </c>
    </row>
    <row r="135" spans="2:9" ht="15" customHeight="1" x14ac:dyDescent="0.25">
      <c r="B135" s="10">
        <v>151</v>
      </c>
      <c r="C135" s="2"/>
      <c r="D135" s="5" t="s">
        <v>105</v>
      </c>
      <c r="E135" s="11"/>
      <c r="F135" s="1"/>
      <c r="H135" s="1"/>
      <c r="I135" s="1"/>
    </row>
    <row r="136" spans="2:9" x14ac:dyDescent="0.2">
      <c r="B136"/>
      <c r="C136" s="2">
        <v>70</v>
      </c>
      <c r="D136" s="5" t="s">
        <v>106</v>
      </c>
      <c r="E136" s="12">
        <v>4308</v>
      </c>
      <c r="F136" s="12">
        <v>435900</v>
      </c>
      <c r="G136" s="12">
        <v>440208</v>
      </c>
      <c r="H136" s="12">
        <v>439471.30043</v>
      </c>
      <c r="I136" s="12">
        <v>736.69956999999999</v>
      </c>
    </row>
    <row r="137" spans="2:9" x14ac:dyDescent="0.2">
      <c r="B137"/>
      <c r="C137" s="2">
        <v>71</v>
      </c>
      <c r="D137" s="5" t="s">
        <v>107</v>
      </c>
      <c r="E137" s="12">
        <v>101617</v>
      </c>
      <c r="F137" s="12">
        <v>282168</v>
      </c>
      <c r="G137" s="12">
        <v>383785</v>
      </c>
      <c r="H137" s="12">
        <v>340531.36404999997</v>
      </c>
      <c r="I137" s="12">
        <v>43253.635950000004</v>
      </c>
    </row>
    <row r="138" spans="2:9" x14ac:dyDescent="0.2">
      <c r="B138"/>
      <c r="C138" s="2">
        <v>72</v>
      </c>
      <c r="D138" s="5" t="s">
        <v>108</v>
      </c>
      <c r="E138" s="12">
        <v>1464</v>
      </c>
      <c r="F138" s="12">
        <v>730890</v>
      </c>
      <c r="G138" s="12">
        <v>732354</v>
      </c>
      <c r="H138" s="12">
        <v>731553.78021999996</v>
      </c>
      <c r="I138" s="12">
        <v>800.21978000000001</v>
      </c>
    </row>
    <row r="139" spans="2:9" x14ac:dyDescent="0.2">
      <c r="B139"/>
      <c r="C139" s="2">
        <v>73</v>
      </c>
      <c r="D139" s="5" t="s">
        <v>109</v>
      </c>
      <c r="E139" s="12">
        <v>2693</v>
      </c>
      <c r="F139" s="12">
        <v>283500</v>
      </c>
      <c r="G139" s="12">
        <v>286193</v>
      </c>
      <c r="H139" s="12">
        <v>286192.83100000001</v>
      </c>
      <c r="I139" s="12">
        <v>0.16900000000000001</v>
      </c>
    </row>
    <row r="140" spans="2:9" x14ac:dyDescent="0.2">
      <c r="B140"/>
      <c r="C140" s="2">
        <v>74</v>
      </c>
      <c r="D140" s="5" t="s">
        <v>110</v>
      </c>
      <c r="E140" s="12">
        <v>2642</v>
      </c>
      <c r="F140" s="12">
        <v>256000</v>
      </c>
      <c r="G140" s="12">
        <v>258642</v>
      </c>
      <c r="H140" s="12">
        <v>256927.98462999999</v>
      </c>
      <c r="I140" s="12">
        <v>1714.0153700000001</v>
      </c>
    </row>
    <row r="141" spans="2:9" ht="15" customHeight="1" x14ac:dyDescent="0.2">
      <c r="B141"/>
      <c r="C141" s="13">
        <f>SUBTOTAL(9,C136:C140)</f>
        <v>360</v>
      </c>
      <c r="D141" s="14" t="s">
        <v>111</v>
      </c>
      <c r="E141" s="15">
        <f>SUBTOTAL(9,E136:E140)</f>
        <v>112724</v>
      </c>
      <c r="F141" s="15">
        <f>SUBTOTAL(9,F136:F140)</f>
        <v>1988458</v>
      </c>
      <c r="G141" s="15">
        <f>SUBTOTAL(9,G136:G140)</f>
        <v>2101182</v>
      </c>
      <c r="H141" s="15">
        <f>SUBTOTAL(9,H136:H140)</f>
        <v>2054677.26033</v>
      </c>
      <c r="I141" s="15">
        <f>SUBTOTAL(9,I136:I140)</f>
        <v>46504.739670000003</v>
      </c>
    </row>
    <row r="142" spans="2:9" ht="15" customHeight="1" x14ac:dyDescent="0.25">
      <c r="B142" s="10">
        <v>152</v>
      </c>
      <c r="C142" s="2"/>
      <c r="D142" s="5" t="s">
        <v>112</v>
      </c>
      <c r="E142" s="11"/>
      <c r="F142" s="1"/>
      <c r="H142" s="1"/>
      <c r="I142" s="1"/>
    </row>
    <row r="143" spans="2:9" x14ac:dyDescent="0.2">
      <c r="B143"/>
      <c r="C143" s="2">
        <v>70</v>
      </c>
      <c r="D143" s="5" t="s">
        <v>113</v>
      </c>
      <c r="E143" s="12">
        <v>6050</v>
      </c>
      <c r="F143" s="12">
        <v>536157</v>
      </c>
      <c r="G143" s="12">
        <v>542207</v>
      </c>
      <c r="H143" s="12">
        <v>535002.05180999998</v>
      </c>
      <c r="I143" s="12">
        <v>7204.9481900000001</v>
      </c>
    </row>
    <row r="144" spans="2:9" x14ac:dyDescent="0.2">
      <c r="B144"/>
      <c r="C144" s="2">
        <v>71</v>
      </c>
      <c r="D144" s="5" t="s">
        <v>114</v>
      </c>
      <c r="E144" s="12">
        <v>0</v>
      </c>
      <c r="F144" s="12">
        <v>165000</v>
      </c>
      <c r="G144" s="12">
        <v>165000</v>
      </c>
      <c r="H144" s="12">
        <v>165000</v>
      </c>
      <c r="I144" s="12">
        <v>0</v>
      </c>
    </row>
    <row r="145" spans="2:9" ht="15" customHeight="1" x14ac:dyDescent="0.2">
      <c r="B145"/>
      <c r="C145" s="13">
        <f>SUBTOTAL(9,C143:C144)</f>
        <v>141</v>
      </c>
      <c r="D145" s="14" t="s">
        <v>115</v>
      </c>
      <c r="E145" s="15">
        <f>SUBTOTAL(9,E143:E144)</f>
        <v>6050</v>
      </c>
      <c r="F145" s="15">
        <f>SUBTOTAL(9,F143:F144)</f>
        <v>701157</v>
      </c>
      <c r="G145" s="15">
        <f>SUBTOTAL(9,G143:G144)</f>
        <v>707207</v>
      </c>
      <c r="H145" s="15">
        <f>SUBTOTAL(9,H143:H144)</f>
        <v>700002.05180999998</v>
      </c>
      <c r="I145" s="15">
        <f>SUBTOTAL(9,I143:I144)</f>
        <v>7204.9481900000001</v>
      </c>
    </row>
    <row r="146" spans="2:9" ht="15" customHeight="1" x14ac:dyDescent="0.25">
      <c r="B146" s="10">
        <v>159</v>
      </c>
      <c r="C146" s="2"/>
      <c r="D146" s="5" t="s">
        <v>116</v>
      </c>
      <c r="E146" s="11"/>
      <c r="F146" s="1"/>
      <c r="H146" s="1"/>
      <c r="I146" s="1"/>
    </row>
    <row r="147" spans="2:9" x14ac:dyDescent="0.2">
      <c r="B147"/>
      <c r="C147" s="2">
        <v>70</v>
      </c>
      <c r="D147" s="5" t="s">
        <v>117</v>
      </c>
      <c r="E147" s="12">
        <v>1040</v>
      </c>
      <c r="F147" s="12">
        <v>447807</v>
      </c>
      <c r="G147" s="12">
        <v>448847</v>
      </c>
      <c r="H147" s="12">
        <v>432764.13949999999</v>
      </c>
      <c r="I147" s="12">
        <v>16082.860500000001</v>
      </c>
    </row>
    <row r="148" spans="2:9" x14ac:dyDescent="0.2">
      <c r="B148"/>
      <c r="C148" s="2">
        <v>71</v>
      </c>
      <c r="D148" s="5" t="s">
        <v>118</v>
      </c>
      <c r="E148" s="12">
        <v>39328</v>
      </c>
      <c r="F148" s="12">
        <v>671643</v>
      </c>
      <c r="G148" s="12">
        <v>710971</v>
      </c>
      <c r="H148" s="12">
        <v>663891.07198000001</v>
      </c>
      <c r="I148" s="12">
        <v>47079.928019999999</v>
      </c>
    </row>
    <row r="149" spans="2:9" x14ac:dyDescent="0.2">
      <c r="B149"/>
      <c r="C149" s="2">
        <v>72</v>
      </c>
      <c r="D149" s="5" t="s">
        <v>119</v>
      </c>
      <c r="E149" s="12">
        <v>41</v>
      </c>
      <c r="F149" s="12">
        <v>550500</v>
      </c>
      <c r="G149" s="12">
        <v>550541</v>
      </c>
      <c r="H149" s="12">
        <v>547445.05275000003</v>
      </c>
      <c r="I149" s="12">
        <v>3095.9472500000002</v>
      </c>
    </row>
    <row r="150" spans="2:9" x14ac:dyDescent="0.2">
      <c r="B150"/>
      <c r="C150" s="2">
        <v>75</v>
      </c>
      <c r="D150" s="5" t="s">
        <v>120</v>
      </c>
      <c r="E150" s="12">
        <v>82153</v>
      </c>
      <c r="F150" s="12">
        <v>1015584</v>
      </c>
      <c r="G150" s="12">
        <v>1097737</v>
      </c>
      <c r="H150" s="12">
        <v>1067874.37943</v>
      </c>
      <c r="I150" s="12">
        <v>29862.620569999999</v>
      </c>
    </row>
    <row r="151" spans="2:9" x14ac:dyDescent="0.2">
      <c r="B151"/>
      <c r="C151" s="2">
        <v>76</v>
      </c>
      <c r="D151" s="5" t="s">
        <v>121</v>
      </c>
      <c r="E151" s="12">
        <v>15335</v>
      </c>
      <c r="F151" s="12">
        <v>80328</v>
      </c>
      <c r="G151" s="12">
        <v>95663</v>
      </c>
      <c r="H151" s="12">
        <v>88583.3459</v>
      </c>
      <c r="I151" s="12">
        <v>7079.6540999999997</v>
      </c>
    </row>
    <row r="152" spans="2:9" x14ac:dyDescent="0.2">
      <c r="B152"/>
      <c r="C152" s="2">
        <v>77</v>
      </c>
      <c r="D152" s="5" t="s">
        <v>122</v>
      </c>
      <c r="E152" s="12">
        <v>6291</v>
      </c>
      <c r="F152" s="12">
        <v>126850</v>
      </c>
      <c r="G152" s="12">
        <v>133141</v>
      </c>
      <c r="H152" s="12">
        <v>128836.75171</v>
      </c>
      <c r="I152" s="12">
        <v>4304.2482900000005</v>
      </c>
    </row>
    <row r="153" spans="2:9" ht="15" customHeight="1" x14ac:dyDescent="0.2">
      <c r="B153"/>
      <c r="C153" s="13">
        <f>SUBTOTAL(9,C147:C152)</f>
        <v>441</v>
      </c>
      <c r="D153" s="14" t="s">
        <v>123</v>
      </c>
      <c r="E153" s="15">
        <f>SUBTOTAL(9,E147:E152)</f>
        <v>144188</v>
      </c>
      <c r="F153" s="15">
        <f>SUBTOTAL(9,F147:F152)</f>
        <v>2892712</v>
      </c>
      <c r="G153" s="15">
        <f>SUBTOTAL(9,G147:G152)</f>
        <v>3036900</v>
      </c>
      <c r="H153" s="15">
        <f>SUBTOTAL(9,H147:H152)</f>
        <v>2929394.7412700001</v>
      </c>
      <c r="I153" s="15">
        <f>SUBTOTAL(9,I147:I152)</f>
        <v>107505.25873</v>
      </c>
    </row>
    <row r="154" spans="2:9" ht="15" customHeight="1" x14ac:dyDescent="0.25">
      <c r="B154" s="10">
        <v>160</v>
      </c>
      <c r="C154" s="2"/>
      <c r="D154" s="5" t="s">
        <v>124</v>
      </c>
      <c r="E154" s="11"/>
      <c r="F154" s="1"/>
      <c r="H154" s="1"/>
      <c r="I154" s="1"/>
    </row>
    <row r="155" spans="2:9" x14ac:dyDescent="0.2">
      <c r="B155"/>
      <c r="C155" s="2">
        <v>70</v>
      </c>
      <c r="D155" s="5" t="s">
        <v>125</v>
      </c>
      <c r="E155" s="12">
        <v>4025</v>
      </c>
      <c r="F155" s="12">
        <v>3630943</v>
      </c>
      <c r="G155" s="12">
        <v>3634968</v>
      </c>
      <c r="H155" s="12">
        <v>3604072.7115799999</v>
      </c>
      <c r="I155" s="12">
        <v>30895.288420000001</v>
      </c>
    </row>
    <row r="156" spans="2:9" x14ac:dyDescent="0.2">
      <c r="B156"/>
      <c r="C156" s="2">
        <v>71</v>
      </c>
      <c r="D156" s="5" t="s">
        <v>126</v>
      </c>
      <c r="E156" s="12">
        <v>0</v>
      </c>
      <c r="F156" s="12">
        <v>225500</v>
      </c>
      <c r="G156" s="12">
        <v>225500</v>
      </c>
      <c r="H156" s="12">
        <v>225230</v>
      </c>
      <c r="I156" s="12">
        <v>270</v>
      </c>
    </row>
    <row r="157" spans="2:9" x14ac:dyDescent="0.2">
      <c r="B157"/>
      <c r="C157" s="2">
        <v>72</v>
      </c>
      <c r="D157" s="5" t="s">
        <v>127</v>
      </c>
      <c r="E157" s="12">
        <v>0</v>
      </c>
      <c r="F157" s="12">
        <v>140000</v>
      </c>
      <c r="G157" s="12">
        <v>140000</v>
      </c>
      <c r="H157" s="12">
        <v>140000</v>
      </c>
      <c r="I157" s="12">
        <v>0</v>
      </c>
    </row>
    <row r="158" spans="2:9" ht="15" customHeight="1" x14ac:dyDescent="0.2">
      <c r="B158"/>
      <c r="C158" s="13">
        <f>SUBTOTAL(9,C155:C157)</f>
        <v>213</v>
      </c>
      <c r="D158" s="14" t="s">
        <v>128</v>
      </c>
      <c r="E158" s="15">
        <f>SUBTOTAL(9,E155:E157)</f>
        <v>4025</v>
      </c>
      <c r="F158" s="15">
        <f>SUBTOTAL(9,F155:F157)</f>
        <v>3996443</v>
      </c>
      <c r="G158" s="15">
        <f>SUBTOTAL(9,G155:G157)</f>
        <v>4000468</v>
      </c>
      <c r="H158" s="15">
        <f>SUBTOTAL(9,H155:H157)</f>
        <v>3969302.7115799999</v>
      </c>
      <c r="I158" s="15">
        <f>SUBTOTAL(9,I155:I157)</f>
        <v>31165.288420000001</v>
      </c>
    </row>
    <row r="159" spans="2:9" ht="15" customHeight="1" x14ac:dyDescent="0.25">
      <c r="B159" s="10">
        <v>161</v>
      </c>
      <c r="C159" s="2"/>
      <c r="D159" s="5" t="s">
        <v>129</v>
      </c>
      <c r="E159" s="11"/>
      <c r="F159" s="1"/>
      <c r="H159" s="1"/>
      <c r="I159" s="1"/>
    </row>
    <row r="160" spans="2:9" x14ac:dyDescent="0.2">
      <c r="B160"/>
      <c r="C160" s="2">
        <v>70</v>
      </c>
      <c r="D160" s="5" t="s">
        <v>130</v>
      </c>
      <c r="E160" s="12">
        <v>44331</v>
      </c>
      <c r="F160" s="12">
        <v>2743496</v>
      </c>
      <c r="G160" s="12">
        <v>2787827</v>
      </c>
      <c r="H160" s="12">
        <v>2758643.9385299999</v>
      </c>
      <c r="I160" s="12">
        <v>29183.061470000001</v>
      </c>
    </row>
    <row r="161" spans="2:9" x14ac:dyDescent="0.2">
      <c r="B161"/>
      <c r="C161" s="2">
        <v>71</v>
      </c>
      <c r="D161" s="5" t="s">
        <v>131</v>
      </c>
      <c r="E161" s="12">
        <v>0</v>
      </c>
      <c r="F161" s="12">
        <v>182109</v>
      </c>
      <c r="G161" s="12">
        <v>182109</v>
      </c>
      <c r="H161" s="12">
        <v>182100</v>
      </c>
      <c r="I161" s="12">
        <v>9</v>
      </c>
    </row>
    <row r="162" spans="2:9" x14ac:dyDescent="0.2">
      <c r="B162"/>
      <c r="C162" s="2">
        <v>72</v>
      </c>
      <c r="D162" s="5" t="s">
        <v>132</v>
      </c>
      <c r="E162" s="12">
        <v>12745</v>
      </c>
      <c r="F162" s="12">
        <v>845714</v>
      </c>
      <c r="G162" s="12">
        <v>858459</v>
      </c>
      <c r="H162" s="12">
        <v>827197.92773999996</v>
      </c>
      <c r="I162" s="12">
        <v>31261.072260000001</v>
      </c>
    </row>
    <row r="163" spans="2:9" ht="15" customHeight="1" x14ac:dyDescent="0.2">
      <c r="B163"/>
      <c r="C163" s="13">
        <f>SUBTOTAL(9,C160:C162)</f>
        <v>213</v>
      </c>
      <c r="D163" s="14" t="s">
        <v>133</v>
      </c>
      <c r="E163" s="15">
        <f>SUBTOTAL(9,E160:E162)</f>
        <v>57076</v>
      </c>
      <c r="F163" s="15">
        <f>SUBTOTAL(9,F160:F162)</f>
        <v>3771319</v>
      </c>
      <c r="G163" s="15">
        <f>SUBTOTAL(9,G160:G162)</f>
        <v>3828395</v>
      </c>
      <c r="H163" s="15">
        <f>SUBTOTAL(9,H160:H162)</f>
        <v>3767941.8662700001</v>
      </c>
      <c r="I163" s="15">
        <f>SUBTOTAL(9,I160:I162)</f>
        <v>60453.133730000001</v>
      </c>
    </row>
    <row r="164" spans="2:9" ht="15" customHeight="1" x14ac:dyDescent="0.25">
      <c r="B164" s="10">
        <v>162</v>
      </c>
      <c r="C164" s="2"/>
      <c r="D164" s="5" t="s">
        <v>134</v>
      </c>
      <c r="E164" s="11"/>
      <c r="F164" s="1"/>
      <c r="H164" s="1"/>
      <c r="I164" s="1"/>
    </row>
    <row r="165" spans="2:9" x14ac:dyDescent="0.2">
      <c r="B165"/>
      <c r="C165" s="2">
        <v>70</v>
      </c>
      <c r="D165" s="5" t="s">
        <v>135</v>
      </c>
      <c r="E165" s="12">
        <v>87782</v>
      </c>
      <c r="F165" s="12">
        <v>526700</v>
      </c>
      <c r="G165" s="12">
        <v>614482</v>
      </c>
      <c r="H165" s="12">
        <v>611264.53975999996</v>
      </c>
      <c r="I165" s="12">
        <v>3217.4602399999999</v>
      </c>
    </row>
    <row r="166" spans="2:9" x14ac:dyDescent="0.2">
      <c r="B166"/>
      <c r="C166" s="2">
        <v>71</v>
      </c>
      <c r="D166" s="5" t="s">
        <v>136</v>
      </c>
      <c r="E166" s="12">
        <v>134</v>
      </c>
      <c r="F166" s="12">
        <v>1080966</v>
      </c>
      <c r="G166" s="12">
        <v>1081100</v>
      </c>
      <c r="H166" s="12">
        <v>1080812.36889</v>
      </c>
      <c r="I166" s="12">
        <v>287.63110999999998</v>
      </c>
    </row>
    <row r="167" spans="2:9" x14ac:dyDescent="0.2">
      <c r="B167"/>
      <c r="C167" s="2">
        <v>72</v>
      </c>
      <c r="D167" s="5" t="s">
        <v>137</v>
      </c>
      <c r="E167" s="12">
        <v>58864</v>
      </c>
      <c r="F167" s="12">
        <v>1142000</v>
      </c>
      <c r="G167" s="12">
        <v>1200864</v>
      </c>
      <c r="H167" s="12">
        <v>1034688.38968</v>
      </c>
      <c r="I167" s="12">
        <v>166175.61032000001</v>
      </c>
    </row>
    <row r="168" spans="2:9" x14ac:dyDescent="0.2">
      <c r="B168"/>
      <c r="C168" s="2">
        <v>73</v>
      </c>
      <c r="D168" s="5" t="s">
        <v>138</v>
      </c>
      <c r="E168" s="12">
        <v>0</v>
      </c>
      <c r="F168" s="12">
        <v>75000</v>
      </c>
      <c r="G168" s="12">
        <v>75000</v>
      </c>
      <c r="H168" s="12">
        <v>75000</v>
      </c>
      <c r="I168" s="12">
        <v>0</v>
      </c>
    </row>
    <row r="169" spans="2:9" x14ac:dyDescent="0.2">
      <c r="B169"/>
      <c r="C169" s="2">
        <v>75</v>
      </c>
      <c r="D169" s="5" t="s">
        <v>139</v>
      </c>
      <c r="E169" s="12">
        <v>0</v>
      </c>
      <c r="F169" s="12">
        <v>551250</v>
      </c>
      <c r="G169" s="12">
        <v>551250</v>
      </c>
      <c r="H169" s="12">
        <v>551250</v>
      </c>
      <c r="I169" s="12">
        <v>0</v>
      </c>
    </row>
    <row r="170" spans="2:9" x14ac:dyDescent="0.2">
      <c r="B170"/>
      <c r="C170" s="2">
        <v>95</v>
      </c>
      <c r="D170" s="5" t="s">
        <v>140</v>
      </c>
      <c r="E170" s="12">
        <v>0</v>
      </c>
      <c r="F170" s="12">
        <v>1428750</v>
      </c>
      <c r="G170" s="12">
        <v>1428750</v>
      </c>
      <c r="H170" s="12">
        <v>1428750</v>
      </c>
      <c r="I170" s="12">
        <v>0</v>
      </c>
    </row>
    <row r="171" spans="2:9" ht="15" customHeight="1" x14ac:dyDescent="0.2">
      <c r="B171"/>
      <c r="C171" s="13">
        <f>SUBTOTAL(9,C165:C170)</f>
        <v>456</v>
      </c>
      <c r="D171" s="14" t="s">
        <v>141</v>
      </c>
      <c r="E171" s="15">
        <f>SUBTOTAL(9,E165:E170)</f>
        <v>146780</v>
      </c>
      <c r="F171" s="15">
        <f>SUBTOTAL(9,F165:F170)</f>
        <v>4804666</v>
      </c>
      <c r="G171" s="15">
        <f>SUBTOTAL(9,G165:G170)</f>
        <v>4951446</v>
      </c>
      <c r="H171" s="15">
        <f>SUBTOTAL(9,H165:H170)</f>
        <v>4781765.2983299997</v>
      </c>
      <c r="I171" s="15">
        <f>SUBTOTAL(9,I165:I170)</f>
        <v>169680.70167000001</v>
      </c>
    </row>
    <row r="172" spans="2:9" ht="15" customHeight="1" x14ac:dyDescent="0.25">
      <c r="B172" s="10">
        <v>163</v>
      </c>
      <c r="C172" s="2"/>
      <c r="D172" s="5" t="s">
        <v>142</v>
      </c>
      <c r="E172" s="11"/>
      <c r="F172" s="1"/>
      <c r="H172" s="1"/>
      <c r="I172" s="1"/>
    </row>
    <row r="173" spans="2:9" x14ac:dyDescent="0.2">
      <c r="B173"/>
      <c r="C173" s="2">
        <v>45</v>
      </c>
      <c r="D173" s="5" t="s">
        <v>30</v>
      </c>
      <c r="E173" s="12">
        <v>0</v>
      </c>
      <c r="F173" s="12">
        <v>60650</v>
      </c>
      <c r="G173" s="12">
        <v>60650</v>
      </c>
      <c r="H173" s="12">
        <v>45800</v>
      </c>
      <c r="I173" s="12">
        <v>14850</v>
      </c>
    </row>
    <row r="174" spans="2:9" x14ac:dyDescent="0.2">
      <c r="B174"/>
      <c r="C174" s="2">
        <v>70</v>
      </c>
      <c r="D174" s="5" t="s">
        <v>143</v>
      </c>
      <c r="E174" s="12">
        <v>0</v>
      </c>
      <c r="F174" s="12">
        <v>1073642</v>
      </c>
      <c r="G174" s="12">
        <v>1073642</v>
      </c>
      <c r="H174" s="12">
        <v>1065660.5883500001</v>
      </c>
      <c r="I174" s="12">
        <v>7981.41165</v>
      </c>
    </row>
    <row r="175" spans="2:9" x14ac:dyDescent="0.2">
      <c r="B175"/>
      <c r="C175" s="2">
        <v>71</v>
      </c>
      <c r="D175" s="5" t="s">
        <v>144</v>
      </c>
      <c r="E175" s="12">
        <v>46626</v>
      </c>
      <c r="F175" s="12">
        <v>347967</v>
      </c>
      <c r="G175" s="12">
        <v>394593</v>
      </c>
      <c r="H175" s="12">
        <v>345755.38237000001</v>
      </c>
      <c r="I175" s="12">
        <v>48837.617630000001</v>
      </c>
    </row>
    <row r="176" spans="2:9" ht="15" customHeight="1" x14ac:dyDescent="0.2">
      <c r="B176"/>
      <c r="C176" s="13">
        <f>SUBTOTAL(9,C173:C175)</f>
        <v>186</v>
      </c>
      <c r="D176" s="14" t="s">
        <v>145</v>
      </c>
      <c r="E176" s="15">
        <f>SUBTOTAL(9,E173:E175)</f>
        <v>46626</v>
      </c>
      <c r="F176" s="15">
        <f>SUBTOTAL(9,F173:F175)</f>
        <v>1482259</v>
      </c>
      <c r="G176" s="15">
        <f>SUBTOTAL(9,G173:G175)</f>
        <v>1528885</v>
      </c>
      <c r="H176" s="15">
        <f>SUBTOTAL(9,H173:H175)</f>
        <v>1457215.9707200001</v>
      </c>
      <c r="I176" s="15">
        <f>SUBTOTAL(9,I173:I175)</f>
        <v>71669.029280000002</v>
      </c>
    </row>
    <row r="177" spans="2:9" ht="15" customHeight="1" x14ac:dyDescent="0.25">
      <c r="B177" s="10">
        <v>164</v>
      </c>
      <c r="C177" s="2"/>
      <c r="D177" s="5" t="s">
        <v>146</v>
      </c>
      <c r="E177" s="11"/>
      <c r="F177" s="1"/>
      <c r="H177" s="1"/>
      <c r="I177" s="1"/>
    </row>
    <row r="178" spans="2:9" x14ac:dyDescent="0.2">
      <c r="B178"/>
      <c r="C178" s="2">
        <v>70</v>
      </c>
      <c r="D178" s="5" t="s">
        <v>147</v>
      </c>
      <c r="E178" s="12">
        <v>683</v>
      </c>
      <c r="F178" s="12">
        <v>416219</v>
      </c>
      <c r="G178" s="12">
        <v>416902</v>
      </c>
      <c r="H178" s="12">
        <v>406547.64827000001</v>
      </c>
      <c r="I178" s="12">
        <v>10354.35173</v>
      </c>
    </row>
    <row r="179" spans="2:9" x14ac:dyDescent="0.2">
      <c r="B179"/>
      <c r="C179" s="2">
        <v>71</v>
      </c>
      <c r="D179" s="5" t="s">
        <v>148</v>
      </c>
      <c r="E179" s="12">
        <v>0</v>
      </c>
      <c r="F179" s="12">
        <v>100000</v>
      </c>
      <c r="G179" s="12">
        <v>100000</v>
      </c>
      <c r="H179" s="12">
        <v>100000</v>
      </c>
      <c r="I179" s="12">
        <v>0</v>
      </c>
    </row>
    <row r="180" spans="2:9" x14ac:dyDescent="0.2">
      <c r="B180"/>
      <c r="C180" s="2">
        <v>72</v>
      </c>
      <c r="D180" s="5" t="s">
        <v>149</v>
      </c>
      <c r="E180" s="12">
        <v>0</v>
      </c>
      <c r="F180" s="12">
        <v>530000</v>
      </c>
      <c r="G180" s="12">
        <v>530000</v>
      </c>
      <c r="H180" s="12">
        <v>530000</v>
      </c>
      <c r="I180" s="12">
        <v>0</v>
      </c>
    </row>
    <row r="181" spans="2:9" ht="15" customHeight="1" x14ac:dyDescent="0.2">
      <c r="B181"/>
      <c r="C181" s="13">
        <f>SUBTOTAL(9,C178:C180)</f>
        <v>213</v>
      </c>
      <c r="D181" s="14" t="s">
        <v>150</v>
      </c>
      <c r="E181" s="15">
        <f>SUBTOTAL(9,E178:E180)</f>
        <v>683</v>
      </c>
      <c r="F181" s="15">
        <f>SUBTOTAL(9,F178:F180)</f>
        <v>1046219</v>
      </c>
      <c r="G181" s="15">
        <f>SUBTOTAL(9,G178:G180)</f>
        <v>1046902</v>
      </c>
      <c r="H181" s="15">
        <f>SUBTOTAL(9,H178:H180)</f>
        <v>1036547.64827</v>
      </c>
      <c r="I181" s="15">
        <f>SUBTOTAL(9,I178:I180)</f>
        <v>10354.35173</v>
      </c>
    </row>
    <row r="182" spans="2:9" ht="15" customHeight="1" x14ac:dyDescent="0.25">
      <c r="B182" s="10">
        <v>170</v>
      </c>
      <c r="C182" s="2"/>
      <c r="D182" s="5" t="s">
        <v>151</v>
      </c>
      <c r="E182" s="11"/>
      <c r="F182" s="1"/>
      <c r="H182" s="1"/>
      <c r="I182" s="1"/>
    </row>
    <row r="183" spans="2:9" x14ac:dyDescent="0.2">
      <c r="B183"/>
      <c r="C183" s="2">
        <v>70</v>
      </c>
      <c r="D183" s="5" t="s">
        <v>152</v>
      </c>
      <c r="E183" s="12">
        <v>63727</v>
      </c>
      <c r="F183" s="12">
        <v>2128471</v>
      </c>
      <c r="G183" s="12">
        <v>2192198</v>
      </c>
      <c r="H183" s="12">
        <v>2149082.1082899999</v>
      </c>
      <c r="I183" s="12">
        <v>43115.891710000004</v>
      </c>
    </row>
    <row r="184" spans="2:9" ht="15" customHeight="1" x14ac:dyDescent="0.2">
      <c r="B184"/>
      <c r="C184" s="13">
        <f>SUBTOTAL(9,C183:C183)</f>
        <v>70</v>
      </c>
      <c r="D184" s="14" t="s">
        <v>153</v>
      </c>
      <c r="E184" s="15">
        <f>SUBTOTAL(9,E183:E183)</f>
        <v>63727</v>
      </c>
      <c r="F184" s="15">
        <f>SUBTOTAL(9,F183:F183)</f>
        <v>2128471</v>
      </c>
      <c r="G184" s="15">
        <f>SUBTOTAL(9,G183:G183)</f>
        <v>2192198</v>
      </c>
      <c r="H184" s="15">
        <f>SUBTOTAL(9,H183:H183)</f>
        <v>2149082.1082899999</v>
      </c>
      <c r="I184" s="15">
        <f>SUBTOTAL(9,I183:I183)</f>
        <v>43115.891710000004</v>
      </c>
    </row>
    <row r="185" spans="2:9" ht="15" customHeight="1" x14ac:dyDescent="0.25">
      <c r="B185" s="10">
        <v>171</v>
      </c>
      <c r="C185" s="2"/>
      <c r="D185" s="5" t="s">
        <v>154</v>
      </c>
      <c r="E185" s="11"/>
      <c r="F185" s="1"/>
      <c r="H185" s="1"/>
      <c r="I185" s="1"/>
    </row>
    <row r="186" spans="2:9" x14ac:dyDescent="0.2">
      <c r="B186"/>
      <c r="C186" s="2">
        <v>70</v>
      </c>
      <c r="D186" s="5" t="s">
        <v>155</v>
      </c>
      <c r="E186" s="12">
        <v>0</v>
      </c>
      <c r="F186" s="12">
        <v>615000</v>
      </c>
      <c r="G186" s="12">
        <v>615000</v>
      </c>
      <c r="H186" s="12">
        <v>615000</v>
      </c>
      <c r="I186" s="12">
        <v>0</v>
      </c>
    </row>
    <row r="187" spans="2:9" x14ac:dyDescent="0.2">
      <c r="B187"/>
      <c r="C187" s="2">
        <v>71</v>
      </c>
      <c r="D187" s="5" t="s">
        <v>156</v>
      </c>
      <c r="E187" s="12">
        <v>0</v>
      </c>
      <c r="F187" s="12">
        <v>510000</v>
      </c>
      <c r="G187" s="12">
        <v>510000</v>
      </c>
      <c r="H187" s="12">
        <v>510000</v>
      </c>
      <c r="I187" s="12">
        <v>0</v>
      </c>
    </row>
    <row r="188" spans="2:9" x14ac:dyDescent="0.2">
      <c r="B188"/>
      <c r="C188" s="2">
        <v>72</v>
      </c>
      <c r="D188" s="5" t="s">
        <v>157</v>
      </c>
      <c r="E188" s="12">
        <v>904</v>
      </c>
      <c r="F188" s="12">
        <v>196200</v>
      </c>
      <c r="G188" s="12">
        <v>197104</v>
      </c>
      <c r="H188" s="12">
        <v>186976.10195000001</v>
      </c>
      <c r="I188" s="12">
        <v>10127.89805</v>
      </c>
    </row>
    <row r="189" spans="2:9" ht="15" customHeight="1" x14ac:dyDescent="0.2">
      <c r="B189"/>
      <c r="C189" s="13">
        <f>SUBTOTAL(9,C186:C188)</f>
        <v>213</v>
      </c>
      <c r="D189" s="14" t="s">
        <v>158</v>
      </c>
      <c r="E189" s="15">
        <f>SUBTOTAL(9,E186:E188)</f>
        <v>904</v>
      </c>
      <c r="F189" s="15">
        <f>SUBTOTAL(9,F186:F188)</f>
        <v>1321200</v>
      </c>
      <c r="G189" s="15">
        <f>SUBTOTAL(9,G186:G188)</f>
        <v>1322104</v>
      </c>
      <c r="H189" s="15">
        <f>SUBTOTAL(9,H186:H188)</f>
        <v>1311976.10195</v>
      </c>
      <c r="I189" s="15">
        <f>SUBTOTAL(9,I186:I188)</f>
        <v>10127.89805</v>
      </c>
    </row>
    <row r="190" spans="2:9" ht="15" customHeight="1" x14ac:dyDescent="0.25">
      <c r="B190" s="10">
        <v>172</v>
      </c>
      <c r="C190" s="2"/>
      <c r="D190" s="5" t="s">
        <v>159</v>
      </c>
      <c r="E190" s="11"/>
      <c r="F190" s="1"/>
      <c r="H190" s="1"/>
      <c r="I190" s="1"/>
    </row>
    <row r="191" spans="2:9" x14ac:dyDescent="0.2">
      <c r="B191"/>
      <c r="C191" s="2">
        <v>70</v>
      </c>
      <c r="D191" s="5" t="s">
        <v>160</v>
      </c>
      <c r="E191" s="12">
        <v>685</v>
      </c>
      <c r="F191" s="12">
        <v>916000</v>
      </c>
      <c r="G191" s="12">
        <v>916685</v>
      </c>
      <c r="H191" s="12">
        <v>912387.92492000002</v>
      </c>
      <c r="I191" s="12">
        <v>4297.0750799999996</v>
      </c>
    </row>
    <row r="192" spans="2:9" x14ac:dyDescent="0.2">
      <c r="B192"/>
      <c r="C192" s="2">
        <v>71</v>
      </c>
      <c r="D192" s="5" t="s">
        <v>161</v>
      </c>
      <c r="E192" s="12">
        <v>3541</v>
      </c>
      <c r="F192" s="12">
        <v>687000</v>
      </c>
      <c r="G192" s="12">
        <v>690541</v>
      </c>
      <c r="H192" s="12">
        <v>689116.20016000001</v>
      </c>
      <c r="I192" s="12">
        <v>1424.7998399999999</v>
      </c>
    </row>
    <row r="193" spans="2:9" x14ac:dyDescent="0.2">
      <c r="B193"/>
      <c r="C193" s="2">
        <v>72</v>
      </c>
      <c r="D193" s="5" t="s">
        <v>162</v>
      </c>
      <c r="E193" s="12">
        <v>1</v>
      </c>
      <c r="F193" s="12">
        <v>180000</v>
      </c>
      <c r="G193" s="12">
        <v>180001</v>
      </c>
      <c r="H193" s="12">
        <v>174000</v>
      </c>
      <c r="I193" s="12">
        <v>6001</v>
      </c>
    </row>
    <row r="194" spans="2:9" x14ac:dyDescent="0.2">
      <c r="B194"/>
      <c r="C194" s="2">
        <v>73</v>
      </c>
      <c r="D194" s="5" t="s">
        <v>163</v>
      </c>
      <c r="E194" s="12">
        <v>37</v>
      </c>
      <c r="F194" s="12">
        <v>326500</v>
      </c>
      <c r="G194" s="12">
        <v>326537</v>
      </c>
      <c r="H194" s="12">
        <v>326460.24865999998</v>
      </c>
      <c r="I194" s="12">
        <v>76.751339999999999</v>
      </c>
    </row>
    <row r="195" spans="2:9" ht="15" customHeight="1" x14ac:dyDescent="0.2">
      <c r="B195"/>
      <c r="C195" s="13">
        <f>SUBTOTAL(9,C191:C194)</f>
        <v>286</v>
      </c>
      <c r="D195" s="14" t="s">
        <v>164</v>
      </c>
      <c r="E195" s="15">
        <f>SUBTOTAL(9,E191:E194)</f>
        <v>4264</v>
      </c>
      <c r="F195" s="15">
        <f>SUBTOTAL(9,F191:F194)</f>
        <v>2109500</v>
      </c>
      <c r="G195" s="15">
        <f>SUBTOTAL(9,G191:G194)</f>
        <v>2113764</v>
      </c>
      <c r="H195" s="15">
        <f>SUBTOTAL(9,H191:H194)</f>
        <v>2101964.3737400002</v>
      </c>
      <c r="I195" s="15">
        <f>SUBTOTAL(9,I191:I194)</f>
        <v>11799.626259999999</v>
      </c>
    </row>
    <row r="196" spans="2:9" ht="15" customHeight="1" x14ac:dyDescent="0.25">
      <c r="B196" s="10">
        <v>179</v>
      </c>
      <c r="C196" s="2"/>
      <c r="D196" s="5" t="s">
        <v>165</v>
      </c>
      <c r="E196" s="11"/>
      <c r="F196" s="1"/>
      <c r="H196" s="1"/>
      <c r="I196" s="1"/>
    </row>
    <row r="197" spans="2:9" x14ac:dyDescent="0.2">
      <c r="B197"/>
      <c r="C197" s="2">
        <v>21</v>
      </c>
      <c r="D197" s="5" t="s">
        <v>24</v>
      </c>
      <c r="E197" s="12">
        <v>0</v>
      </c>
      <c r="F197" s="12">
        <v>562686</v>
      </c>
      <c r="G197" s="12">
        <v>562686</v>
      </c>
      <c r="H197" s="12">
        <v>562663</v>
      </c>
      <c r="I197" s="12">
        <v>23</v>
      </c>
    </row>
    <row r="198" spans="2:9" ht="15" customHeight="1" x14ac:dyDescent="0.2">
      <c r="B198"/>
      <c r="C198" s="13">
        <f>SUBTOTAL(9,C197:C197)</f>
        <v>21</v>
      </c>
      <c r="D198" s="14" t="s">
        <v>166</v>
      </c>
      <c r="E198" s="15">
        <f>SUBTOTAL(9,E197:E197)</f>
        <v>0</v>
      </c>
      <c r="F198" s="15">
        <f>SUBTOTAL(9,F197:F197)</f>
        <v>562686</v>
      </c>
      <c r="G198" s="15">
        <f>SUBTOTAL(9,G197:G197)</f>
        <v>562686</v>
      </c>
      <c r="H198" s="15">
        <f>SUBTOTAL(9,H197:H197)</f>
        <v>562663</v>
      </c>
      <c r="I198" s="15">
        <f>SUBTOTAL(9,I197:I197)</f>
        <v>23</v>
      </c>
    </row>
    <row r="199" spans="2:9" ht="15" customHeight="1" x14ac:dyDescent="0.2">
      <c r="C199" s="16">
        <f>SUBTOTAL(9,C130:C198)</f>
        <v>3026</v>
      </c>
      <c r="D199" s="14" t="s">
        <v>167</v>
      </c>
      <c r="E199" s="17">
        <f>SUBTOTAL(9,E130:E198)</f>
        <v>597140</v>
      </c>
      <c r="F199" s="17">
        <f>SUBTOTAL(9,F130:F198)</f>
        <v>32228676</v>
      </c>
      <c r="G199" s="17">
        <f>SUBTOTAL(9,G130:G198)</f>
        <v>32825816</v>
      </c>
      <c r="H199" s="17">
        <f>SUBTOTAL(9,H130:H198)</f>
        <v>32252389.272330001</v>
      </c>
      <c r="I199" s="17">
        <f>SUBTOTAL(9,I130:I198)</f>
        <v>573426.72766999982</v>
      </c>
    </row>
    <row r="200" spans="2:9" ht="15" customHeight="1" x14ac:dyDescent="0.2">
      <c r="C200" s="16">
        <f>SUBTOTAL(9,C71:C199)</f>
        <v>4673</v>
      </c>
      <c r="D200" s="14" t="s">
        <v>168</v>
      </c>
      <c r="E200" s="17">
        <f>SUBTOTAL(9,E71:E199)</f>
        <v>1114738</v>
      </c>
      <c r="F200" s="17">
        <f>SUBTOTAL(9,F71:F199)</f>
        <v>40514894</v>
      </c>
      <c r="G200" s="17">
        <f>SUBTOTAL(9,G71:G199)</f>
        <v>41629632</v>
      </c>
      <c r="H200" s="17">
        <f>SUBTOTAL(9,H71:H199)</f>
        <v>40729234.537120007</v>
      </c>
      <c r="I200" s="17">
        <f>SUBTOTAL(9,I71:I199)</f>
        <v>900397.46288000001</v>
      </c>
    </row>
    <row r="201" spans="2:9" x14ac:dyDescent="0.2">
      <c r="C201" s="16"/>
      <c r="D201" s="18"/>
      <c r="E201" s="19"/>
      <c r="F201" s="19"/>
      <c r="G201" s="19"/>
      <c r="H201" s="19"/>
      <c r="I201" s="19"/>
    </row>
    <row r="202" spans="2:9" ht="15" customHeight="1" x14ac:dyDescent="0.2">
      <c r="B202" s="1"/>
      <c r="C202" s="2"/>
      <c r="D202" s="3" t="s">
        <v>169</v>
      </c>
      <c r="E202" s="1"/>
      <c r="F202" s="1"/>
      <c r="G202" s="1"/>
      <c r="H202" s="1"/>
      <c r="I202" s="1"/>
    </row>
    <row r="203" spans="2:9" ht="27" customHeight="1" x14ac:dyDescent="0.25">
      <c r="B203" s="1"/>
      <c r="C203" s="2"/>
      <c r="D203" s="9" t="s">
        <v>170</v>
      </c>
      <c r="E203" s="1"/>
      <c r="F203" s="1"/>
      <c r="G203" s="1"/>
      <c r="H203" s="1"/>
      <c r="I203" s="1"/>
    </row>
    <row r="204" spans="2:9" ht="15" customHeight="1" x14ac:dyDescent="0.25">
      <c r="B204" s="10">
        <v>200</v>
      </c>
      <c r="C204" s="2"/>
      <c r="D204" s="5" t="s">
        <v>171</v>
      </c>
      <c r="E204" s="11"/>
      <c r="F204" s="1"/>
      <c r="H204" s="1"/>
      <c r="I204" s="1"/>
    </row>
    <row r="205" spans="2:9" x14ac:dyDescent="0.2">
      <c r="B205"/>
      <c r="C205" s="2">
        <v>1</v>
      </c>
      <c r="D205" s="5" t="s">
        <v>19</v>
      </c>
      <c r="E205" s="12">
        <v>18733</v>
      </c>
      <c r="F205" s="12">
        <v>387705</v>
      </c>
      <c r="G205" s="12">
        <v>406438</v>
      </c>
      <c r="H205" s="12">
        <v>392277.43410999997</v>
      </c>
      <c r="I205" s="12">
        <v>14160.56589</v>
      </c>
    </row>
    <row r="206" spans="2:9" x14ac:dyDescent="0.2">
      <c r="B206"/>
      <c r="C206" s="2">
        <v>21</v>
      </c>
      <c r="D206" s="5" t="s">
        <v>24</v>
      </c>
      <c r="E206" s="12">
        <v>1339</v>
      </c>
      <c r="F206" s="12">
        <v>16275</v>
      </c>
      <c r="G206" s="12">
        <v>17614</v>
      </c>
      <c r="H206" s="12">
        <v>16820.552680000001</v>
      </c>
      <c r="I206" s="12">
        <v>793.44731999999999</v>
      </c>
    </row>
    <row r="207" spans="2:9" x14ac:dyDescent="0.2">
      <c r="B207"/>
      <c r="C207" s="2">
        <v>45</v>
      </c>
      <c r="D207" s="5" t="s">
        <v>30</v>
      </c>
      <c r="E207" s="12">
        <v>3358</v>
      </c>
      <c r="F207" s="12">
        <v>2939</v>
      </c>
      <c r="G207" s="12">
        <v>6297</v>
      </c>
      <c r="H207" s="12">
        <v>1288.3674100000001</v>
      </c>
      <c r="I207" s="12">
        <v>5008.6325900000002</v>
      </c>
    </row>
    <row r="208" spans="2:9" ht="15" customHeight="1" x14ac:dyDescent="0.2">
      <c r="B208"/>
      <c r="C208" s="13">
        <f>SUBTOTAL(9,C205:C207)</f>
        <v>67</v>
      </c>
      <c r="D208" s="14" t="s">
        <v>172</v>
      </c>
      <c r="E208" s="15">
        <f>SUBTOTAL(9,E205:E207)</f>
        <v>23430</v>
      </c>
      <c r="F208" s="15">
        <f>SUBTOTAL(9,F205:F207)</f>
        <v>406919</v>
      </c>
      <c r="G208" s="15">
        <f>SUBTOTAL(9,G205:G207)</f>
        <v>430349</v>
      </c>
      <c r="H208" s="15">
        <f>SUBTOTAL(9,H205:H207)</f>
        <v>410386.3542</v>
      </c>
      <c r="I208" s="15">
        <f>SUBTOTAL(9,I205:I207)</f>
        <v>19962.645799999998</v>
      </c>
    </row>
    <row r="209" spans="2:9" ht="15" customHeight="1" x14ac:dyDescent="0.25">
      <c r="B209" s="10">
        <v>201</v>
      </c>
      <c r="C209" s="2"/>
      <c r="D209" s="5" t="s">
        <v>173</v>
      </c>
      <c r="E209" s="11"/>
      <c r="F209" s="1"/>
      <c r="H209" s="1"/>
      <c r="I209" s="1"/>
    </row>
    <row r="210" spans="2:9" x14ac:dyDescent="0.2">
      <c r="B210"/>
      <c r="C210" s="2">
        <v>21</v>
      </c>
      <c r="D210" s="5" t="s">
        <v>24</v>
      </c>
      <c r="E210" s="12">
        <v>252</v>
      </c>
      <c r="F210" s="12">
        <v>41856</v>
      </c>
      <c r="G210" s="12">
        <v>42108</v>
      </c>
      <c r="H210" s="12">
        <v>40011.467120000001</v>
      </c>
      <c r="I210" s="12">
        <v>2096.5328800000002</v>
      </c>
    </row>
    <row r="211" spans="2:9" ht="15" customHeight="1" x14ac:dyDescent="0.2">
      <c r="B211"/>
      <c r="C211" s="13">
        <f>SUBTOTAL(9,C210:C210)</f>
        <v>21</v>
      </c>
      <c r="D211" s="14" t="s">
        <v>174</v>
      </c>
      <c r="E211" s="15">
        <f>SUBTOTAL(9,E210:E210)</f>
        <v>252</v>
      </c>
      <c r="F211" s="15">
        <f>SUBTOTAL(9,F210:F210)</f>
        <v>41856</v>
      </c>
      <c r="G211" s="15">
        <f>SUBTOTAL(9,G210:G210)</f>
        <v>42108</v>
      </c>
      <c r="H211" s="15">
        <f>SUBTOTAL(9,H210:H210)</f>
        <v>40011.467120000001</v>
      </c>
      <c r="I211" s="15">
        <f>SUBTOTAL(9,I210:I210)</f>
        <v>2096.5328800000002</v>
      </c>
    </row>
    <row r="212" spans="2:9" ht="15" customHeight="1" x14ac:dyDescent="0.2">
      <c r="C212" s="16">
        <f>SUBTOTAL(9,C204:C211)</f>
        <v>88</v>
      </c>
      <c r="D212" s="14" t="s">
        <v>175</v>
      </c>
      <c r="E212" s="17">
        <f>SUBTOTAL(9,E204:E211)</f>
        <v>23682</v>
      </c>
      <c r="F212" s="17">
        <f>SUBTOTAL(9,F204:F211)</f>
        <v>448775</v>
      </c>
      <c r="G212" s="17">
        <f>SUBTOTAL(9,G204:G211)</f>
        <v>472457</v>
      </c>
      <c r="H212" s="17">
        <f>SUBTOTAL(9,H204:H211)</f>
        <v>450397.82131999999</v>
      </c>
      <c r="I212" s="17">
        <f>SUBTOTAL(9,I204:I211)</f>
        <v>22059.178679999997</v>
      </c>
    </row>
    <row r="213" spans="2:9" ht="27" customHeight="1" x14ac:dyDescent="0.25">
      <c r="B213" s="1"/>
      <c r="C213" s="2"/>
      <c r="D213" s="9" t="s">
        <v>176</v>
      </c>
      <c r="E213" s="1"/>
      <c r="F213" s="1"/>
      <c r="G213" s="1"/>
      <c r="H213" s="1"/>
      <c r="I213" s="1"/>
    </row>
    <row r="214" spans="2:9" ht="15" customHeight="1" x14ac:dyDescent="0.25">
      <c r="B214" s="10">
        <v>220</v>
      </c>
      <c r="C214" s="2"/>
      <c r="D214" s="5" t="s">
        <v>177</v>
      </c>
      <c r="E214" s="11"/>
      <c r="F214" s="1"/>
      <c r="H214" s="1"/>
      <c r="I214" s="1"/>
    </row>
    <row r="215" spans="2:9" x14ac:dyDescent="0.2">
      <c r="B215"/>
      <c r="C215" s="2">
        <v>1</v>
      </c>
      <c r="D215" s="5" t="s">
        <v>19</v>
      </c>
      <c r="E215" s="12">
        <v>2055</v>
      </c>
      <c r="F215" s="12">
        <v>385250</v>
      </c>
      <c r="G215" s="12">
        <v>387305</v>
      </c>
      <c r="H215" s="12">
        <v>386552.46520999999</v>
      </c>
      <c r="I215" s="12">
        <v>752.53479000000004</v>
      </c>
    </row>
    <row r="216" spans="2:9" x14ac:dyDescent="0.2">
      <c r="B216"/>
      <c r="C216" s="2">
        <v>21</v>
      </c>
      <c r="D216" s="5" t="s">
        <v>178</v>
      </c>
      <c r="E216" s="12">
        <v>8641</v>
      </c>
      <c r="F216" s="12">
        <v>219247</v>
      </c>
      <c r="G216" s="12">
        <v>227888</v>
      </c>
      <c r="H216" s="12">
        <v>215449.62367</v>
      </c>
      <c r="I216" s="12">
        <v>12438.376329999999</v>
      </c>
    </row>
    <row r="217" spans="2:9" x14ac:dyDescent="0.2">
      <c r="B217"/>
      <c r="C217" s="2">
        <v>70</v>
      </c>
      <c r="D217" s="5" t="s">
        <v>179</v>
      </c>
      <c r="E217" s="12">
        <v>11067</v>
      </c>
      <c r="F217" s="12">
        <v>88705</v>
      </c>
      <c r="G217" s="12">
        <v>99772</v>
      </c>
      <c r="H217" s="12">
        <v>75913.038</v>
      </c>
      <c r="I217" s="12">
        <v>23858.962</v>
      </c>
    </row>
    <row r="218" spans="2:9" ht="15" customHeight="1" x14ac:dyDescent="0.2">
      <c r="B218"/>
      <c r="C218" s="13">
        <f>SUBTOTAL(9,C215:C217)</f>
        <v>92</v>
      </c>
      <c r="D218" s="14" t="s">
        <v>180</v>
      </c>
      <c r="E218" s="15">
        <f>SUBTOTAL(9,E215:E217)</f>
        <v>21763</v>
      </c>
      <c r="F218" s="15">
        <f>SUBTOTAL(9,F215:F217)</f>
        <v>693202</v>
      </c>
      <c r="G218" s="15">
        <f>SUBTOTAL(9,G215:G217)</f>
        <v>714965</v>
      </c>
      <c r="H218" s="15">
        <f>SUBTOTAL(9,H215:H217)</f>
        <v>677915.12687999988</v>
      </c>
      <c r="I218" s="15">
        <f>SUBTOTAL(9,I215:I217)</f>
        <v>37049.873119999997</v>
      </c>
    </row>
    <row r="219" spans="2:9" ht="15" customHeight="1" x14ac:dyDescent="0.25">
      <c r="B219" s="10">
        <v>221</v>
      </c>
      <c r="C219" s="2"/>
      <c r="D219" s="5" t="s">
        <v>181</v>
      </c>
      <c r="E219" s="11"/>
      <c r="F219" s="1"/>
      <c r="H219" s="1"/>
      <c r="I219" s="1"/>
    </row>
    <row r="220" spans="2:9" x14ac:dyDescent="0.2">
      <c r="B220"/>
      <c r="C220" s="2">
        <v>1</v>
      </c>
      <c r="D220" s="5" t="s">
        <v>19</v>
      </c>
      <c r="E220" s="12">
        <v>749</v>
      </c>
      <c r="F220" s="12">
        <v>15775</v>
      </c>
      <c r="G220" s="12">
        <v>16524</v>
      </c>
      <c r="H220" s="12">
        <v>15849.58332</v>
      </c>
      <c r="I220" s="12">
        <v>674.41668000000004</v>
      </c>
    </row>
    <row r="221" spans="2:9" ht="15" customHeight="1" x14ac:dyDescent="0.2">
      <c r="B221"/>
      <c r="C221" s="13">
        <f>SUBTOTAL(9,C220:C220)</f>
        <v>1</v>
      </c>
      <c r="D221" s="14" t="s">
        <v>182</v>
      </c>
      <c r="E221" s="15">
        <f>SUBTOTAL(9,E220:E220)</f>
        <v>749</v>
      </c>
      <c r="F221" s="15">
        <f>SUBTOTAL(9,F220:F220)</f>
        <v>15775</v>
      </c>
      <c r="G221" s="15">
        <f>SUBTOTAL(9,G220:G220)</f>
        <v>16524</v>
      </c>
      <c r="H221" s="15">
        <f>SUBTOTAL(9,H220:H220)</f>
        <v>15849.58332</v>
      </c>
      <c r="I221" s="15">
        <f>SUBTOTAL(9,I220:I220)</f>
        <v>674.41668000000004</v>
      </c>
    </row>
    <row r="222" spans="2:9" ht="15" customHeight="1" x14ac:dyDescent="0.25">
      <c r="B222" s="10">
        <v>222</v>
      </c>
      <c r="C222" s="2"/>
      <c r="D222" s="5" t="s">
        <v>183</v>
      </c>
      <c r="E222" s="11"/>
      <c r="F222" s="1"/>
      <c r="H222" s="1"/>
      <c r="I222" s="1"/>
    </row>
    <row r="223" spans="2:9" x14ac:dyDescent="0.2">
      <c r="B223"/>
      <c r="C223" s="2">
        <v>1</v>
      </c>
      <c r="D223" s="5" t="s">
        <v>19</v>
      </c>
      <c r="E223" s="12">
        <v>0</v>
      </c>
      <c r="F223" s="12">
        <v>119566</v>
      </c>
      <c r="G223" s="12">
        <v>119566</v>
      </c>
      <c r="H223" s="12">
        <v>120710.90548</v>
      </c>
      <c r="I223" s="12">
        <v>-1144.9054799999999</v>
      </c>
    </row>
    <row r="224" spans="2:9" x14ac:dyDescent="0.2">
      <c r="B224"/>
      <c r="C224" s="2">
        <v>45</v>
      </c>
      <c r="D224" s="5" t="s">
        <v>30</v>
      </c>
      <c r="E224" s="12">
        <v>0</v>
      </c>
      <c r="F224" s="12">
        <v>1596</v>
      </c>
      <c r="G224" s="12">
        <v>1596</v>
      </c>
      <c r="H224" s="12">
        <v>1351.7205799999999</v>
      </c>
      <c r="I224" s="12">
        <v>244.27941999999999</v>
      </c>
    </row>
    <row r="225" spans="2:9" ht="15" customHeight="1" x14ac:dyDescent="0.2">
      <c r="B225"/>
      <c r="C225" s="13">
        <f>SUBTOTAL(9,C223:C224)</f>
        <v>46</v>
      </c>
      <c r="D225" s="14" t="s">
        <v>184</v>
      </c>
      <c r="E225" s="15">
        <f>SUBTOTAL(9,E223:E224)</f>
        <v>0</v>
      </c>
      <c r="F225" s="15">
        <f>SUBTOTAL(9,F223:F224)</f>
        <v>121162</v>
      </c>
      <c r="G225" s="15">
        <f>SUBTOTAL(9,G223:G224)</f>
        <v>121162</v>
      </c>
      <c r="H225" s="15">
        <f>SUBTOTAL(9,H223:H224)</f>
        <v>122062.62606</v>
      </c>
      <c r="I225" s="15">
        <f>SUBTOTAL(9,I223:I224)</f>
        <v>-900.62605999999994</v>
      </c>
    </row>
    <row r="226" spans="2:9" ht="15" customHeight="1" x14ac:dyDescent="0.25">
      <c r="B226" s="10">
        <v>225</v>
      </c>
      <c r="C226" s="2"/>
      <c r="D226" s="5" t="s">
        <v>185</v>
      </c>
      <c r="E226" s="11"/>
      <c r="F226" s="1"/>
      <c r="H226" s="1"/>
      <c r="I226" s="1"/>
    </row>
    <row r="227" spans="2:9" x14ac:dyDescent="0.2">
      <c r="B227"/>
      <c r="C227" s="2">
        <v>1</v>
      </c>
      <c r="D227" s="5" t="s">
        <v>19</v>
      </c>
      <c r="E227" s="12">
        <v>0</v>
      </c>
      <c r="F227" s="12">
        <v>23316</v>
      </c>
      <c r="G227" s="12">
        <v>23316</v>
      </c>
      <c r="H227" s="12">
        <v>26087.474910000001</v>
      </c>
      <c r="I227" s="12">
        <v>-2771.4749099999999</v>
      </c>
    </row>
    <row r="228" spans="2:9" x14ac:dyDescent="0.2">
      <c r="B228"/>
      <c r="C228" s="2">
        <v>21</v>
      </c>
      <c r="D228" s="5" t="s">
        <v>24</v>
      </c>
      <c r="E228" s="12">
        <v>0</v>
      </c>
      <c r="F228" s="12">
        <v>106749</v>
      </c>
      <c r="G228" s="12">
        <v>106749</v>
      </c>
      <c r="H228" s="12">
        <v>105134.91160000001</v>
      </c>
      <c r="I228" s="12">
        <v>1614.0884000000001</v>
      </c>
    </row>
    <row r="229" spans="2:9" x14ac:dyDescent="0.2">
      <c r="B229"/>
      <c r="C229" s="2">
        <v>60</v>
      </c>
      <c r="D229" s="5" t="s">
        <v>186</v>
      </c>
      <c r="E229" s="12">
        <v>0</v>
      </c>
      <c r="F229" s="12">
        <v>231367</v>
      </c>
      <c r="G229" s="12">
        <v>231367</v>
      </c>
      <c r="H229" s="12">
        <v>231367</v>
      </c>
      <c r="I229" s="12">
        <v>0</v>
      </c>
    </row>
    <row r="230" spans="2:9" x14ac:dyDescent="0.2">
      <c r="B230"/>
      <c r="C230" s="2">
        <v>63</v>
      </c>
      <c r="D230" s="5" t="s">
        <v>187</v>
      </c>
      <c r="E230" s="12">
        <v>1500</v>
      </c>
      <c r="F230" s="12">
        <v>71038</v>
      </c>
      <c r="G230" s="12">
        <v>72538</v>
      </c>
      <c r="H230" s="12">
        <v>68046.962</v>
      </c>
      <c r="I230" s="12">
        <v>4491.0379999999996</v>
      </c>
    </row>
    <row r="231" spans="2:9" x14ac:dyDescent="0.2">
      <c r="B231"/>
      <c r="C231" s="2">
        <v>64</v>
      </c>
      <c r="D231" s="5" t="s">
        <v>188</v>
      </c>
      <c r="E231" s="12">
        <v>0</v>
      </c>
      <c r="F231" s="12">
        <v>67202</v>
      </c>
      <c r="G231" s="12">
        <v>67202</v>
      </c>
      <c r="H231" s="12">
        <v>65307.461199999998</v>
      </c>
      <c r="I231" s="12">
        <v>1894.5388</v>
      </c>
    </row>
    <row r="232" spans="2:9" x14ac:dyDescent="0.2">
      <c r="B232"/>
      <c r="C232" s="2">
        <v>65</v>
      </c>
      <c r="D232" s="5" t="s">
        <v>189</v>
      </c>
      <c r="E232" s="12">
        <v>4326</v>
      </c>
      <c r="F232" s="12">
        <v>211000</v>
      </c>
      <c r="G232" s="12">
        <v>215326</v>
      </c>
      <c r="H232" s="12">
        <v>215037.495</v>
      </c>
      <c r="I232" s="12">
        <v>288.505</v>
      </c>
    </row>
    <row r="233" spans="2:9" x14ac:dyDescent="0.2">
      <c r="B233"/>
      <c r="C233" s="2">
        <v>66</v>
      </c>
      <c r="D233" s="5" t="s">
        <v>190</v>
      </c>
      <c r="E233" s="12">
        <v>0</v>
      </c>
      <c r="F233" s="12">
        <v>69343</v>
      </c>
      <c r="G233" s="12">
        <v>69343</v>
      </c>
      <c r="H233" s="12">
        <v>69104.304999999993</v>
      </c>
      <c r="I233" s="12">
        <v>238.69499999999999</v>
      </c>
    </row>
    <row r="234" spans="2:9" x14ac:dyDescent="0.2">
      <c r="B234"/>
      <c r="C234" s="2">
        <v>67</v>
      </c>
      <c r="D234" s="5" t="s">
        <v>191</v>
      </c>
      <c r="E234" s="12">
        <v>0</v>
      </c>
      <c r="F234" s="12">
        <v>7868</v>
      </c>
      <c r="G234" s="12">
        <v>7868</v>
      </c>
      <c r="H234" s="12">
        <v>7699.0140000000001</v>
      </c>
      <c r="I234" s="12">
        <v>168.98599999999999</v>
      </c>
    </row>
    <row r="235" spans="2:9" x14ac:dyDescent="0.2">
      <c r="B235"/>
      <c r="C235" s="2">
        <v>68</v>
      </c>
      <c r="D235" s="5" t="s">
        <v>192</v>
      </c>
      <c r="E235" s="12">
        <v>0</v>
      </c>
      <c r="F235" s="12">
        <v>298491</v>
      </c>
      <c r="G235" s="12">
        <v>298491</v>
      </c>
      <c r="H235" s="12">
        <v>297721</v>
      </c>
      <c r="I235" s="12">
        <v>770</v>
      </c>
    </row>
    <row r="236" spans="2:9" x14ac:dyDescent="0.2">
      <c r="B236"/>
      <c r="C236" s="2">
        <v>70</v>
      </c>
      <c r="D236" s="5" t="s">
        <v>193</v>
      </c>
      <c r="E236" s="12">
        <v>0</v>
      </c>
      <c r="F236" s="12">
        <v>62868</v>
      </c>
      <c r="G236" s="12">
        <v>62868</v>
      </c>
      <c r="H236" s="12">
        <v>62866.593999999997</v>
      </c>
      <c r="I236" s="12">
        <v>1.4059999999999999</v>
      </c>
    </row>
    <row r="237" spans="2:9" x14ac:dyDescent="0.2">
      <c r="B237"/>
      <c r="C237" s="2">
        <v>74</v>
      </c>
      <c r="D237" s="5" t="s">
        <v>194</v>
      </c>
      <c r="E237" s="12">
        <v>0</v>
      </c>
      <c r="F237" s="12">
        <v>9195</v>
      </c>
      <c r="G237" s="12">
        <v>9195</v>
      </c>
      <c r="H237" s="12">
        <v>9195</v>
      </c>
      <c r="I237" s="12">
        <v>0</v>
      </c>
    </row>
    <row r="238" spans="2:9" x14ac:dyDescent="0.2">
      <c r="B238"/>
      <c r="C238" s="2">
        <v>75</v>
      </c>
      <c r="D238" s="5" t="s">
        <v>195</v>
      </c>
      <c r="E238" s="12">
        <v>0</v>
      </c>
      <c r="F238" s="12">
        <v>85287</v>
      </c>
      <c r="G238" s="12">
        <v>85287</v>
      </c>
      <c r="H238" s="12">
        <v>85287</v>
      </c>
      <c r="I238" s="12">
        <v>0</v>
      </c>
    </row>
    <row r="239" spans="2:9" ht="15" customHeight="1" x14ac:dyDescent="0.2">
      <c r="B239"/>
      <c r="C239" s="13">
        <f>SUBTOTAL(9,C227:C238)</f>
        <v>694</v>
      </c>
      <c r="D239" s="14" t="s">
        <v>196</v>
      </c>
      <c r="E239" s="15">
        <f>SUBTOTAL(9,E227:E238)</f>
        <v>5826</v>
      </c>
      <c r="F239" s="15">
        <f>SUBTOTAL(9,F227:F238)</f>
        <v>1243724</v>
      </c>
      <c r="G239" s="15">
        <f>SUBTOTAL(9,G227:G238)</f>
        <v>1249550</v>
      </c>
      <c r="H239" s="15">
        <f>SUBTOTAL(9,H227:H238)</f>
        <v>1242854.21771</v>
      </c>
      <c r="I239" s="15">
        <f>SUBTOTAL(9,I227:I238)</f>
        <v>6695.7822899999992</v>
      </c>
    </row>
    <row r="240" spans="2:9" ht="15" customHeight="1" x14ac:dyDescent="0.25">
      <c r="B240" s="10">
        <v>226</v>
      </c>
      <c r="C240" s="2"/>
      <c r="D240" s="5" t="s">
        <v>197</v>
      </c>
      <c r="E240" s="11"/>
      <c r="F240" s="1"/>
      <c r="H240" s="1"/>
      <c r="I240" s="1"/>
    </row>
    <row r="241" spans="2:9" x14ac:dyDescent="0.2">
      <c r="B241"/>
      <c r="C241" s="2">
        <v>21</v>
      </c>
      <c r="D241" s="5" t="s">
        <v>29</v>
      </c>
      <c r="E241" s="12">
        <v>127050</v>
      </c>
      <c r="F241" s="12">
        <v>1202918</v>
      </c>
      <c r="G241" s="12">
        <v>1329968</v>
      </c>
      <c r="H241" s="12">
        <v>1219206.1897499999</v>
      </c>
      <c r="I241" s="12">
        <v>110761.81024999999</v>
      </c>
    </row>
    <row r="242" spans="2:9" x14ac:dyDescent="0.2">
      <c r="B242"/>
      <c r="C242" s="2">
        <v>22</v>
      </c>
      <c r="D242" s="5" t="s">
        <v>198</v>
      </c>
      <c r="E242" s="12">
        <v>27124</v>
      </c>
      <c r="F242" s="12">
        <v>1600098</v>
      </c>
      <c r="G242" s="12">
        <v>1627222</v>
      </c>
      <c r="H242" s="12">
        <v>1617851.50979</v>
      </c>
      <c r="I242" s="12">
        <v>9370.4902099999999</v>
      </c>
    </row>
    <row r="243" spans="2:9" x14ac:dyDescent="0.2">
      <c r="B243"/>
      <c r="C243" s="2">
        <v>45</v>
      </c>
      <c r="D243" s="5" t="s">
        <v>30</v>
      </c>
      <c r="E243" s="12">
        <v>0</v>
      </c>
      <c r="F243" s="12">
        <v>49000</v>
      </c>
      <c r="G243" s="12">
        <v>49000</v>
      </c>
      <c r="H243" s="12">
        <v>6181.2154600000003</v>
      </c>
      <c r="I243" s="12">
        <v>42818.784540000001</v>
      </c>
    </row>
    <row r="244" spans="2:9" x14ac:dyDescent="0.2">
      <c r="B244"/>
      <c r="C244" s="2">
        <v>60</v>
      </c>
      <c r="D244" s="5" t="s">
        <v>199</v>
      </c>
      <c r="E244" s="12">
        <v>0</v>
      </c>
      <c r="F244" s="12">
        <v>44229</v>
      </c>
      <c r="G244" s="12">
        <v>44229</v>
      </c>
      <c r="H244" s="12">
        <v>44229.239000000001</v>
      </c>
      <c r="I244" s="12">
        <v>-0.23899999999999999</v>
      </c>
    </row>
    <row r="245" spans="2:9" x14ac:dyDescent="0.2">
      <c r="B245"/>
      <c r="C245" s="2">
        <v>61</v>
      </c>
      <c r="D245" s="5" t="s">
        <v>200</v>
      </c>
      <c r="E245" s="12">
        <v>0</v>
      </c>
      <c r="F245" s="12">
        <v>60000</v>
      </c>
      <c r="G245" s="12">
        <v>60000</v>
      </c>
      <c r="H245" s="12">
        <v>59620.385999999999</v>
      </c>
      <c r="I245" s="12">
        <v>379.61399999999998</v>
      </c>
    </row>
    <row r="246" spans="2:9" x14ac:dyDescent="0.2">
      <c r="B246"/>
      <c r="C246" s="2">
        <v>63</v>
      </c>
      <c r="D246" s="5" t="s">
        <v>201</v>
      </c>
      <c r="E246" s="12">
        <v>0</v>
      </c>
      <c r="F246" s="12">
        <v>1823587</v>
      </c>
      <c r="G246" s="12">
        <v>1823587</v>
      </c>
      <c r="H246" s="12">
        <v>1824705.7590000001</v>
      </c>
      <c r="I246" s="12">
        <v>-1118.759</v>
      </c>
    </row>
    <row r="247" spans="2:9" x14ac:dyDescent="0.2">
      <c r="B247"/>
      <c r="C247" s="2">
        <v>71</v>
      </c>
      <c r="D247" s="5" t="s">
        <v>202</v>
      </c>
      <c r="E247" s="12">
        <v>0</v>
      </c>
      <c r="F247" s="12">
        <v>73775</v>
      </c>
      <c r="G247" s="12">
        <v>73775</v>
      </c>
      <c r="H247" s="12">
        <v>73775</v>
      </c>
      <c r="I247" s="12">
        <v>0</v>
      </c>
    </row>
    <row r="248" spans="2:9" ht="15" customHeight="1" x14ac:dyDescent="0.2">
      <c r="B248"/>
      <c r="C248" s="13">
        <f>SUBTOTAL(9,C241:C247)</f>
        <v>343</v>
      </c>
      <c r="D248" s="14" t="s">
        <v>203</v>
      </c>
      <c r="E248" s="15">
        <f>SUBTOTAL(9,E241:E247)</f>
        <v>154174</v>
      </c>
      <c r="F248" s="15">
        <f>SUBTOTAL(9,F241:F247)</f>
        <v>4853607</v>
      </c>
      <c r="G248" s="15">
        <f>SUBTOTAL(9,G241:G247)</f>
        <v>5007781</v>
      </c>
      <c r="H248" s="15">
        <f>SUBTOTAL(9,H241:H247)</f>
        <v>4845569.2990000006</v>
      </c>
      <c r="I248" s="15">
        <f>SUBTOTAL(9,I241:I247)</f>
        <v>162211.701</v>
      </c>
    </row>
    <row r="249" spans="2:9" ht="15" customHeight="1" x14ac:dyDescent="0.25">
      <c r="B249" s="10">
        <v>227</v>
      </c>
      <c r="C249" s="2"/>
      <c r="D249" s="5" t="s">
        <v>204</v>
      </c>
      <c r="E249" s="11"/>
      <c r="F249" s="1"/>
      <c r="H249" s="1"/>
      <c r="I249" s="1"/>
    </row>
    <row r="250" spans="2:9" x14ac:dyDescent="0.2">
      <c r="B250"/>
      <c r="C250" s="2">
        <v>63</v>
      </c>
      <c r="D250" s="5" t="s">
        <v>205</v>
      </c>
      <c r="E250" s="12">
        <v>0</v>
      </c>
      <c r="F250" s="12">
        <v>40181</v>
      </c>
      <c r="G250" s="12">
        <v>40181</v>
      </c>
      <c r="H250" s="12">
        <v>40181</v>
      </c>
      <c r="I250" s="12">
        <v>0</v>
      </c>
    </row>
    <row r="251" spans="2:9" x14ac:dyDescent="0.2">
      <c r="B251"/>
      <c r="C251" s="2">
        <v>78</v>
      </c>
      <c r="D251" s="5" t="s">
        <v>206</v>
      </c>
      <c r="E251" s="12">
        <v>0</v>
      </c>
      <c r="F251" s="12">
        <v>166245</v>
      </c>
      <c r="G251" s="12">
        <v>166245</v>
      </c>
      <c r="H251" s="12">
        <v>166244</v>
      </c>
      <c r="I251" s="12">
        <v>1</v>
      </c>
    </row>
    <row r="252" spans="2:9" ht="15" customHeight="1" x14ac:dyDescent="0.2">
      <c r="B252"/>
      <c r="C252" s="13">
        <f>SUBTOTAL(9,C250:C251)</f>
        <v>141</v>
      </c>
      <c r="D252" s="14" t="s">
        <v>207</v>
      </c>
      <c r="E252" s="15">
        <f>SUBTOTAL(9,E250:E251)</f>
        <v>0</v>
      </c>
      <c r="F252" s="15">
        <f>SUBTOTAL(9,F250:F251)</f>
        <v>206426</v>
      </c>
      <c r="G252" s="15">
        <f>SUBTOTAL(9,G250:G251)</f>
        <v>206426</v>
      </c>
      <c r="H252" s="15">
        <f>SUBTOTAL(9,H250:H251)</f>
        <v>206425</v>
      </c>
      <c r="I252" s="15">
        <f>SUBTOTAL(9,I250:I251)</f>
        <v>1</v>
      </c>
    </row>
    <row r="253" spans="2:9" ht="15" customHeight="1" x14ac:dyDescent="0.25">
      <c r="B253" s="10">
        <v>228</v>
      </c>
      <c r="C253" s="2"/>
      <c r="D253" s="5" t="s">
        <v>208</v>
      </c>
      <c r="E253" s="11"/>
      <c r="F253" s="1"/>
      <c r="H253" s="1"/>
      <c r="I253" s="1"/>
    </row>
    <row r="254" spans="2:9" x14ac:dyDescent="0.2">
      <c r="B254"/>
      <c r="C254" s="2">
        <v>70</v>
      </c>
      <c r="D254" s="5" t="s">
        <v>209</v>
      </c>
      <c r="E254" s="12">
        <v>0</v>
      </c>
      <c r="F254" s="12">
        <v>2770532</v>
      </c>
      <c r="G254" s="12">
        <v>2770532</v>
      </c>
      <c r="H254" s="12">
        <v>2771820.5789999999</v>
      </c>
      <c r="I254" s="12">
        <v>-1288.579</v>
      </c>
    </row>
    <row r="255" spans="2:9" x14ac:dyDescent="0.2">
      <c r="B255"/>
      <c r="C255" s="2">
        <v>71</v>
      </c>
      <c r="D255" s="5" t="s">
        <v>210</v>
      </c>
      <c r="E255" s="12">
        <v>0</v>
      </c>
      <c r="F255" s="12">
        <v>1635489</v>
      </c>
      <c r="G255" s="12">
        <v>1635489</v>
      </c>
      <c r="H255" s="12">
        <v>1635623.246</v>
      </c>
      <c r="I255" s="12">
        <v>-134.24600000000001</v>
      </c>
    </row>
    <row r="256" spans="2:9" x14ac:dyDescent="0.2">
      <c r="B256"/>
      <c r="C256" s="2">
        <v>72</v>
      </c>
      <c r="D256" s="5" t="s">
        <v>211</v>
      </c>
      <c r="E256" s="12">
        <v>0</v>
      </c>
      <c r="F256" s="12">
        <v>156532</v>
      </c>
      <c r="G256" s="12">
        <v>156532</v>
      </c>
      <c r="H256" s="12">
        <v>156479.644</v>
      </c>
      <c r="I256" s="12">
        <v>52.356000000000002</v>
      </c>
    </row>
    <row r="257" spans="2:9" x14ac:dyDescent="0.2">
      <c r="B257"/>
      <c r="C257" s="2">
        <v>73</v>
      </c>
      <c r="D257" s="5" t="s">
        <v>212</v>
      </c>
      <c r="E257" s="12">
        <v>0</v>
      </c>
      <c r="F257" s="12">
        <v>116908</v>
      </c>
      <c r="G257" s="12">
        <v>116908</v>
      </c>
      <c r="H257" s="12">
        <v>113393.7262</v>
      </c>
      <c r="I257" s="12">
        <v>3514.2737999999999</v>
      </c>
    </row>
    <row r="258" spans="2:9" x14ac:dyDescent="0.2">
      <c r="B258"/>
      <c r="C258" s="2">
        <v>74</v>
      </c>
      <c r="D258" s="5" t="s">
        <v>213</v>
      </c>
      <c r="E258" s="12">
        <v>0</v>
      </c>
      <c r="F258" s="12">
        <v>21222</v>
      </c>
      <c r="G258" s="12">
        <v>21222</v>
      </c>
      <c r="H258" s="12">
        <v>20397.422999999999</v>
      </c>
      <c r="I258" s="12">
        <v>824.577</v>
      </c>
    </row>
    <row r="259" spans="2:9" x14ac:dyDescent="0.2">
      <c r="B259"/>
      <c r="C259" s="2">
        <v>75</v>
      </c>
      <c r="D259" s="5" t="s">
        <v>214</v>
      </c>
      <c r="E259" s="12">
        <v>0</v>
      </c>
      <c r="F259" s="12">
        <v>340106</v>
      </c>
      <c r="G259" s="12">
        <v>340106</v>
      </c>
      <c r="H259" s="12">
        <v>338771.59700000001</v>
      </c>
      <c r="I259" s="12">
        <v>1334.403</v>
      </c>
    </row>
    <row r="260" spans="2:9" x14ac:dyDescent="0.2">
      <c r="B260"/>
      <c r="C260" s="2">
        <v>76</v>
      </c>
      <c r="D260" s="5" t="s">
        <v>215</v>
      </c>
      <c r="E260" s="12">
        <v>0</v>
      </c>
      <c r="F260" s="12">
        <v>42571</v>
      </c>
      <c r="G260" s="12">
        <v>42571</v>
      </c>
      <c r="H260" s="12">
        <v>42571.434000000001</v>
      </c>
      <c r="I260" s="12">
        <v>-0.434</v>
      </c>
    </row>
    <row r="261" spans="2:9" x14ac:dyDescent="0.2">
      <c r="B261"/>
      <c r="C261" s="2">
        <v>77</v>
      </c>
      <c r="D261" s="5" t="s">
        <v>216</v>
      </c>
      <c r="E261" s="12">
        <v>0</v>
      </c>
      <c r="F261" s="12">
        <v>27636</v>
      </c>
      <c r="G261" s="12">
        <v>27636</v>
      </c>
      <c r="H261" s="12">
        <v>27636.274000000001</v>
      </c>
      <c r="I261" s="12">
        <v>-0.27400000000000002</v>
      </c>
    </row>
    <row r="262" spans="2:9" x14ac:dyDescent="0.2">
      <c r="B262"/>
      <c r="C262" s="2">
        <v>78</v>
      </c>
      <c r="D262" s="5" t="s">
        <v>217</v>
      </c>
      <c r="E262" s="12">
        <v>0</v>
      </c>
      <c r="F262" s="12">
        <v>24912</v>
      </c>
      <c r="G262" s="12">
        <v>24912</v>
      </c>
      <c r="H262" s="12">
        <v>24595.298999999999</v>
      </c>
      <c r="I262" s="12">
        <v>316.70100000000002</v>
      </c>
    </row>
    <row r="263" spans="2:9" x14ac:dyDescent="0.2">
      <c r="B263"/>
      <c r="C263" s="2">
        <v>79</v>
      </c>
      <c r="D263" s="5" t="s">
        <v>218</v>
      </c>
      <c r="E263" s="12">
        <v>0</v>
      </c>
      <c r="F263" s="12">
        <v>47533</v>
      </c>
      <c r="G263" s="12">
        <v>47533</v>
      </c>
      <c r="H263" s="12">
        <v>47533</v>
      </c>
      <c r="I263" s="12">
        <v>0</v>
      </c>
    </row>
    <row r="264" spans="2:9" x14ac:dyDescent="0.2">
      <c r="B264"/>
      <c r="C264" s="2">
        <v>81</v>
      </c>
      <c r="D264" s="5" t="s">
        <v>219</v>
      </c>
      <c r="E264" s="12">
        <v>0</v>
      </c>
      <c r="F264" s="12">
        <v>2056</v>
      </c>
      <c r="G264" s="12">
        <v>2056</v>
      </c>
      <c r="H264" s="12">
        <v>2056</v>
      </c>
      <c r="I264" s="12">
        <v>0</v>
      </c>
    </row>
    <row r="265" spans="2:9" x14ac:dyDescent="0.2">
      <c r="B265"/>
      <c r="C265" s="2">
        <v>82</v>
      </c>
      <c r="D265" s="5" t="s">
        <v>220</v>
      </c>
      <c r="E265" s="12">
        <v>0</v>
      </c>
      <c r="F265" s="12">
        <v>64165</v>
      </c>
      <c r="G265" s="12">
        <v>64165</v>
      </c>
      <c r="H265" s="12">
        <v>64157.96</v>
      </c>
      <c r="I265" s="12">
        <v>7.04</v>
      </c>
    </row>
    <row r="266" spans="2:9" ht="15" customHeight="1" x14ac:dyDescent="0.2">
      <c r="B266"/>
      <c r="C266" s="13">
        <f>SUBTOTAL(9,C254:C265)</f>
        <v>908</v>
      </c>
      <c r="D266" s="14" t="s">
        <v>221</v>
      </c>
      <c r="E266" s="15">
        <f>SUBTOTAL(9,E254:E265)</f>
        <v>0</v>
      </c>
      <c r="F266" s="15">
        <f>SUBTOTAL(9,F254:F265)</f>
        <v>5249662</v>
      </c>
      <c r="G266" s="15">
        <f>SUBTOTAL(9,G254:G265)</f>
        <v>5249662</v>
      </c>
      <c r="H266" s="15">
        <f>SUBTOTAL(9,H254:H265)</f>
        <v>5245036.1822000016</v>
      </c>
      <c r="I266" s="15">
        <f>SUBTOTAL(9,I254:I265)</f>
        <v>4625.8177999999998</v>
      </c>
    </row>
    <row r="267" spans="2:9" ht="15" customHeight="1" x14ac:dyDescent="0.25">
      <c r="B267" s="10">
        <v>229</v>
      </c>
      <c r="C267" s="2"/>
      <c r="D267" s="5" t="s">
        <v>222</v>
      </c>
      <c r="E267" s="11"/>
      <c r="F267" s="1"/>
      <c r="H267" s="1"/>
      <c r="I267" s="1"/>
    </row>
    <row r="268" spans="2:9" x14ac:dyDescent="0.2">
      <c r="B268"/>
      <c r="C268" s="2">
        <v>1</v>
      </c>
      <c r="D268" s="5" t="s">
        <v>19</v>
      </c>
      <c r="E268" s="12">
        <v>33</v>
      </c>
      <c r="F268" s="12">
        <v>27109</v>
      </c>
      <c r="G268" s="12">
        <v>27142</v>
      </c>
      <c r="H268" s="12">
        <v>29938.68</v>
      </c>
      <c r="I268" s="12">
        <v>-2796.68</v>
      </c>
    </row>
    <row r="269" spans="2:9" x14ac:dyDescent="0.2">
      <c r="B269"/>
      <c r="C269" s="2">
        <v>45</v>
      </c>
      <c r="D269" s="5" t="s">
        <v>30</v>
      </c>
      <c r="E269" s="12">
        <v>956</v>
      </c>
      <c r="F269" s="12">
        <v>1240</v>
      </c>
      <c r="G269" s="12">
        <v>2196</v>
      </c>
      <c r="H269" s="12">
        <v>2195.9275200000002</v>
      </c>
      <c r="I269" s="12">
        <v>7.2480000000000003E-2</v>
      </c>
    </row>
    <row r="270" spans="2:9" ht="15" customHeight="1" x14ac:dyDescent="0.2">
      <c r="B270"/>
      <c r="C270" s="13">
        <f>SUBTOTAL(9,C268:C269)</f>
        <v>46</v>
      </c>
      <c r="D270" s="14" t="s">
        <v>223</v>
      </c>
      <c r="E270" s="15">
        <f>SUBTOTAL(9,E268:E269)</f>
        <v>989</v>
      </c>
      <c r="F270" s="15">
        <f>SUBTOTAL(9,F268:F269)</f>
        <v>28349</v>
      </c>
      <c r="G270" s="15">
        <f>SUBTOTAL(9,G268:G269)</f>
        <v>29338</v>
      </c>
      <c r="H270" s="15">
        <f>SUBTOTAL(9,H268:H269)</f>
        <v>32134.607520000001</v>
      </c>
      <c r="I270" s="15">
        <f>SUBTOTAL(9,I268:I269)</f>
        <v>-2796.60752</v>
      </c>
    </row>
    <row r="271" spans="2:9" ht="15" customHeight="1" x14ac:dyDescent="0.25">
      <c r="B271" s="10">
        <v>230</v>
      </c>
      <c r="C271" s="2"/>
      <c r="D271" s="5" t="s">
        <v>224</v>
      </c>
      <c r="E271" s="11"/>
      <c r="F271" s="1"/>
      <c r="H271" s="1"/>
      <c r="I271" s="1"/>
    </row>
    <row r="272" spans="2:9" x14ac:dyDescent="0.2">
      <c r="B272"/>
      <c r="C272" s="2">
        <v>1</v>
      </c>
      <c r="D272" s="5" t="s">
        <v>19</v>
      </c>
      <c r="E272" s="12">
        <v>35671</v>
      </c>
      <c r="F272" s="12">
        <v>725744</v>
      </c>
      <c r="G272" s="12">
        <v>761415</v>
      </c>
      <c r="H272" s="12">
        <v>739232.42550999997</v>
      </c>
      <c r="I272" s="12">
        <v>22182.574489999999</v>
      </c>
    </row>
    <row r="273" spans="2:9" x14ac:dyDescent="0.2">
      <c r="B273"/>
      <c r="C273" s="2">
        <v>21</v>
      </c>
      <c r="D273" s="5" t="s">
        <v>24</v>
      </c>
      <c r="E273" s="12">
        <v>0</v>
      </c>
      <c r="F273" s="12">
        <v>28764</v>
      </c>
      <c r="G273" s="12">
        <v>28764</v>
      </c>
      <c r="H273" s="12">
        <v>28751.674609999998</v>
      </c>
      <c r="I273" s="12">
        <v>12.325390000000001</v>
      </c>
    </row>
    <row r="274" spans="2:9" x14ac:dyDescent="0.2">
      <c r="B274"/>
      <c r="C274" s="2">
        <v>45</v>
      </c>
      <c r="D274" s="5" t="s">
        <v>30</v>
      </c>
      <c r="E274" s="12">
        <v>7946</v>
      </c>
      <c r="F274" s="12">
        <v>9504</v>
      </c>
      <c r="G274" s="12">
        <v>17450</v>
      </c>
      <c r="H274" s="12">
        <v>8676.5529399999996</v>
      </c>
      <c r="I274" s="12">
        <v>8773.4470600000004</v>
      </c>
    </row>
    <row r="275" spans="2:9" ht="15" customHeight="1" x14ac:dyDescent="0.2">
      <c r="B275"/>
      <c r="C275" s="13">
        <f>SUBTOTAL(9,C272:C274)</f>
        <v>67</v>
      </c>
      <c r="D275" s="14" t="s">
        <v>225</v>
      </c>
      <c r="E275" s="15">
        <f>SUBTOTAL(9,E272:E274)</f>
        <v>43617</v>
      </c>
      <c r="F275" s="15">
        <f>SUBTOTAL(9,F272:F274)</f>
        <v>764012</v>
      </c>
      <c r="G275" s="15">
        <f>SUBTOTAL(9,G272:G274)</f>
        <v>807629</v>
      </c>
      <c r="H275" s="15">
        <f>SUBTOTAL(9,H272:H274)</f>
        <v>776660.65305999992</v>
      </c>
      <c r="I275" s="15">
        <f>SUBTOTAL(9,I272:I274)</f>
        <v>30968.346940000003</v>
      </c>
    </row>
    <row r="276" spans="2:9" ht="15" customHeight="1" x14ac:dyDescent="0.2">
      <c r="C276" s="16">
        <f>SUBTOTAL(9,C214:C275)</f>
        <v>2338</v>
      </c>
      <c r="D276" s="14" t="s">
        <v>226</v>
      </c>
      <c r="E276" s="17">
        <f>SUBTOTAL(9,E214:E275)</f>
        <v>227118</v>
      </c>
      <c r="F276" s="17">
        <f>SUBTOTAL(9,F214:F275)</f>
        <v>13175919</v>
      </c>
      <c r="G276" s="17">
        <f>SUBTOTAL(9,G214:G275)</f>
        <v>13403037</v>
      </c>
      <c r="H276" s="17">
        <f>SUBTOTAL(9,H214:H275)</f>
        <v>13164507.29575</v>
      </c>
      <c r="I276" s="17">
        <f>SUBTOTAL(9,I214:I275)</f>
        <v>238529.70424999998</v>
      </c>
    </row>
    <row r="277" spans="2:9" ht="27" customHeight="1" x14ac:dyDescent="0.25">
      <c r="B277" s="1"/>
      <c r="C277" s="2"/>
      <c r="D277" s="9" t="s">
        <v>227</v>
      </c>
      <c r="E277" s="1"/>
      <c r="F277" s="1"/>
      <c r="G277" s="1"/>
      <c r="H277" s="1"/>
      <c r="I277" s="1"/>
    </row>
    <row r="278" spans="2:9" ht="15" customHeight="1" x14ac:dyDescent="0.25">
      <c r="B278" s="10">
        <v>231</v>
      </c>
      <c r="C278" s="2"/>
      <c r="D278" s="5" t="s">
        <v>228</v>
      </c>
      <c r="E278" s="11"/>
      <c r="F278" s="1"/>
      <c r="H278" s="1"/>
      <c r="I278" s="1"/>
    </row>
    <row r="279" spans="2:9" x14ac:dyDescent="0.2">
      <c r="B279"/>
      <c r="C279" s="2">
        <v>21</v>
      </c>
      <c r="D279" s="5" t="s">
        <v>229</v>
      </c>
      <c r="E279" s="12">
        <v>23774</v>
      </c>
      <c r="F279" s="12">
        <v>454331</v>
      </c>
      <c r="G279" s="12">
        <v>478105</v>
      </c>
      <c r="H279" s="12">
        <v>451246.10872000002</v>
      </c>
      <c r="I279" s="12">
        <v>26858.89128</v>
      </c>
    </row>
    <row r="280" spans="2:9" x14ac:dyDescent="0.2">
      <c r="B280"/>
      <c r="C280" s="2">
        <v>51</v>
      </c>
      <c r="D280" s="5" t="s">
        <v>230</v>
      </c>
      <c r="E280" s="12">
        <v>0</v>
      </c>
      <c r="F280" s="12">
        <v>8543</v>
      </c>
      <c r="G280" s="12">
        <v>8543</v>
      </c>
      <c r="H280" s="12">
        <v>8500</v>
      </c>
      <c r="I280" s="12">
        <v>43</v>
      </c>
    </row>
    <row r="281" spans="2:9" x14ac:dyDescent="0.2">
      <c r="B281"/>
      <c r="C281" s="2">
        <v>60</v>
      </c>
      <c r="D281" s="5" t="s">
        <v>231</v>
      </c>
      <c r="E281" s="12">
        <v>0</v>
      </c>
      <c r="F281" s="12">
        <v>262800</v>
      </c>
      <c r="G281" s="12">
        <v>262800</v>
      </c>
      <c r="H281" s="12">
        <v>258231.288</v>
      </c>
      <c r="I281" s="12">
        <v>4568.7120000000004</v>
      </c>
    </row>
    <row r="282" spans="2:9" x14ac:dyDescent="0.2">
      <c r="B282"/>
      <c r="C282" s="2">
        <v>63</v>
      </c>
      <c r="D282" s="5" t="s">
        <v>232</v>
      </c>
      <c r="E282" s="12">
        <v>0</v>
      </c>
      <c r="F282" s="12">
        <v>149809</v>
      </c>
      <c r="G282" s="12">
        <v>149809</v>
      </c>
      <c r="H282" s="12">
        <v>149808.89799999999</v>
      </c>
      <c r="I282" s="12">
        <v>0.10199999999999999</v>
      </c>
    </row>
    <row r="283" spans="2:9" x14ac:dyDescent="0.2">
      <c r="B283"/>
      <c r="C283" s="2">
        <v>66</v>
      </c>
      <c r="D283" s="5" t="s">
        <v>233</v>
      </c>
      <c r="E283" s="12">
        <v>0</v>
      </c>
      <c r="F283" s="12">
        <v>20560</v>
      </c>
      <c r="G283" s="12">
        <v>20560</v>
      </c>
      <c r="H283" s="12">
        <v>20557.907999999999</v>
      </c>
      <c r="I283" s="12">
        <v>2.0920000000000001</v>
      </c>
    </row>
    <row r="284" spans="2:9" x14ac:dyDescent="0.2">
      <c r="B284"/>
      <c r="C284" s="2">
        <v>70</v>
      </c>
      <c r="D284" s="5" t="s">
        <v>234</v>
      </c>
      <c r="E284" s="12">
        <v>0</v>
      </c>
      <c r="F284" s="12">
        <v>68164</v>
      </c>
      <c r="G284" s="12">
        <v>68164</v>
      </c>
      <c r="H284" s="12">
        <v>66026.111999999994</v>
      </c>
      <c r="I284" s="12">
        <v>2137.8879999999999</v>
      </c>
    </row>
    <row r="285" spans="2:9" ht="15" customHeight="1" x14ac:dyDescent="0.2">
      <c r="B285"/>
      <c r="C285" s="13">
        <f>SUBTOTAL(9,C279:C284)</f>
        <v>331</v>
      </c>
      <c r="D285" s="14" t="s">
        <v>235</v>
      </c>
      <c r="E285" s="15">
        <f>SUBTOTAL(9,E279:E284)</f>
        <v>23774</v>
      </c>
      <c r="F285" s="15">
        <f>SUBTOTAL(9,F279:F284)</f>
        <v>964207</v>
      </c>
      <c r="G285" s="15">
        <f>SUBTOTAL(9,G279:G284)</f>
        <v>987981</v>
      </c>
      <c r="H285" s="15">
        <f>SUBTOTAL(9,H279:H284)</f>
        <v>954370.31472000014</v>
      </c>
      <c r="I285" s="15">
        <f>SUBTOTAL(9,I279:I284)</f>
        <v>33610.685279999998</v>
      </c>
    </row>
    <row r="286" spans="2:9" ht="15" customHeight="1" x14ac:dyDescent="0.2">
      <c r="C286" s="16">
        <f>SUBTOTAL(9,C278:C285)</f>
        <v>331</v>
      </c>
      <c r="D286" s="14" t="s">
        <v>236</v>
      </c>
      <c r="E286" s="17">
        <f>SUBTOTAL(9,E278:E285)</f>
        <v>23774</v>
      </c>
      <c r="F286" s="17">
        <f>SUBTOTAL(9,F278:F285)</f>
        <v>964207</v>
      </c>
      <c r="G286" s="17">
        <f>SUBTOTAL(9,G278:G285)</f>
        <v>987981</v>
      </c>
      <c r="H286" s="17">
        <f>SUBTOTAL(9,H278:H285)</f>
        <v>954370.31472000014</v>
      </c>
      <c r="I286" s="17">
        <f>SUBTOTAL(9,I278:I285)</f>
        <v>33610.685279999998</v>
      </c>
    </row>
    <row r="287" spans="2:9" ht="27" customHeight="1" x14ac:dyDescent="0.25">
      <c r="B287" s="1"/>
      <c r="C287" s="2"/>
      <c r="D287" s="9" t="s">
        <v>237</v>
      </c>
      <c r="E287" s="1"/>
      <c r="F287" s="1"/>
      <c r="G287" s="1"/>
      <c r="H287" s="1"/>
      <c r="I287" s="1"/>
    </row>
    <row r="288" spans="2:9" ht="15" customHeight="1" x14ac:dyDescent="0.25">
      <c r="B288" s="10">
        <v>240</v>
      </c>
      <c r="C288" s="2"/>
      <c r="D288" s="5" t="s">
        <v>238</v>
      </c>
      <c r="E288" s="11"/>
      <c r="F288" s="1"/>
      <c r="H288" s="1"/>
      <c r="I288" s="1"/>
    </row>
    <row r="289" spans="2:9" x14ac:dyDescent="0.2">
      <c r="B289"/>
      <c r="C289" s="2">
        <v>60</v>
      </c>
      <c r="D289" s="5" t="s">
        <v>239</v>
      </c>
      <c r="E289" s="12">
        <v>0</v>
      </c>
      <c r="F289" s="12">
        <v>725350</v>
      </c>
      <c r="G289" s="12">
        <v>725350</v>
      </c>
      <c r="H289" s="12">
        <v>725350</v>
      </c>
      <c r="I289" s="12">
        <v>0</v>
      </c>
    </row>
    <row r="290" spans="2:9" x14ac:dyDescent="0.2">
      <c r="B290"/>
      <c r="C290" s="2">
        <v>61</v>
      </c>
      <c r="D290" s="5" t="s">
        <v>240</v>
      </c>
      <c r="E290" s="12">
        <v>0</v>
      </c>
      <c r="F290" s="12">
        <v>40864</v>
      </c>
      <c r="G290" s="12">
        <v>40864</v>
      </c>
      <c r="H290" s="12">
        <v>40010</v>
      </c>
      <c r="I290" s="12">
        <v>854</v>
      </c>
    </row>
    <row r="291" spans="2:9" ht="15" customHeight="1" x14ac:dyDescent="0.2">
      <c r="B291"/>
      <c r="C291" s="13">
        <f>SUBTOTAL(9,C289:C290)</f>
        <v>121</v>
      </c>
      <c r="D291" s="14" t="s">
        <v>241</v>
      </c>
      <c r="E291" s="15">
        <f>SUBTOTAL(9,E289:E290)</f>
        <v>0</v>
      </c>
      <c r="F291" s="15">
        <f>SUBTOTAL(9,F289:F290)</f>
        <v>766214</v>
      </c>
      <c r="G291" s="15">
        <f>SUBTOTAL(9,G289:G290)</f>
        <v>766214</v>
      </c>
      <c r="H291" s="15">
        <f>SUBTOTAL(9,H289:H290)</f>
        <v>765360</v>
      </c>
      <c r="I291" s="15">
        <f>SUBTOTAL(9,I289:I290)</f>
        <v>854</v>
      </c>
    </row>
    <row r="292" spans="2:9" ht="15" customHeight="1" x14ac:dyDescent="0.25">
      <c r="B292" s="10">
        <v>241</v>
      </c>
      <c r="C292" s="2"/>
      <c r="D292" s="5" t="s">
        <v>242</v>
      </c>
      <c r="E292" s="11"/>
      <c r="F292" s="1"/>
      <c r="H292" s="1"/>
      <c r="I292" s="1"/>
    </row>
    <row r="293" spans="2:9" x14ac:dyDescent="0.2">
      <c r="B293"/>
      <c r="C293" s="2">
        <v>21</v>
      </c>
      <c r="D293" s="5" t="s">
        <v>29</v>
      </c>
      <c r="E293" s="12">
        <v>656</v>
      </c>
      <c r="F293" s="12">
        <v>29599</v>
      </c>
      <c r="G293" s="12">
        <v>30255</v>
      </c>
      <c r="H293" s="12">
        <v>28509</v>
      </c>
      <c r="I293" s="12">
        <v>1746</v>
      </c>
    </row>
    <row r="294" spans="2:9" x14ac:dyDescent="0.2">
      <c r="B294"/>
      <c r="C294" s="2">
        <v>70</v>
      </c>
      <c r="D294" s="5" t="s">
        <v>243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</row>
    <row r="295" spans="2:9" ht="15" customHeight="1" x14ac:dyDescent="0.2">
      <c r="B295"/>
      <c r="C295" s="13">
        <f>SUBTOTAL(9,C293:C294)</f>
        <v>91</v>
      </c>
      <c r="D295" s="14" t="s">
        <v>244</v>
      </c>
      <c r="E295" s="15">
        <f>SUBTOTAL(9,E293:E294)</f>
        <v>656</v>
      </c>
      <c r="F295" s="15">
        <f>SUBTOTAL(9,F293:F294)</f>
        <v>29599</v>
      </c>
      <c r="G295" s="15">
        <f>SUBTOTAL(9,G293:G294)</f>
        <v>30255</v>
      </c>
      <c r="H295" s="15">
        <f>SUBTOTAL(9,H293:H294)</f>
        <v>28509</v>
      </c>
      <c r="I295" s="15">
        <f>SUBTOTAL(9,I293:I294)</f>
        <v>1746</v>
      </c>
    </row>
    <row r="296" spans="2:9" ht="15" customHeight="1" x14ac:dyDescent="0.2">
      <c r="C296" s="16">
        <f>SUBTOTAL(9,C288:C295)</f>
        <v>212</v>
      </c>
      <c r="D296" s="14" t="s">
        <v>245</v>
      </c>
      <c r="E296" s="17">
        <f>SUBTOTAL(9,E288:E295)</f>
        <v>656</v>
      </c>
      <c r="F296" s="17">
        <f>SUBTOTAL(9,F288:F295)</f>
        <v>795813</v>
      </c>
      <c r="G296" s="17">
        <f>SUBTOTAL(9,G288:G295)</f>
        <v>796469</v>
      </c>
      <c r="H296" s="17">
        <f>SUBTOTAL(9,H288:H295)</f>
        <v>793869</v>
      </c>
      <c r="I296" s="17">
        <f>SUBTOTAL(9,I288:I295)</f>
        <v>2600</v>
      </c>
    </row>
    <row r="297" spans="2:9" ht="27" customHeight="1" x14ac:dyDescent="0.25">
      <c r="B297" s="1"/>
      <c r="C297" s="2"/>
      <c r="D297" s="9" t="s">
        <v>246</v>
      </c>
      <c r="E297" s="1"/>
      <c r="F297" s="1"/>
      <c r="G297" s="1"/>
      <c r="H297" s="1"/>
      <c r="I297" s="1"/>
    </row>
    <row r="298" spans="2:9" ht="15" customHeight="1" x14ac:dyDescent="0.25">
      <c r="B298" s="10">
        <v>251</v>
      </c>
      <c r="C298" s="2"/>
      <c r="D298" s="5" t="s">
        <v>247</v>
      </c>
      <c r="E298" s="11"/>
      <c r="F298" s="1"/>
      <c r="H298" s="1"/>
      <c r="I298" s="1"/>
    </row>
    <row r="299" spans="2:9" x14ac:dyDescent="0.2">
      <c r="B299"/>
      <c r="C299" s="2">
        <v>1</v>
      </c>
      <c r="D299" s="5" t="s">
        <v>19</v>
      </c>
      <c r="E299" s="12">
        <v>0</v>
      </c>
      <c r="F299" s="12">
        <v>707</v>
      </c>
      <c r="G299" s="12">
        <v>707</v>
      </c>
      <c r="H299" s="12">
        <v>637.66133000000002</v>
      </c>
      <c r="I299" s="12">
        <v>69.338669999999993</v>
      </c>
    </row>
    <row r="300" spans="2:9" ht="15" customHeight="1" x14ac:dyDescent="0.2">
      <c r="B300"/>
      <c r="C300" s="13">
        <f>SUBTOTAL(9,C299:C299)</f>
        <v>1</v>
      </c>
      <c r="D300" s="14" t="s">
        <v>248</v>
      </c>
      <c r="E300" s="15">
        <f>SUBTOTAL(9,E299:E299)</f>
        <v>0</v>
      </c>
      <c r="F300" s="15">
        <f>SUBTOTAL(9,F299:F299)</f>
        <v>707</v>
      </c>
      <c r="G300" s="15">
        <f>SUBTOTAL(9,G299:G299)</f>
        <v>707</v>
      </c>
      <c r="H300" s="15">
        <f>SUBTOTAL(9,H299:H299)</f>
        <v>637.66133000000002</v>
      </c>
      <c r="I300" s="15">
        <f>SUBTOTAL(9,I299:I299)</f>
        <v>69.338669999999993</v>
      </c>
    </row>
    <row r="301" spans="2:9" ht="15" customHeight="1" x14ac:dyDescent="0.25">
      <c r="B301" s="10">
        <v>252</v>
      </c>
      <c r="C301" s="2"/>
      <c r="D301" s="5" t="s">
        <v>249</v>
      </c>
      <c r="E301" s="11"/>
      <c r="F301" s="1"/>
      <c r="H301" s="1"/>
      <c r="I301" s="1"/>
    </row>
    <row r="302" spans="2:9" x14ac:dyDescent="0.2">
      <c r="B302"/>
      <c r="C302" s="2">
        <v>70</v>
      </c>
      <c r="D302" s="5" t="s">
        <v>206</v>
      </c>
      <c r="E302" s="12">
        <v>0</v>
      </c>
      <c r="F302" s="12">
        <v>658999</v>
      </c>
      <c r="G302" s="12">
        <v>658999</v>
      </c>
      <c r="H302" s="12">
        <v>658999.15399999998</v>
      </c>
      <c r="I302" s="12">
        <v>-0.154</v>
      </c>
    </row>
    <row r="303" spans="2:9" ht="15" customHeight="1" x14ac:dyDescent="0.2">
      <c r="B303"/>
      <c r="C303" s="13">
        <f>SUBTOTAL(9,C302:C302)</f>
        <v>70</v>
      </c>
      <c r="D303" s="14" t="s">
        <v>250</v>
      </c>
      <c r="E303" s="15">
        <f>SUBTOTAL(9,E302:E302)</f>
        <v>0</v>
      </c>
      <c r="F303" s="15">
        <f>SUBTOTAL(9,F302:F302)</f>
        <v>658999</v>
      </c>
      <c r="G303" s="15">
        <f>SUBTOTAL(9,G302:G302)</f>
        <v>658999</v>
      </c>
      <c r="H303" s="15">
        <f>SUBTOTAL(9,H302:H302)</f>
        <v>658999.15399999998</v>
      </c>
      <c r="I303" s="15">
        <f>SUBTOTAL(9,I302:I302)</f>
        <v>-0.154</v>
      </c>
    </row>
    <row r="304" spans="2:9" ht="15" customHeight="1" x14ac:dyDescent="0.25">
      <c r="B304" s="10">
        <v>253</v>
      </c>
      <c r="C304" s="2"/>
      <c r="D304" s="5" t="s">
        <v>251</v>
      </c>
      <c r="E304" s="11"/>
      <c r="F304" s="1"/>
      <c r="H304" s="1"/>
      <c r="I304" s="1"/>
    </row>
    <row r="305" spans="2:9" x14ac:dyDescent="0.2">
      <c r="B305"/>
      <c r="C305" s="2">
        <v>70</v>
      </c>
      <c r="D305" s="5" t="s">
        <v>252</v>
      </c>
      <c r="E305" s="12">
        <v>0</v>
      </c>
      <c r="F305" s="12">
        <v>903926</v>
      </c>
      <c r="G305" s="12">
        <v>903926</v>
      </c>
      <c r="H305" s="12">
        <v>903926</v>
      </c>
      <c r="I305" s="12">
        <v>0</v>
      </c>
    </row>
    <row r="306" spans="2:9" x14ac:dyDescent="0.2">
      <c r="B306"/>
      <c r="C306" s="2">
        <v>71</v>
      </c>
      <c r="D306" s="5" t="s">
        <v>253</v>
      </c>
      <c r="E306" s="12">
        <v>0</v>
      </c>
      <c r="F306" s="12">
        <v>5236</v>
      </c>
      <c r="G306" s="12">
        <v>5236</v>
      </c>
      <c r="H306" s="12">
        <v>5236</v>
      </c>
      <c r="I306" s="12">
        <v>0</v>
      </c>
    </row>
    <row r="307" spans="2:9" x14ac:dyDescent="0.2">
      <c r="B307"/>
      <c r="C307" s="2">
        <v>72</v>
      </c>
      <c r="D307" s="5" t="s">
        <v>254</v>
      </c>
      <c r="E307" s="12">
        <v>0</v>
      </c>
      <c r="F307" s="12">
        <v>668</v>
      </c>
      <c r="G307" s="12">
        <v>668</v>
      </c>
      <c r="H307" s="12">
        <v>668</v>
      </c>
      <c r="I307" s="12">
        <v>0</v>
      </c>
    </row>
    <row r="308" spans="2:9" ht="15" customHeight="1" x14ac:dyDescent="0.2">
      <c r="B308"/>
      <c r="C308" s="13">
        <f>SUBTOTAL(9,C305:C307)</f>
        <v>213</v>
      </c>
      <c r="D308" s="14" t="s">
        <v>255</v>
      </c>
      <c r="E308" s="15">
        <f>SUBTOTAL(9,E305:E307)</f>
        <v>0</v>
      </c>
      <c r="F308" s="15">
        <f>SUBTOTAL(9,F305:F307)</f>
        <v>909830</v>
      </c>
      <c r="G308" s="15">
        <f>SUBTOTAL(9,G305:G307)</f>
        <v>909830</v>
      </c>
      <c r="H308" s="15">
        <f>SUBTOTAL(9,H305:H307)</f>
        <v>909830</v>
      </c>
      <c r="I308" s="15">
        <f>SUBTOTAL(9,I305:I307)</f>
        <v>0</v>
      </c>
    </row>
    <row r="309" spans="2:9" ht="15" customHeight="1" x14ac:dyDescent="0.25">
      <c r="B309" s="10">
        <v>254</v>
      </c>
      <c r="C309" s="2"/>
      <c r="D309" s="5" t="s">
        <v>256</v>
      </c>
      <c r="E309" s="11"/>
      <c r="F309" s="1"/>
      <c r="H309" s="1"/>
      <c r="I309" s="1"/>
    </row>
    <row r="310" spans="2:9" x14ac:dyDescent="0.2">
      <c r="B310"/>
      <c r="C310" s="2">
        <v>70</v>
      </c>
      <c r="D310" s="5" t="s">
        <v>257</v>
      </c>
      <c r="E310" s="12">
        <v>0</v>
      </c>
      <c r="F310" s="12">
        <v>214524</v>
      </c>
      <c r="G310" s="12">
        <v>214524</v>
      </c>
      <c r="H310" s="12">
        <v>214524.00399999999</v>
      </c>
      <c r="I310" s="12">
        <v>-4.0000000000000001E-3</v>
      </c>
    </row>
    <row r="311" spans="2:9" x14ac:dyDescent="0.2">
      <c r="B311"/>
      <c r="C311" s="2">
        <v>73</v>
      </c>
      <c r="D311" s="5" t="s">
        <v>258</v>
      </c>
      <c r="E311" s="12">
        <v>0</v>
      </c>
      <c r="F311" s="12">
        <v>13864</v>
      </c>
      <c r="G311" s="12">
        <v>13864</v>
      </c>
      <c r="H311" s="12">
        <v>13864</v>
      </c>
      <c r="I311" s="12">
        <v>0</v>
      </c>
    </row>
    <row r="312" spans="2:9" ht="15" customHeight="1" x14ac:dyDescent="0.2">
      <c r="B312"/>
      <c r="C312" s="13">
        <f>SUBTOTAL(9,C310:C311)</f>
        <v>143</v>
      </c>
      <c r="D312" s="14" t="s">
        <v>259</v>
      </c>
      <c r="E312" s="15">
        <f>SUBTOTAL(9,E310:E311)</f>
        <v>0</v>
      </c>
      <c r="F312" s="15">
        <f>SUBTOTAL(9,F310:F311)</f>
        <v>228388</v>
      </c>
      <c r="G312" s="15">
        <f>SUBTOTAL(9,G310:G311)</f>
        <v>228388</v>
      </c>
      <c r="H312" s="15">
        <f>SUBTOTAL(9,H310:H311)</f>
        <v>228388.00399999999</v>
      </c>
      <c r="I312" s="15">
        <f>SUBTOTAL(9,I310:I311)</f>
        <v>-4.0000000000000001E-3</v>
      </c>
    </row>
    <row r="313" spans="2:9" ht="15" customHeight="1" x14ac:dyDescent="0.25">
      <c r="B313" s="10">
        <v>255</v>
      </c>
      <c r="C313" s="2"/>
      <c r="D313" s="5" t="s">
        <v>260</v>
      </c>
      <c r="E313" s="11"/>
      <c r="F313" s="1"/>
      <c r="H313" s="1"/>
      <c r="I313" s="1"/>
    </row>
    <row r="314" spans="2:9" x14ac:dyDescent="0.2">
      <c r="B314"/>
      <c r="C314" s="2">
        <v>70</v>
      </c>
      <c r="D314" s="5" t="s">
        <v>261</v>
      </c>
      <c r="E314" s="12">
        <v>0</v>
      </c>
      <c r="F314" s="12">
        <v>37308</v>
      </c>
      <c r="G314" s="12">
        <v>37308</v>
      </c>
      <c r="H314" s="12">
        <v>37308</v>
      </c>
      <c r="I314" s="12">
        <v>0</v>
      </c>
    </row>
    <row r="315" spans="2:9" x14ac:dyDescent="0.2">
      <c r="B315"/>
      <c r="C315" s="2">
        <v>71</v>
      </c>
      <c r="D315" s="5" t="s">
        <v>262</v>
      </c>
      <c r="E315" s="12">
        <v>0</v>
      </c>
      <c r="F315" s="12">
        <v>23196</v>
      </c>
      <c r="G315" s="12">
        <v>23196</v>
      </c>
      <c r="H315" s="12">
        <v>23196</v>
      </c>
      <c r="I315" s="12">
        <v>0</v>
      </c>
    </row>
    <row r="316" spans="2:9" x14ac:dyDescent="0.2">
      <c r="B316"/>
      <c r="C316" s="2">
        <v>72</v>
      </c>
      <c r="D316" s="5" t="s">
        <v>263</v>
      </c>
      <c r="E316" s="12">
        <v>0</v>
      </c>
      <c r="F316" s="12">
        <v>15834</v>
      </c>
      <c r="G316" s="12">
        <v>15834</v>
      </c>
      <c r="H316" s="12">
        <v>15834</v>
      </c>
      <c r="I316" s="12">
        <v>0</v>
      </c>
    </row>
    <row r="317" spans="2:9" x14ac:dyDescent="0.2">
      <c r="B317"/>
      <c r="C317" s="2">
        <v>73</v>
      </c>
      <c r="D317" s="5" t="s">
        <v>264</v>
      </c>
      <c r="E317" s="12">
        <v>0</v>
      </c>
      <c r="F317" s="12">
        <v>6562</v>
      </c>
      <c r="G317" s="12">
        <v>6562</v>
      </c>
      <c r="H317" s="12">
        <v>6562</v>
      </c>
      <c r="I317" s="12">
        <v>0</v>
      </c>
    </row>
    <row r="318" spans="2:9" x14ac:dyDescent="0.2">
      <c r="B318"/>
      <c r="C318" s="2">
        <v>74</v>
      </c>
      <c r="D318" s="5" t="s">
        <v>265</v>
      </c>
      <c r="E318" s="12">
        <v>0</v>
      </c>
      <c r="F318" s="12">
        <v>8539</v>
      </c>
      <c r="G318" s="12">
        <v>8539</v>
      </c>
      <c r="H318" s="12">
        <v>8539</v>
      </c>
      <c r="I318" s="12">
        <v>0</v>
      </c>
    </row>
    <row r="319" spans="2:9" x14ac:dyDescent="0.2">
      <c r="B319"/>
      <c r="C319" s="2">
        <v>75</v>
      </c>
      <c r="D319" s="5" t="s">
        <v>266</v>
      </c>
      <c r="E319" s="12">
        <v>0</v>
      </c>
      <c r="F319" s="12">
        <v>9485</v>
      </c>
      <c r="G319" s="12">
        <v>9485</v>
      </c>
      <c r="H319" s="12">
        <v>9485</v>
      </c>
      <c r="I319" s="12">
        <v>0</v>
      </c>
    </row>
    <row r="320" spans="2:9" x14ac:dyDescent="0.2">
      <c r="B320"/>
      <c r="C320" s="2">
        <v>76</v>
      </c>
      <c r="D320" s="5" t="s">
        <v>267</v>
      </c>
      <c r="E320" s="12">
        <v>0</v>
      </c>
      <c r="F320" s="12">
        <v>5418</v>
      </c>
      <c r="G320" s="12">
        <v>5418</v>
      </c>
      <c r="H320" s="12">
        <v>5418</v>
      </c>
      <c r="I320" s="12">
        <v>0</v>
      </c>
    </row>
    <row r="321" spans="2:9" ht="15" customHeight="1" x14ac:dyDescent="0.2">
      <c r="B321"/>
      <c r="C321" s="13">
        <f>SUBTOTAL(9,C314:C320)</f>
        <v>511</v>
      </c>
      <c r="D321" s="14" t="s">
        <v>268</v>
      </c>
      <c r="E321" s="15">
        <f>SUBTOTAL(9,E314:E320)</f>
        <v>0</v>
      </c>
      <c r="F321" s="15">
        <f>SUBTOTAL(9,F314:F320)</f>
        <v>106342</v>
      </c>
      <c r="G321" s="15">
        <f>SUBTOTAL(9,G314:G320)</f>
        <v>106342</v>
      </c>
      <c r="H321" s="15">
        <f>SUBTOTAL(9,H314:H320)</f>
        <v>106342</v>
      </c>
      <c r="I321" s="15">
        <f>SUBTOTAL(9,I314:I320)</f>
        <v>0</v>
      </c>
    </row>
    <row r="322" spans="2:9" ht="15" customHeight="1" x14ac:dyDescent="0.25">
      <c r="B322" s="10">
        <v>256</v>
      </c>
      <c r="C322" s="2"/>
      <c r="D322" s="5" t="s">
        <v>269</v>
      </c>
      <c r="E322" s="11"/>
      <c r="F322" s="1"/>
      <c r="H322" s="1"/>
      <c r="I322" s="1"/>
    </row>
    <row r="323" spans="2:9" x14ac:dyDescent="0.2">
      <c r="B323"/>
      <c r="C323" s="2">
        <v>1</v>
      </c>
      <c r="D323" s="5" t="s">
        <v>19</v>
      </c>
      <c r="E323" s="12">
        <v>3026</v>
      </c>
      <c r="F323" s="12">
        <v>64504</v>
      </c>
      <c r="G323" s="12">
        <v>67530</v>
      </c>
      <c r="H323" s="12">
        <v>66370.435719999994</v>
      </c>
      <c r="I323" s="12">
        <v>1159.5642800000001</v>
      </c>
    </row>
    <row r="324" spans="2:9" x14ac:dyDescent="0.2">
      <c r="B324"/>
      <c r="C324" s="2">
        <v>21</v>
      </c>
      <c r="D324" s="5" t="s">
        <v>24</v>
      </c>
      <c r="E324" s="12">
        <v>353</v>
      </c>
      <c r="F324" s="12">
        <v>3184</v>
      </c>
      <c r="G324" s="12">
        <v>3537</v>
      </c>
      <c r="H324" s="12">
        <v>3289.4746</v>
      </c>
      <c r="I324" s="12">
        <v>247.52539999999999</v>
      </c>
    </row>
    <row r="325" spans="2:9" ht="15" customHeight="1" x14ac:dyDescent="0.2">
      <c r="B325"/>
      <c r="C325" s="13">
        <f>SUBTOTAL(9,C323:C324)</f>
        <v>22</v>
      </c>
      <c r="D325" s="14" t="s">
        <v>270</v>
      </c>
      <c r="E325" s="15">
        <f>SUBTOTAL(9,E323:E324)</f>
        <v>3379</v>
      </c>
      <c r="F325" s="15">
        <f>SUBTOTAL(9,F323:F324)</f>
        <v>67688</v>
      </c>
      <c r="G325" s="15">
        <f>SUBTOTAL(9,G323:G324)</f>
        <v>71067</v>
      </c>
      <c r="H325" s="15">
        <f>SUBTOTAL(9,H323:H324)</f>
        <v>69659.910319999995</v>
      </c>
      <c r="I325" s="15">
        <f>SUBTOTAL(9,I323:I324)</f>
        <v>1407.08968</v>
      </c>
    </row>
    <row r="326" spans="2:9" ht="15" customHeight="1" x14ac:dyDescent="0.25">
      <c r="B326" s="10">
        <v>257</v>
      </c>
      <c r="C326" s="2"/>
      <c r="D326" s="5" t="s">
        <v>271</v>
      </c>
      <c r="E326" s="11"/>
      <c r="F326" s="1"/>
      <c r="H326" s="1"/>
      <c r="I326" s="1"/>
    </row>
    <row r="327" spans="2:9" x14ac:dyDescent="0.2">
      <c r="B327"/>
      <c r="C327" s="2">
        <v>21</v>
      </c>
      <c r="D327" s="5" t="s">
        <v>272</v>
      </c>
      <c r="E327" s="12">
        <v>1925</v>
      </c>
      <c r="F327" s="12">
        <v>5998</v>
      </c>
      <c r="G327" s="12">
        <v>7923</v>
      </c>
      <c r="H327" s="12">
        <v>5455.2418399999997</v>
      </c>
      <c r="I327" s="12">
        <v>2467.7581599999999</v>
      </c>
    </row>
    <row r="328" spans="2:9" x14ac:dyDescent="0.2">
      <c r="B328"/>
      <c r="C328" s="2">
        <v>70</v>
      </c>
      <c r="D328" s="5" t="s">
        <v>273</v>
      </c>
      <c r="E328" s="12">
        <v>144194</v>
      </c>
      <c r="F328" s="12">
        <v>171725</v>
      </c>
      <c r="G328" s="12">
        <v>315919</v>
      </c>
      <c r="H328" s="12">
        <v>170725.83121999999</v>
      </c>
      <c r="I328" s="12">
        <v>145193.16878000001</v>
      </c>
    </row>
    <row r="329" spans="2:9" ht="15" customHeight="1" x14ac:dyDescent="0.2">
      <c r="B329"/>
      <c r="C329" s="13">
        <f>SUBTOTAL(9,C327:C328)</f>
        <v>91</v>
      </c>
      <c r="D329" s="14" t="s">
        <v>274</v>
      </c>
      <c r="E329" s="15">
        <f>SUBTOTAL(9,E327:E328)</f>
        <v>146119</v>
      </c>
      <c r="F329" s="15">
        <f>SUBTOTAL(9,F327:F328)</f>
        <v>177723</v>
      </c>
      <c r="G329" s="15">
        <f>SUBTOTAL(9,G327:G328)</f>
        <v>323842</v>
      </c>
      <c r="H329" s="15">
        <f>SUBTOTAL(9,H327:H328)</f>
        <v>176181.07306</v>
      </c>
      <c r="I329" s="15">
        <f>SUBTOTAL(9,I327:I328)</f>
        <v>147660.92694</v>
      </c>
    </row>
    <row r="330" spans="2:9" ht="15" customHeight="1" x14ac:dyDescent="0.25">
      <c r="B330" s="10">
        <v>258</v>
      </c>
      <c r="C330" s="2"/>
      <c r="D330" s="5" t="s">
        <v>275</v>
      </c>
      <c r="E330" s="11"/>
      <c r="F330" s="1"/>
      <c r="H330" s="1"/>
      <c r="I330" s="1"/>
    </row>
    <row r="331" spans="2:9" x14ac:dyDescent="0.2">
      <c r="B331"/>
      <c r="C331" s="2">
        <v>21</v>
      </c>
      <c r="D331" s="5" t="s">
        <v>276</v>
      </c>
      <c r="E331" s="12">
        <v>39346</v>
      </c>
      <c r="F331" s="12">
        <v>223724</v>
      </c>
      <c r="G331" s="12">
        <v>263070</v>
      </c>
      <c r="H331" s="12">
        <v>187657.7311</v>
      </c>
      <c r="I331" s="12">
        <v>75412.268899999995</v>
      </c>
    </row>
    <row r="332" spans="2:9" x14ac:dyDescent="0.2">
      <c r="B332"/>
      <c r="C332" s="2">
        <v>60</v>
      </c>
      <c r="D332" s="5" t="s">
        <v>277</v>
      </c>
      <c r="E332" s="12">
        <v>0</v>
      </c>
      <c r="F332" s="12">
        <v>34525</v>
      </c>
      <c r="G332" s="12">
        <v>34525</v>
      </c>
      <c r="H332" s="12">
        <v>34524.987999999998</v>
      </c>
      <c r="I332" s="12">
        <v>1.2E-2</v>
      </c>
    </row>
    <row r="333" spans="2:9" ht="15" customHeight="1" x14ac:dyDescent="0.2">
      <c r="B333"/>
      <c r="C333" s="13">
        <f>SUBTOTAL(9,C331:C332)</f>
        <v>81</v>
      </c>
      <c r="D333" s="14" t="s">
        <v>278</v>
      </c>
      <c r="E333" s="15">
        <f>SUBTOTAL(9,E331:E332)</f>
        <v>39346</v>
      </c>
      <c r="F333" s="15">
        <f>SUBTOTAL(9,F331:F332)</f>
        <v>258249</v>
      </c>
      <c r="G333" s="15">
        <f>SUBTOTAL(9,G331:G332)</f>
        <v>297595</v>
      </c>
      <c r="H333" s="15">
        <f>SUBTOTAL(9,H331:H332)</f>
        <v>222182.71909999999</v>
      </c>
      <c r="I333" s="15">
        <f>SUBTOTAL(9,I331:I332)</f>
        <v>75412.280899999998</v>
      </c>
    </row>
    <row r="334" spans="2:9" ht="15" customHeight="1" x14ac:dyDescent="0.2">
      <c r="C334" s="16">
        <f>SUBTOTAL(9,C298:C333)</f>
        <v>1132</v>
      </c>
      <c r="D334" s="14" t="s">
        <v>279</v>
      </c>
      <c r="E334" s="17">
        <f>SUBTOTAL(9,E298:E333)</f>
        <v>188844</v>
      </c>
      <c r="F334" s="17">
        <f>SUBTOTAL(9,F298:F333)</f>
        <v>2407926</v>
      </c>
      <c r="G334" s="17">
        <f>SUBTOTAL(9,G298:G333)</f>
        <v>2596770</v>
      </c>
      <c r="H334" s="17">
        <f>SUBTOTAL(9,H298:H333)</f>
        <v>2372220.5218099998</v>
      </c>
      <c r="I334" s="17">
        <f>SUBTOTAL(9,I298:I333)</f>
        <v>224549.47818999999</v>
      </c>
    </row>
    <row r="335" spans="2:9" ht="27" customHeight="1" x14ac:dyDescent="0.25">
      <c r="B335" s="1"/>
      <c r="C335" s="2"/>
      <c r="D335" s="9" t="s">
        <v>280</v>
      </c>
      <c r="E335" s="1"/>
      <c r="F335" s="1"/>
      <c r="G335" s="1"/>
      <c r="H335" s="1"/>
      <c r="I335" s="1"/>
    </row>
    <row r="336" spans="2:9" ht="15" customHeight="1" x14ac:dyDescent="0.25">
      <c r="B336" s="10">
        <v>260</v>
      </c>
      <c r="C336" s="2"/>
      <c r="D336" s="5" t="s">
        <v>281</v>
      </c>
      <c r="E336" s="11"/>
      <c r="F336" s="1"/>
      <c r="H336" s="1"/>
      <c r="I336" s="1"/>
    </row>
    <row r="337" spans="2:9" x14ac:dyDescent="0.2">
      <c r="B337"/>
      <c r="C337" s="2">
        <v>50</v>
      </c>
      <c r="D337" s="5" t="s">
        <v>282</v>
      </c>
      <c r="E337" s="12">
        <v>0</v>
      </c>
      <c r="F337" s="12">
        <v>35630857</v>
      </c>
      <c r="G337" s="12">
        <v>35630857</v>
      </c>
      <c r="H337" s="12">
        <v>35630260</v>
      </c>
      <c r="I337" s="12">
        <v>597</v>
      </c>
    </row>
    <row r="338" spans="2:9" x14ac:dyDescent="0.2">
      <c r="B338"/>
      <c r="C338" s="2">
        <v>70</v>
      </c>
      <c r="D338" s="5" t="s">
        <v>283</v>
      </c>
      <c r="E338" s="12">
        <v>0</v>
      </c>
      <c r="F338" s="12">
        <v>1587842</v>
      </c>
      <c r="G338" s="12">
        <v>1587842</v>
      </c>
      <c r="H338" s="12">
        <v>1587842</v>
      </c>
      <c r="I338" s="12">
        <v>0</v>
      </c>
    </row>
    <row r="339" spans="2:9" ht="15" customHeight="1" x14ac:dyDescent="0.2">
      <c r="B339"/>
      <c r="C339" s="13">
        <f>SUBTOTAL(9,C337:C338)</f>
        <v>120</v>
      </c>
      <c r="D339" s="14" t="s">
        <v>284</v>
      </c>
      <c r="E339" s="15">
        <f>SUBTOTAL(9,E337:E338)</f>
        <v>0</v>
      </c>
      <c r="F339" s="15">
        <f>SUBTOTAL(9,F337:F338)</f>
        <v>37218699</v>
      </c>
      <c r="G339" s="15">
        <f>SUBTOTAL(9,G337:G338)</f>
        <v>37218699</v>
      </c>
      <c r="H339" s="15">
        <f>SUBTOTAL(9,H337:H338)</f>
        <v>37218102</v>
      </c>
      <c r="I339" s="15">
        <f>SUBTOTAL(9,I337:I338)</f>
        <v>597</v>
      </c>
    </row>
    <row r="340" spans="2:9" ht="15" customHeight="1" x14ac:dyDescent="0.25">
      <c r="B340" s="10">
        <v>270</v>
      </c>
      <c r="C340" s="2"/>
      <c r="D340" s="5" t="s">
        <v>285</v>
      </c>
      <c r="E340" s="11"/>
      <c r="F340" s="1"/>
      <c r="H340" s="1"/>
      <c r="I340" s="1"/>
    </row>
    <row r="341" spans="2:9" x14ac:dyDescent="0.2">
      <c r="B341"/>
      <c r="C341" s="2">
        <v>75</v>
      </c>
      <c r="D341" s="5" t="s">
        <v>286</v>
      </c>
      <c r="E341" s="12">
        <v>0</v>
      </c>
      <c r="F341" s="12">
        <v>734386</v>
      </c>
      <c r="G341" s="12">
        <v>734386</v>
      </c>
      <c r="H341" s="12">
        <v>658809.39199999999</v>
      </c>
      <c r="I341" s="12">
        <v>75576.607999999993</v>
      </c>
    </row>
    <row r="342" spans="2:9" ht="15" customHeight="1" x14ac:dyDescent="0.2">
      <c r="B342"/>
      <c r="C342" s="13">
        <f>SUBTOTAL(9,C341:C341)</f>
        <v>75</v>
      </c>
      <c r="D342" s="14" t="s">
        <v>287</v>
      </c>
      <c r="E342" s="15">
        <f>SUBTOTAL(9,E341:E341)</f>
        <v>0</v>
      </c>
      <c r="F342" s="15">
        <f>SUBTOTAL(9,F341:F341)</f>
        <v>734386</v>
      </c>
      <c r="G342" s="15">
        <f>SUBTOTAL(9,G341:G341)</f>
        <v>734386</v>
      </c>
      <c r="H342" s="15">
        <f>SUBTOTAL(9,H341:H341)</f>
        <v>658809.39199999999</v>
      </c>
      <c r="I342" s="15">
        <f>SUBTOTAL(9,I341:I341)</f>
        <v>75576.607999999993</v>
      </c>
    </row>
    <row r="343" spans="2:9" ht="15" customHeight="1" x14ac:dyDescent="0.25">
      <c r="B343" s="10">
        <v>280</v>
      </c>
      <c r="C343" s="2"/>
      <c r="D343" s="5" t="s">
        <v>288</v>
      </c>
      <c r="E343" s="11"/>
      <c r="F343" s="1"/>
      <c r="H343" s="1"/>
      <c r="I343" s="1"/>
    </row>
    <row r="344" spans="2:9" x14ac:dyDescent="0.2">
      <c r="B344"/>
      <c r="C344" s="2">
        <v>1</v>
      </c>
      <c r="D344" s="5" t="s">
        <v>19</v>
      </c>
      <c r="E344" s="12">
        <v>3530</v>
      </c>
      <c r="F344" s="12">
        <v>172934</v>
      </c>
      <c r="G344" s="12">
        <v>176464</v>
      </c>
      <c r="H344" s="12">
        <v>168446.70632999999</v>
      </c>
      <c r="I344" s="12">
        <v>8017.29367</v>
      </c>
    </row>
    <row r="345" spans="2:9" x14ac:dyDescent="0.2">
      <c r="B345"/>
      <c r="C345" s="2">
        <v>21</v>
      </c>
      <c r="D345" s="5" t="s">
        <v>24</v>
      </c>
      <c r="E345" s="12">
        <v>0</v>
      </c>
      <c r="F345" s="12">
        <v>10</v>
      </c>
      <c r="G345" s="12">
        <v>10</v>
      </c>
      <c r="H345" s="12">
        <v>8413.2576399999998</v>
      </c>
      <c r="I345" s="12">
        <v>-8403.2576399999998</v>
      </c>
    </row>
    <row r="346" spans="2:9" x14ac:dyDescent="0.2">
      <c r="B346"/>
      <c r="C346" s="2">
        <v>50</v>
      </c>
      <c r="D346" s="5" t="s">
        <v>289</v>
      </c>
      <c r="E346" s="12">
        <v>0</v>
      </c>
      <c r="F346" s="12">
        <v>472344</v>
      </c>
      <c r="G346" s="12">
        <v>472344</v>
      </c>
      <c r="H346" s="12">
        <v>472344</v>
      </c>
      <c r="I346" s="12">
        <v>0</v>
      </c>
    </row>
    <row r="347" spans="2:9" x14ac:dyDescent="0.2">
      <c r="B347"/>
      <c r="C347" s="2">
        <v>51</v>
      </c>
      <c r="D347" s="5" t="s">
        <v>290</v>
      </c>
      <c r="E347" s="12">
        <v>0</v>
      </c>
      <c r="F347" s="12">
        <v>175722</v>
      </c>
      <c r="G347" s="12">
        <v>175722</v>
      </c>
      <c r="H347" s="12">
        <v>175722</v>
      </c>
      <c r="I347" s="12">
        <v>0</v>
      </c>
    </row>
    <row r="348" spans="2:9" x14ac:dyDescent="0.2">
      <c r="B348"/>
      <c r="C348" s="2">
        <v>71</v>
      </c>
      <c r="D348" s="5" t="s">
        <v>291</v>
      </c>
      <c r="E348" s="12">
        <v>0</v>
      </c>
      <c r="F348" s="12">
        <v>136187</v>
      </c>
      <c r="G348" s="12">
        <v>136187</v>
      </c>
      <c r="H348" s="12">
        <v>136187</v>
      </c>
      <c r="I348" s="12">
        <v>0</v>
      </c>
    </row>
    <row r="349" spans="2:9" ht="15" customHeight="1" x14ac:dyDescent="0.2">
      <c r="B349"/>
      <c r="C349" s="13">
        <f>SUBTOTAL(9,C344:C348)</f>
        <v>194</v>
      </c>
      <c r="D349" s="14" t="s">
        <v>292</v>
      </c>
      <c r="E349" s="15">
        <f>SUBTOTAL(9,E344:E348)</f>
        <v>3530</v>
      </c>
      <c r="F349" s="15">
        <f>SUBTOTAL(9,F344:F348)</f>
        <v>957197</v>
      </c>
      <c r="G349" s="15">
        <f>SUBTOTAL(9,G344:G348)</f>
        <v>960727</v>
      </c>
      <c r="H349" s="15">
        <f>SUBTOTAL(9,H344:H348)</f>
        <v>961112.96396999992</v>
      </c>
      <c r="I349" s="15">
        <f>SUBTOTAL(9,I344:I348)</f>
        <v>-385.96396999999979</v>
      </c>
    </row>
    <row r="350" spans="2:9" ht="15" customHeight="1" x14ac:dyDescent="0.25">
      <c r="B350" s="10">
        <v>281</v>
      </c>
      <c r="C350" s="2"/>
      <c r="D350" s="5" t="s">
        <v>293</v>
      </c>
      <c r="E350" s="11"/>
      <c r="F350" s="1"/>
      <c r="H350" s="1"/>
      <c r="I350" s="1"/>
    </row>
    <row r="351" spans="2:9" x14ac:dyDescent="0.2">
      <c r="B351"/>
      <c r="C351" s="2">
        <v>1</v>
      </c>
      <c r="D351" s="5" t="s">
        <v>294</v>
      </c>
      <c r="E351" s="12">
        <v>18552</v>
      </c>
      <c r="F351" s="12">
        <v>212721</v>
      </c>
      <c r="G351" s="12">
        <v>231273</v>
      </c>
      <c r="H351" s="12">
        <v>216007.29092999999</v>
      </c>
      <c r="I351" s="12">
        <v>15265.709070000001</v>
      </c>
    </row>
    <row r="352" spans="2:9" x14ac:dyDescent="0.2">
      <c r="B352"/>
      <c r="C352" s="2">
        <v>45</v>
      </c>
      <c r="D352" s="5" t="s">
        <v>30</v>
      </c>
      <c r="E352" s="12">
        <v>85</v>
      </c>
      <c r="F352" s="12">
        <v>9282</v>
      </c>
      <c r="G352" s="12">
        <v>9367</v>
      </c>
      <c r="H352" s="12">
        <v>9300</v>
      </c>
      <c r="I352" s="12">
        <v>67</v>
      </c>
    </row>
    <row r="353" spans="2:9" x14ac:dyDescent="0.2">
      <c r="B353"/>
      <c r="C353" s="2">
        <v>50</v>
      </c>
      <c r="D353" s="5" t="s">
        <v>295</v>
      </c>
      <c r="E353" s="12">
        <v>0</v>
      </c>
      <c r="F353" s="12">
        <v>229107</v>
      </c>
      <c r="G353" s="12">
        <v>229107</v>
      </c>
      <c r="H353" s="12">
        <v>229107</v>
      </c>
      <c r="I353" s="12">
        <v>0</v>
      </c>
    </row>
    <row r="354" spans="2:9" x14ac:dyDescent="0.2">
      <c r="B354"/>
      <c r="C354" s="2">
        <v>70</v>
      </c>
      <c r="D354" s="5" t="s">
        <v>296</v>
      </c>
      <c r="E354" s="12">
        <v>0</v>
      </c>
      <c r="F354" s="12">
        <v>36309</v>
      </c>
      <c r="G354" s="12">
        <v>36309</v>
      </c>
      <c r="H354" s="12">
        <v>40788</v>
      </c>
      <c r="I354" s="12">
        <v>-4479</v>
      </c>
    </row>
    <row r="355" spans="2:9" x14ac:dyDescent="0.2">
      <c r="B355"/>
      <c r="C355" s="2">
        <v>78</v>
      </c>
      <c r="D355" s="5" t="s">
        <v>297</v>
      </c>
      <c r="E355" s="12">
        <v>0</v>
      </c>
      <c r="F355" s="12">
        <v>20321</v>
      </c>
      <c r="G355" s="12">
        <v>20321</v>
      </c>
      <c r="H355" s="12">
        <v>20321</v>
      </c>
      <c r="I355" s="12">
        <v>0</v>
      </c>
    </row>
    <row r="356" spans="2:9" ht="15" customHeight="1" x14ac:dyDescent="0.2">
      <c r="B356"/>
      <c r="C356" s="13">
        <f>SUBTOTAL(9,C351:C355)</f>
        <v>244</v>
      </c>
      <c r="D356" s="14" t="s">
        <v>298</v>
      </c>
      <c r="E356" s="15">
        <f>SUBTOTAL(9,E351:E355)</f>
        <v>18637</v>
      </c>
      <c r="F356" s="15">
        <f>SUBTOTAL(9,F351:F355)</f>
        <v>507740</v>
      </c>
      <c r="G356" s="15">
        <f>SUBTOTAL(9,G351:G355)</f>
        <v>526377</v>
      </c>
      <c r="H356" s="15">
        <f>SUBTOTAL(9,H351:H355)</f>
        <v>515523.29093000002</v>
      </c>
      <c r="I356" s="15">
        <f>SUBTOTAL(9,I351:I355)</f>
        <v>10853.709070000001</v>
      </c>
    </row>
    <row r="357" spans="2:9" ht="15" customHeight="1" x14ac:dyDescent="0.2">
      <c r="C357" s="16">
        <f>SUBTOTAL(9,C336:C356)</f>
        <v>633</v>
      </c>
      <c r="D357" s="14" t="s">
        <v>299</v>
      </c>
      <c r="E357" s="17">
        <f>SUBTOTAL(9,E336:E356)</f>
        <v>22167</v>
      </c>
      <c r="F357" s="17">
        <f>SUBTOTAL(9,F336:F356)</f>
        <v>39418022</v>
      </c>
      <c r="G357" s="17">
        <f>SUBTOTAL(9,G336:G356)</f>
        <v>39440189</v>
      </c>
      <c r="H357" s="17">
        <f>SUBTOTAL(9,H336:H356)</f>
        <v>39353547.646899998</v>
      </c>
      <c r="I357" s="17">
        <f>SUBTOTAL(9,I336:I356)</f>
        <v>86641.353099999993</v>
      </c>
    </row>
    <row r="358" spans="2:9" ht="27" customHeight="1" x14ac:dyDescent="0.25">
      <c r="B358" s="1"/>
      <c r="C358" s="2"/>
      <c r="D358" s="9" t="s">
        <v>300</v>
      </c>
      <c r="E358" s="1"/>
      <c r="F358" s="1"/>
      <c r="G358" s="1"/>
      <c r="H358" s="1"/>
      <c r="I358" s="1"/>
    </row>
    <row r="359" spans="2:9" ht="15" customHeight="1" x14ac:dyDescent="0.25">
      <c r="B359" s="10">
        <v>284</v>
      </c>
      <c r="C359" s="2"/>
      <c r="D359" s="5" t="s">
        <v>301</v>
      </c>
      <c r="E359" s="11"/>
      <c r="F359" s="1"/>
      <c r="H359" s="1"/>
      <c r="I359" s="1"/>
    </row>
    <row r="360" spans="2:9" x14ac:dyDescent="0.2">
      <c r="B360"/>
      <c r="C360" s="2">
        <v>1</v>
      </c>
      <c r="D360" s="5" t="s">
        <v>19</v>
      </c>
      <c r="E360" s="12">
        <v>403</v>
      </c>
      <c r="F360" s="12">
        <v>19156</v>
      </c>
      <c r="G360" s="12">
        <v>19559</v>
      </c>
      <c r="H360" s="12">
        <v>19508.827829999998</v>
      </c>
      <c r="I360" s="12">
        <v>50.172170000000001</v>
      </c>
    </row>
    <row r="361" spans="2:9" ht="15" customHeight="1" x14ac:dyDescent="0.2">
      <c r="B361"/>
      <c r="C361" s="13">
        <f>SUBTOTAL(9,C360:C360)</f>
        <v>1</v>
      </c>
      <c r="D361" s="14" t="s">
        <v>302</v>
      </c>
      <c r="E361" s="15">
        <f>SUBTOTAL(9,E360:E360)</f>
        <v>403</v>
      </c>
      <c r="F361" s="15">
        <f>SUBTOTAL(9,F360:F360)</f>
        <v>19156</v>
      </c>
      <c r="G361" s="15">
        <f>SUBTOTAL(9,G360:G360)</f>
        <v>19559</v>
      </c>
      <c r="H361" s="15">
        <f>SUBTOTAL(9,H360:H360)</f>
        <v>19508.827829999998</v>
      </c>
      <c r="I361" s="15">
        <f>SUBTOTAL(9,I360:I360)</f>
        <v>50.172170000000001</v>
      </c>
    </row>
    <row r="362" spans="2:9" ht="15" customHeight="1" x14ac:dyDescent="0.25">
      <c r="B362" s="10">
        <v>285</v>
      </c>
      <c r="C362" s="2"/>
      <c r="D362" s="5" t="s">
        <v>303</v>
      </c>
      <c r="E362" s="11"/>
      <c r="F362" s="1"/>
      <c r="H362" s="1"/>
      <c r="I362" s="1"/>
    </row>
    <row r="363" spans="2:9" x14ac:dyDescent="0.2">
      <c r="B363"/>
      <c r="C363" s="2">
        <v>52</v>
      </c>
      <c r="D363" s="5" t="s">
        <v>304</v>
      </c>
      <c r="E363" s="12">
        <v>0</v>
      </c>
      <c r="F363" s="12">
        <v>1699644</v>
      </c>
      <c r="G363" s="12">
        <v>1699644</v>
      </c>
      <c r="H363" s="12">
        <v>1699644</v>
      </c>
      <c r="I363" s="12">
        <v>0</v>
      </c>
    </row>
    <row r="364" spans="2:9" x14ac:dyDescent="0.2">
      <c r="B364"/>
      <c r="C364" s="2">
        <v>53</v>
      </c>
      <c r="D364" s="5" t="s">
        <v>305</v>
      </c>
      <c r="E364" s="12">
        <v>0</v>
      </c>
      <c r="F364" s="12">
        <v>1634642</v>
      </c>
      <c r="G364" s="12">
        <v>1634642</v>
      </c>
      <c r="H364" s="12">
        <v>1634642</v>
      </c>
      <c r="I364" s="12">
        <v>0</v>
      </c>
    </row>
    <row r="365" spans="2:9" x14ac:dyDescent="0.2">
      <c r="B365"/>
      <c r="C365" s="2">
        <v>54</v>
      </c>
      <c r="D365" s="5" t="s">
        <v>306</v>
      </c>
      <c r="E365" s="12">
        <v>0</v>
      </c>
      <c r="F365" s="12">
        <v>751245</v>
      </c>
      <c r="G365" s="12">
        <v>751245</v>
      </c>
      <c r="H365" s="12">
        <v>751245</v>
      </c>
      <c r="I365" s="12">
        <v>0</v>
      </c>
    </row>
    <row r="366" spans="2:9" x14ac:dyDescent="0.2">
      <c r="B366"/>
      <c r="C366" s="2">
        <v>55</v>
      </c>
      <c r="D366" s="5" t="s">
        <v>307</v>
      </c>
      <c r="E366" s="12">
        <v>0</v>
      </c>
      <c r="F366" s="12">
        <v>771043</v>
      </c>
      <c r="G366" s="12">
        <v>771043</v>
      </c>
      <c r="H366" s="12">
        <v>771043</v>
      </c>
      <c r="I366" s="12">
        <v>0</v>
      </c>
    </row>
    <row r="367" spans="2:9" ht="15" customHeight="1" x14ac:dyDescent="0.2">
      <c r="B367"/>
      <c r="C367" s="13">
        <f>SUBTOTAL(9,C363:C366)</f>
        <v>214</v>
      </c>
      <c r="D367" s="14" t="s">
        <v>308</v>
      </c>
      <c r="E367" s="15">
        <f>SUBTOTAL(9,E363:E366)</f>
        <v>0</v>
      </c>
      <c r="F367" s="15">
        <f>SUBTOTAL(9,F363:F366)</f>
        <v>4856574</v>
      </c>
      <c r="G367" s="15">
        <f>SUBTOTAL(9,G363:G366)</f>
        <v>4856574</v>
      </c>
      <c r="H367" s="15">
        <f>SUBTOTAL(9,H363:H366)</f>
        <v>4856574</v>
      </c>
      <c r="I367" s="15">
        <f>SUBTOTAL(9,I363:I366)</f>
        <v>0</v>
      </c>
    </row>
    <row r="368" spans="2:9" ht="15" customHeight="1" x14ac:dyDescent="0.25">
      <c r="B368" s="10">
        <v>287</v>
      </c>
      <c r="C368" s="2"/>
      <c r="D368" s="5" t="s">
        <v>309</v>
      </c>
      <c r="E368" s="11"/>
      <c r="F368" s="1"/>
      <c r="H368" s="1"/>
      <c r="I368" s="1"/>
    </row>
    <row r="369" spans="2:9" x14ac:dyDescent="0.2">
      <c r="B369"/>
      <c r="C369" s="2">
        <v>21</v>
      </c>
      <c r="D369" s="5" t="s">
        <v>310</v>
      </c>
      <c r="E369" s="12">
        <v>6629</v>
      </c>
      <c r="F369" s="12">
        <v>6445</v>
      </c>
      <c r="G369" s="12">
        <v>13074</v>
      </c>
      <c r="H369" s="12">
        <v>7242.2538599999998</v>
      </c>
      <c r="I369" s="12">
        <v>5831.7461400000002</v>
      </c>
    </row>
    <row r="370" spans="2:9" x14ac:dyDescent="0.2">
      <c r="B370"/>
      <c r="C370" s="2">
        <v>53</v>
      </c>
      <c r="D370" s="5" t="s">
        <v>311</v>
      </c>
      <c r="E370" s="12">
        <v>0</v>
      </c>
      <c r="F370" s="12">
        <v>5020</v>
      </c>
      <c r="G370" s="12">
        <v>5020</v>
      </c>
      <c r="H370" s="12">
        <v>5020</v>
      </c>
      <c r="I370" s="12">
        <v>0</v>
      </c>
    </row>
    <row r="371" spans="2:9" x14ac:dyDescent="0.2">
      <c r="B371"/>
      <c r="C371" s="2">
        <v>56</v>
      </c>
      <c r="D371" s="5" t="s">
        <v>312</v>
      </c>
      <c r="E371" s="12">
        <v>0</v>
      </c>
      <c r="F371" s="12">
        <v>16803</v>
      </c>
      <c r="G371" s="12">
        <v>16803</v>
      </c>
      <c r="H371" s="12">
        <v>16803</v>
      </c>
      <c r="I371" s="12">
        <v>0</v>
      </c>
    </row>
    <row r="372" spans="2:9" x14ac:dyDescent="0.2">
      <c r="B372"/>
      <c r="C372" s="2">
        <v>57</v>
      </c>
      <c r="D372" s="5" t="s">
        <v>313</v>
      </c>
      <c r="E372" s="12">
        <v>0</v>
      </c>
      <c r="F372" s="12">
        <v>217444</v>
      </c>
      <c r="G372" s="12">
        <v>217444</v>
      </c>
      <c r="H372" s="12">
        <v>217444</v>
      </c>
      <c r="I372" s="12">
        <v>0</v>
      </c>
    </row>
    <row r="373" spans="2:9" x14ac:dyDescent="0.2">
      <c r="B373"/>
      <c r="C373" s="2">
        <v>60</v>
      </c>
      <c r="D373" s="5" t="s">
        <v>314</v>
      </c>
      <c r="E373" s="12">
        <v>0</v>
      </c>
      <c r="F373" s="12">
        <v>183255</v>
      </c>
      <c r="G373" s="12">
        <v>183255</v>
      </c>
      <c r="H373" s="12">
        <v>183255</v>
      </c>
      <c r="I373" s="12">
        <v>0</v>
      </c>
    </row>
    <row r="374" spans="2:9" x14ac:dyDescent="0.2">
      <c r="B374"/>
      <c r="C374" s="2">
        <v>71</v>
      </c>
      <c r="D374" s="5" t="s">
        <v>315</v>
      </c>
      <c r="E374" s="12">
        <v>0</v>
      </c>
      <c r="F374" s="12">
        <v>48639</v>
      </c>
      <c r="G374" s="12">
        <v>48639</v>
      </c>
      <c r="H374" s="12">
        <v>48648.335129999999</v>
      </c>
      <c r="I374" s="12">
        <v>-9.3351299999999995</v>
      </c>
    </row>
    <row r="375" spans="2:9" x14ac:dyDescent="0.2">
      <c r="B375"/>
      <c r="C375" s="2">
        <v>73</v>
      </c>
      <c r="D375" s="5" t="s">
        <v>316</v>
      </c>
      <c r="E375" s="12">
        <v>0</v>
      </c>
      <c r="F375" s="12">
        <v>15783</v>
      </c>
      <c r="G375" s="12">
        <v>15783</v>
      </c>
      <c r="H375" s="12">
        <v>15783</v>
      </c>
      <c r="I375" s="12">
        <v>0</v>
      </c>
    </row>
    <row r="376" spans="2:9" ht="15" customHeight="1" x14ac:dyDescent="0.2">
      <c r="B376"/>
      <c r="C376" s="13">
        <f>SUBTOTAL(9,C369:C375)</f>
        <v>391</v>
      </c>
      <c r="D376" s="14" t="s">
        <v>317</v>
      </c>
      <c r="E376" s="15">
        <f>SUBTOTAL(9,E369:E375)</f>
        <v>6629</v>
      </c>
      <c r="F376" s="15">
        <f>SUBTOTAL(9,F369:F375)</f>
        <v>493389</v>
      </c>
      <c r="G376" s="15">
        <f>SUBTOTAL(9,G369:G375)</f>
        <v>500018</v>
      </c>
      <c r="H376" s="15">
        <f>SUBTOTAL(9,H369:H375)</f>
        <v>494195.58899000002</v>
      </c>
      <c r="I376" s="15">
        <f>SUBTOTAL(9,I369:I375)</f>
        <v>5822.4110099999998</v>
      </c>
    </row>
    <row r="377" spans="2:9" ht="15" customHeight="1" x14ac:dyDescent="0.25">
      <c r="B377" s="10">
        <v>288</v>
      </c>
      <c r="C377" s="2"/>
      <c r="D377" s="5" t="s">
        <v>318</v>
      </c>
      <c r="E377" s="11"/>
      <c r="F377" s="1"/>
      <c r="H377" s="1"/>
      <c r="I377" s="1"/>
    </row>
    <row r="378" spans="2:9" x14ac:dyDescent="0.2">
      <c r="B378"/>
      <c r="C378" s="2">
        <v>21</v>
      </c>
      <c r="D378" s="5" t="s">
        <v>24</v>
      </c>
      <c r="E378" s="12">
        <v>2353</v>
      </c>
      <c r="F378" s="12">
        <v>122140</v>
      </c>
      <c r="G378" s="12">
        <v>124493</v>
      </c>
      <c r="H378" s="12">
        <v>122105.83882</v>
      </c>
      <c r="I378" s="12">
        <v>2387.1611800000001</v>
      </c>
    </row>
    <row r="379" spans="2:9" x14ac:dyDescent="0.2">
      <c r="B379"/>
      <c r="C379" s="2">
        <v>72</v>
      </c>
      <c r="D379" s="5" t="s">
        <v>319</v>
      </c>
      <c r="E379" s="12">
        <v>0</v>
      </c>
      <c r="F379" s="12">
        <v>302757</v>
      </c>
      <c r="G379" s="12">
        <v>302757</v>
      </c>
      <c r="H379" s="12">
        <v>302791.19536999997</v>
      </c>
      <c r="I379" s="12">
        <v>-34.195369999999997</v>
      </c>
    </row>
    <row r="380" spans="2:9" x14ac:dyDescent="0.2">
      <c r="B380"/>
      <c r="C380" s="2">
        <v>73</v>
      </c>
      <c r="D380" s="5" t="s">
        <v>320</v>
      </c>
      <c r="E380" s="12">
        <v>0</v>
      </c>
      <c r="F380" s="12">
        <v>2446318</v>
      </c>
      <c r="G380" s="12">
        <v>2446318</v>
      </c>
      <c r="H380" s="12">
        <v>2446317.5449999999</v>
      </c>
      <c r="I380" s="12">
        <v>0.45500000000000002</v>
      </c>
    </row>
    <row r="381" spans="2:9" x14ac:dyDescent="0.2">
      <c r="B381"/>
      <c r="C381" s="2">
        <v>75</v>
      </c>
      <c r="D381" s="5" t="s">
        <v>321</v>
      </c>
      <c r="E381" s="12">
        <v>0</v>
      </c>
      <c r="F381" s="12">
        <v>20647</v>
      </c>
      <c r="G381" s="12">
        <v>20647</v>
      </c>
      <c r="H381" s="12">
        <v>20646.582249999999</v>
      </c>
      <c r="I381" s="12">
        <v>0.41775000000000001</v>
      </c>
    </row>
    <row r="382" spans="2:9" x14ac:dyDescent="0.2">
      <c r="B382"/>
      <c r="C382" s="2">
        <v>76</v>
      </c>
      <c r="D382" s="5" t="s">
        <v>322</v>
      </c>
      <c r="E382" s="12">
        <v>0</v>
      </c>
      <c r="F382" s="12">
        <v>4002</v>
      </c>
      <c r="G382" s="12">
        <v>4002</v>
      </c>
      <c r="H382" s="12">
        <v>4002</v>
      </c>
      <c r="I382" s="12">
        <v>0</v>
      </c>
    </row>
    <row r="383" spans="2:9" ht="15" customHeight="1" x14ac:dyDescent="0.2">
      <c r="B383"/>
      <c r="C383" s="13">
        <f>SUBTOTAL(9,C378:C382)</f>
        <v>317</v>
      </c>
      <c r="D383" s="14" t="s">
        <v>323</v>
      </c>
      <c r="E383" s="15">
        <f>SUBTOTAL(9,E378:E382)</f>
        <v>2353</v>
      </c>
      <c r="F383" s="15">
        <f>SUBTOTAL(9,F378:F382)</f>
        <v>2895864</v>
      </c>
      <c r="G383" s="15">
        <f>SUBTOTAL(9,G378:G382)</f>
        <v>2898217</v>
      </c>
      <c r="H383" s="15">
        <f>SUBTOTAL(9,H378:H382)</f>
        <v>2895863.1614399999</v>
      </c>
      <c r="I383" s="15">
        <f>SUBTOTAL(9,I378:I382)</f>
        <v>2353.8385600000001</v>
      </c>
    </row>
    <row r="384" spans="2:9" ht="15" customHeight="1" x14ac:dyDescent="0.2">
      <c r="C384" s="16">
        <f>SUBTOTAL(9,C359:C383)</f>
        <v>923</v>
      </c>
      <c r="D384" s="14" t="s">
        <v>324</v>
      </c>
      <c r="E384" s="17">
        <f>SUBTOTAL(9,E359:E383)</f>
        <v>9385</v>
      </c>
      <c r="F384" s="17">
        <f>SUBTOTAL(9,F359:F383)</f>
        <v>8264983</v>
      </c>
      <c r="G384" s="17">
        <f>SUBTOTAL(9,G359:G383)</f>
        <v>8274368</v>
      </c>
      <c r="H384" s="17">
        <f>SUBTOTAL(9,H359:H383)</f>
        <v>8266141.5782599989</v>
      </c>
      <c r="I384" s="17">
        <f>SUBTOTAL(9,I359:I383)</f>
        <v>8226.4217400000016</v>
      </c>
    </row>
    <row r="385" spans="2:9" ht="27" customHeight="1" x14ac:dyDescent="0.25">
      <c r="B385" s="1"/>
      <c r="C385" s="2"/>
      <c r="D385" s="9" t="s">
        <v>325</v>
      </c>
      <c r="E385" s="1"/>
      <c r="F385" s="1"/>
      <c r="G385" s="1"/>
      <c r="H385" s="1"/>
      <c r="I385" s="1"/>
    </row>
    <row r="386" spans="2:9" ht="15" customHeight="1" x14ac:dyDescent="0.25">
      <c r="B386" s="10">
        <v>290</v>
      </c>
      <c r="C386" s="2"/>
      <c r="D386" s="5" t="s">
        <v>326</v>
      </c>
      <c r="E386" s="11"/>
      <c r="F386" s="1"/>
      <c r="H386" s="1"/>
      <c r="I386" s="1"/>
    </row>
    <row r="387" spans="2:9" x14ac:dyDescent="0.2">
      <c r="B387"/>
      <c r="C387" s="2">
        <v>1</v>
      </c>
      <c r="D387" s="5" t="s">
        <v>19</v>
      </c>
      <c r="E387" s="12">
        <v>12584</v>
      </c>
      <c r="F387" s="12">
        <v>270252</v>
      </c>
      <c r="G387" s="12">
        <v>282836</v>
      </c>
      <c r="H387" s="12">
        <v>272562.09116000001</v>
      </c>
      <c r="I387" s="12">
        <v>10273.90884</v>
      </c>
    </row>
    <row r="388" spans="2:9" ht="15" customHeight="1" x14ac:dyDescent="0.2">
      <c r="B388"/>
      <c r="C388" s="13">
        <f>SUBTOTAL(9,C387:C387)</f>
        <v>1</v>
      </c>
      <c r="D388" s="14" t="s">
        <v>327</v>
      </c>
      <c r="E388" s="15">
        <f>SUBTOTAL(9,E387:E387)</f>
        <v>12584</v>
      </c>
      <c r="F388" s="15">
        <f>SUBTOTAL(9,F387:F387)</f>
        <v>270252</v>
      </c>
      <c r="G388" s="15">
        <f>SUBTOTAL(9,G387:G387)</f>
        <v>282836</v>
      </c>
      <c r="H388" s="15">
        <f>SUBTOTAL(9,H387:H387)</f>
        <v>272562.09116000001</v>
      </c>
      <c r="I388" s="15">
        <f>SUBTOTAL(9,I387:I387)</f>
        <v>10273.90884</v>
      </c>
    </row>
    <row r="389" spans="2:9" ht="15" customHeight="1" x14ac:dyDescent="0.25">
      <c r="B389" s="10">
        <v>291</v>
      </c>
      <c r="C389" s="2"/>
      <c r="D389" s="5" t="s">
        <v>328</v>
      </c>
      <c r="E389" s="11"/>
      <c r="F389" s="1"/>
      <c r="H389" s="1"/>
      <c r="I389" s="1"/>
    </row>
    <row r="390" spans="2:9" x14ac:dyDescent="0.2">
      <c r="B390"/>
      <c r="C390" s="2">
        <v>21</v>
      </c>
      <c r="D390" s="5" t="s">
        <v>29</v>
      </c>
      <c r="E390" s="12">
        <v>10611</v>
      </c>
      <c r="F390" s="12">
        <v>61415</v>
      </c>
      <c r="G390" s="12">
        <v>72026</v>
      </c>
      <c r="H390" s="12">
        <v>52525.034870000003</v>
      </c>
      <c r="I390" s="12">
        <v>19500.96513</v>
      </c>
    </row>
    <row r="391" spans="2:9" x14ac:dyDescent="0.2">
      <c r="B391"/>
      <c r="C391" s="2">
        <v>45</v>
      </c>
      <c r="D391" s="5" t="s">
        <v>30</v>
      </c>
      <c r="E391" s="12">
        <v>35882</v>
      </c>
      <c r="F391" s="12">
        <v>52224</v>
      </c>
      <c r="G391" s="12">
        <v>88106</v>
      </c>
      <c r="H391" s="12">
        <v>49948.294679999999</v>
      </c>
      <c r="I391" s="12">
        <v>38157.705320000001</v>
      </c>
    </row>
    <row r="392" spans="2:9" x14ac:dyDescent="0.2">
      <c r="B392"/>
      <c r="C392" s="2">
        <v>50</v>
      </c>
      <c r="D392" s="5" t="s">
        <v>329</v>
      </c>
      <c r="E392" s="12">
        <v>0</v>
      </c>
      <c r="F392" s="12">
        <v>7021</v>
      </c>
      <c r="G392" s="12">
        <v>7021</v>
      </c>
      <c r="H392" s="12">
        <v>7021</v>
      </c>
      <c r="I392" s="12">
        <v>0</v>
      </c>
    </row>
    <row r="393" spans="2:9" x14ac:dyDescent="0.2">
      <c r="B393"/>
      <c r="C393" s="2">
        <v>60</v>
      </c>
      <c r="D393" s="5" t="s">
        <v>330</v>
      </c>
      <c r="E393" s="12">
        <v>9804</v>
      </c>
      <c r="F393" s="12">
        <v>8925519</v>
      </c>
      <c r="G393" s="12">
        <v>8935323</v>
      </c>
      <c r="H393" s="12">
        <v>8934473.2927000001</v>
      </c>
      <c r="I393" s="12">
        <v>849.70730000000003</v>
      </c>
    </row>
    <row r="394" spans="2:9" x14ac:dyDescent="0.2">
      <c r="B394"/>
      <c r="C394" s="2">
        <v>61</v>
      </c>
      <c r="D394" s="5" t="s">
        <v>331</v>
      </c>
      <c r="E394" s="12">
        <v>0</v>
      </c>
      <c r="F394" s="12">
        <v>2295471</v>
      </c>
      <c r="G394" s="12">
        <v>2295471</v>
      </c>
      <c r="H394" s="12">
        <v>2291481.6030000001</v>
      </c>
      <c r="I394" s="12">
        <v>3989.3969999999999</v>
      </c>
    </row>
    <row r="395" spans="2:9" x14ac:dyDescent="0.2">
      <c r="B395"/>
      <c r="C395" s="2">
        <v>62</v>
      </c>
      <c r="D395" s="5" t="s">
        <v>332</v>
      </c>
      <c r="E395" s="12">
        <v>0</v>
      </c>
      <c r="F395" s="12">
        <v>261022</v>
      </c>
      <c r="G395" s="12">
        <v>261022</v>
      </c>
      <c r="H395" s="12">
        <v>260597</v>
      </c>
      <c r="I395" s="12">
        <v>425</v>
      </c>
    </row>
    <row r="396" spans="2:9" x14ac:dyDescent="0.2">
      <c r="B396"/>
      <c r="C396" s="2">
        <v>70</v>
      </c>
      <c r="D396" s="5" t="s">
        <v>333</v>
      </c>
      <c r="E396" s="12">
        <v>0</v>
      </c>
      <c r="F396" s="12">
        <v>2224</v>
      </c>
      <c r="G396" s="12">
        <v>2224</v>
      </c>
      <c r="H396" s="12">
        <v>2224</v>
      </c>
      <c r="I396" s="12">
        <v>0</v>
      </c>
    </row>
    <row r="397" spans="2:9" x14ac:dyDescent="0.2">
      <c r="B397"/>
      <c r="C397" s="2">
        <v>71</v>
      </c>
      <c r="D397" s="5" t="s">
        <v>334</v>
      </c>
      <c r="E397" s="12">
        <v>0</v>
      </c>
      <c r="F397" s="12">
        <v>135953</v>
      </c>
      <c r="G397" s="12">
        <v>135953</v>
      </c>
      <c r="H397" s="12">
        <v>135573.27299999999</v>
      </c>
      <c r="I397" s="12">
        <v>379.72699999999998</v>
      </c>
    </row>
    <row r="398" spans="2:9" x14ac:dyDescent="0.2">
      <c r="B398"/>
      <c r="C398" s="2">
        <v>72</v>
      </c>
      <c r="D398" s="5" t="s">
        <v>335</v>
      </c>
      <c r="E398" s="12">
        <v>0</v>
      </c>
      <c r="F398" s="12">
        <v>6235</v>
      </c>
      <c r="G398" s="12">
        <v>6235</v>
      </c>
      <c r="H398" s="12">
        <v>6235</v>
      </c>
      <c r="I398" s="12">
        <v>0</v>
      </c>
    </row>
    <row r="399" spans="2:9" x14ac:dyDescent="0.2">
      <c r="B399"/>
      <c r="C399" s="2">
        <v>73</v>
      </c>
      <c r="D399" s="5" t="s">
        <v>206</v>
      </c>
      <c r="E399" s="12">
        <v>0</v>
      </c>
      <c r="F399" s="12">
        <v>15041</v>
      </c>
      <c r="G399" s="12">
        <v>15041</v>
      </c>
      <c r="H399" s="12">
        <v>14599.984</v>
      </c>
      <c r="I399" s="12">
        <v>441.01600000000002</v>
      </c>
    </row>
    <row r="400" spans="2:9" ht="15" customHeight="1" x14ac:dyDescent="0.2">
      <c r="B400"/>
      <c r="C400" s="13">
        <f>SUBTOTAL(9,C390:C399)</f>
        <v>585</v>
      </c>
      <c r="D400" s="14" t="s">
        <v>336</v>
      </c>
      <c r="E400" s="15">
        <f>SUBTOTAL(9,E390:E399)</f>
        <v>56297</v>
      </c>
      <c r="F400" s="15">
        <f>SUBTOTAL(9,F390:F399)</f>
        <v>11762125</v>
      </c>
      <c r="G400" s="15">
        <f>SUBTOTAL(9,G390:G399)</f>
        <v>11818422</v>
      </c>
      <c r="H400" s="15">
        <f>SUBTOTAL(9,H390:H399)</f>
        <v>11754678.482249999</v>
      </c>
      <c r="I400" s="15">
        <f>SUBTOTAL(9,I390:I399)</f>
        <v>63743.517750000006</v>
      </c>
    </row>
    <row r="401" spans="2:9" ht="15" customHeight="1" x14ac:dyDescent="0.25">
      <c r="B401" s="10">
        <v>292</v>
      </c>
      <c r="C401" s="2"/>
      <c r="D401" s="5" t="s">
        <v>337</v>
      </c>
      <c r="E401" s="11"/>
      <c r="F401" s="1"/>
      <c r="H401" s="1"/>
      <c r="I401" s="1"/>
    </row>
    <row r="402" spans="2:9" x14ac:dyDescent="0.2">
      <c r="B402"/>
      <c r="C402" s="2">
        <v>21</v>
      </c>
      <c r="D402" s="5" t="s">
        <v>29</v>
      </c>
      <c r="E402" s="12">
        <v>9480</v>
      </c>
      <c r="F402" s="12">
        <v>62588</v>
      </c>
      <c r="G402" s="12">
        <v>72068</v>
      </c>
      <c r="H402" s="12">
        <v>60373.460630000001</v>
      </c>
      <c r="I402" s="12">
        <v>11694.53937</v>
      </c>
    </row>
    <row r="403" spans="2:9" x14ac:dyDescent="0.2">
      <c r="B403"/>
      <c r="C403" s="2">
        <v>22</v>
      </c>
      <c r="D403" s="5" t="s">
        <v>338</v>
      </c>
      <c r="E403" s="12">
        <v>1565</v>
      </c>
      <c r="F403" s="12">
        <v>38591</v>
      </c>
      <c r="G403" s="12">
        <v>40156</v>
      </c>
      <c r="H403" s="12">
        <v>38243.513890000002</v>
      </c>
      <c r="I403" s="12">
        <v>1912.4861100000001</v>
      </c>
    </row>
    <row r="404" spans="2:9" x14ac:dyDescent="0.2">
      <c r="B404"/>
      <c r="C404" s="2">
        <v>60</v>
      </c>
      <c r="D404" s="5" t="s">
        <v>339</v>
      </c>
      <c r="E404" s="12">
        <v>0</v>
      </c>
      <c r="F404" s="12">
        <v>1415876</v>
      </c>
      <c r="G404" s="12">
        <v>1415876</v>
      </c>
      <c r="H404" s="12">
        <v>1431828.0009399999</v>
      </c>
      <c r="I404" s="12">
        <v>-15952.00094</v>
      </c>
    </row>
    <row r="405" spans="2:9" ht="15" customHeight="1" x14ac:dyDescent="0.2">
      <c r="B405"/>
      <c r="C405" s="13">
        <f>SUBTOTAL(9,C402:C404)</f>
        <v>103</v>
      </c>
      <c r="D405" s="14" t="s">
        <v>340</v>
      </c>
      <c r="E405" s="15">
        <f>SUBTOTAL(9,E402:E404)</f>
        <v>11045</v>
      </c>
      <c r="F405" s="15">
        <f>SUBTOTAL(9,F402:F404)</f>
        <v>1517055</v>
      </c>
      <c r="G405" s="15">
        <f>SUBTOTAL(9,G402:G404)</f>
        <v>1528100</v>
      </c>
      <c r="H405" s="15">
        <f>SUBTOTAL(9,H402:H404)</f>
        <v>1530444.9754599999</v>
      </c>
      <c r="I405" s="15">
        <f>SUBTOTAL(9,I402:I404)</f>
        <v>-2344.9754599999997</v>
      </c>
    </row>
    <row r="406" spans="2:9" ht="15" customHeight="1" x14ac:dyDescent="0.2">
      <c r="C406" s="16">
        <f>SUBTOTAL(9,C386:C405)</f>
        <v>689</v>
      </c>
      <c r="D406" s="14" t="s">
        <v>341</v>
      </c>
      <c r="E406" s="17">
        <f>SUBTOTAL(9,E386:E405)</f>
        <v>79926</v>
      </c>
      <c r="F406" s="17">
        <f>SUBTOTAL(9,F386:F405)</f>
        <v>13549432</v>
      </c>
      <c r="G406" s="17">
        <f>SUBTOTAL(9,G386:G405)</f>
        <v>13629358</v>
      </c>
      <c r="H406" s="17">
        <f>SUBTOTAL(9,H386:H405)</f>
        <v>13557685.548869999</v>
      </c>
      <c r="I406" s="17">
        <f>SUBTOTAL(9,I386:I405)</f>
        <v>71672.451129999987</v>
      </c>
    </row>
    <row r="407" spans="2:9" ht="15" customHeight="1" x14ac:dyDescent="0.2">
      <c r="C407" s="16">
        <f>SUBTOTAL(9,C203:C406)</f>
        <v>6346</v>
      </c>
      <c r="D407" s="14" t="s">
        <v>342</v>
      </c>
      <c r="E407" s="17">
        <f>SUBTOTAL(9,E203:E406)</f>
        <v>575552</v>
      </c>
      <c r="F407" s="17">
        <f>SUBTOTAL(9,F203:F406)</f>
        <v>79025077</v>
      </c>
      <c r="G407" s="17">
        <f>SUBTOTAL(9,G203:G406)</f>
        <v>79600629</v>
      </c>
      <c r="H407" s="17">
        <f>SUBTOTAL(9,H203:H406)</f>
        <v>78912739.727630004</v>
      </c>
      <c r="I407" s="17">
        <f>SUBTOTAL(9,I203:I406)</f>
        <v>687889.27237000002</v>
      </c>
    </row>
    <row r="408" spans="2:9" x14ac:dyDescent="0.2">
      <c r="C408" s="16"/>
      <c r="D408" s="18"/>
      <c r="E408" s="19"/>
      <c r="F408" s="19"/>
      <c r="G408" s="19"/>
      <c r="H408" s="19"/>
      <c r="I408" s="19"/>
    </row>
    <row r="409" spans="2:9" ht="15" customHeight="1" x14ac:dyDescent="0.2">
      <c r="B409" s="1"/>
      <c r="C409" s="2"/>
      <c r="D409" s="3" t="s">
        <v>343</v>
      </c>
      <c r="E409" s="1"/>
      <c r="F409" s="1"/>
      <c r="G409" s="1"/>
      <c r="H409" s="1"/>
      <c r="I409" s="1"/>
    </row>
    <row r="410" spans="2:9" ht="27" customHeight="1" x14ac:dyDescent="0.25">
      <c r="B410" s="1"/>
      <c r="C410" s="2"/>
      <c r="D410" s="9" t="s">
        <v>170</v>
      </c>
      <c r="E410" s="1"/>
      <c r="F410" s="1"/>
      <c r="G410" s="1"/>
      <c r="H410" s="1"/>
      <c r="I410" s="1"/>
    </row>
    <row r="411" spans="2:9" ht="15" customHeight="1" x14ac:dyDescent="0.25">
      <c r="B411" s="10">
        <v>300</v>
      </c>
      <c r="C411" s="2"/>
      <c r="D411" s="5" t="s">
        <v>344</v>
      </c>
      <c r="E411" s="11"/>
      <c r="F411" s="1"/>
      <c r="H411" s="1"/>
      <c r="I411" s="1"/>
    </row>
    <row r="412" spans="2:9" x14ac:dyDescent="0.2">
      <c r="B412"/>
      <c r="C412" s="2">
        <v>1</v>
      </c>
      <c r="D412" s="5" t="s">
        <v>19</v>
      </c>
      <c r="E412" s="12">
        <v>7683</v>
      </c>
      <c r="F412" s="12">
        <v>173882</v>
      </c>
      <c r="G412" s="12">
        <v>181565</v>
      </c>
      <c r="H412" s="12">
        <v>173832.34907</v>
      </c>
      <c r="I412" s="12">
        <v>7732.6509299999998</v>
      </c>
    </row>
    <row r="413" spans="2:9" x14ac:dyDescent="0.2">
      <c r="B413"/>
      <c r="C413" s="2">
        <v>21</v>
      </c>
      <c r="D413" s="5" t="s">
        <v>24</v>
      </c>
      <c r="E413" s="12">
        <v>34</v>
      </c>
      <c r="F413" s="12">
        <v>1211</v>
      </c>
      <c r="G413" s="12">
        <v>1245</v>
      </c>
      <c r="H413" s="12">
        <v>1074.49162</v>
      </c>
      <c r="I413" s="12">
        <v>170.50837999999999</v>
      </c>
    </row>
    <row r="414" spans="2:9" ht="15" customHeight="1" x14ac:dyDescent="0.2">
      <c r="B414"/>
      <c r="C414" s="13">
        <f>SUBTOTAL(9,C412:C413)</f>
        <v>22</v>
      </c>
      <c r="D414" s="14" t="s">
        <v>345</v>
      </c>
      <c r="E414" s="15">
        <f>SUBTOTAL(9,E412:E413)</f>
        <v>7717</v>
      </c>
      <c r="F414" s="15">
        <f>SUBTOTAL(9,F412:F413)</f>
        <v>175093</v>
      </c>
      <c r="G414" s="15">
        <f>SUBTOTAL(9,G412:G413)</f>
        <v>182810</v>
      </c>
      <c r="H414" s="15">
        <f>SUBTOTAL(9,H412:H413)</f>
        <v>174906.84068999998</v>
      </c>
      <c r="I414" s="15">
        <f>SUBTOTAL(9,I412:I413)</f>
        <v>7903.15931</v>
      </c>
    </row>
    <row r="415" spans="2:9" ht="15" customHeight="1" x14ac:dyDescent="0.2">
      <c r="C415" s="16">
        <f>SUBTOTAL(9,C411:C414)</f>
        <v>22</v>
      </c>
      <c r="D415" s="14" t="s">
        <v>175</v>
      </c>
      <c r="E415" s="17">
        <f>SUBTOTAL(9,E411:E414)</f>
        <v>7717</v>
      </c>
      <c r="F415" s="17">
        <f>SUBTOTAL(9,F411:F414)</f>
        <v>175093</v>
      </c>
      <c r="G415" s="17">
        <f>SUBTOTAL(9,G411:G414)</f>
        <v>182810</v>
      </c>
      <c r="H415" s="17">
        <f>SUBTOTAL(9,H411:H414)</f>
        <v>174906.84068999998</v>
      </c>
      <c r="I415" s="17">
        <f>SUBTOTAL(9,I411:I414)</f>
        <v>7903.15931</v>
      </c>
    </row>
    <row r="416" spans="2:9" ht="27" customHeight="1" x14ac:dyDescent="0.25">
      <c r="B416" s="1"/>
      <c r="C416" s="2"/>
      <c r="D416" s="9" t="s">
        <v>346</v>
      </c>
      <c r="E416" s="1"/>
      <c r="F416" s="1"/>
      <c r="G416" s="1"/>
      <c r="H416" s="1"/>
      <c r="I416" s="1"/>
    </row>
    <row r="417" spans="2:9" ht="15" customHeight="1" x14ac:dyDescent="0.25">
      <c r="B417" s="10">
        <v>315</v>
      </c>
      <c r="C417" s="2"/>
      <c r="D417" s="5" t="s">
        <v>347</v>
      </c>
      <c r="E417" s="11"/>
      <c r="F417" s="1"/>
      <c r="H417" s="1"/>
      <c r="I417" s="1"/>
    </row>
    <row r="418" spans="2:9" x14ac:dyDescent="0.2">
      <c r="B418"/>
      <c r="C418" s="2">
        <v>21</v>
      </c>
      <c r="D418" s="5" t="s">
        <v>348</v>
      </c>
      <c r="E418" s="12">
        <v>1213</v>
      </c>
      <c r="F418" s="12">
        <v>13350</v>
      </c>
      <c r="G418" s="12">
        <v>14563</v>
      </c>
      <c r="H418" s="12">
        <v>5583.0701499999996</v>
      </c>
      <c r="I418" s="12">
        <v>8979.9298500000004</v>
      </c>
    </row>
    <row r="419" spans="2:9" x14ac:dyDescent="0.2">
      <c r="B419"/>
      <c r="C419" s="2">
        <v>70</v>
      </c>
      <c r="D419" s="5" t="s">
        <v>349</v>
      </c>
      <c r="E419" s="12">
        <v>0</v>
      </c>
      <c r="F419" s="12">
        <v>1607600</v>
      </c>
      <c r="G419" s="12">
        <v>1607600</v>
      </c>
      <c r="H419" s="12">
        <v>1607243.86</v>
      </c>
      <c r="I419" s="12">
        <v>356.14</v>
      </c>
    </row>
    <row r="420" spans="2:9" x14ac:dyDescent="0.2">
      <c r="B420"/>
      <c r="C420" s="2">
        <v>72</v>
      </c>
      <c r="D420" s="5" t="s">
        <v>350</v>
      </c>
      <c r="E420" s="12">
        <v>0</v>
      </c>
      <c r="F420" s="12">
        <v>4535</v>
      </c>
      <c r="G420" s="12">
        <v>4535</v>
      </c>
      <c r="H420" s="12">
        <v>4535</v>
      </c>
      <c r="I420" s="12">
        <v>0</v>
      </c>
    </row>
    <row r="421" spans="2:9" x14ac:dyDescent="0.2">
      <c r="B421"/>
      <c r="C421" s="2">
        <v>75</v>
      </c>
      <c r="D421" s="5" t="s">
        <v>351</v>
      </c>
      <c r="E421" s="12">
        <v>0</v>
      </c>
      <c r="F421" s="12">
        <v>3003</v>
      </c>
      <c r="G421" s="12">
        <v>3003</v>
      </c>
      <c r="H421" s="12">
        <v>3003</v>
      </c>
      <c r="I421" s="12">
        <v>0</v>
      </c>
    </row>
    <row r="422" spans="2:9" x14ac:dyDescent="0.2">
      <c r="B422"/>
      <c r="C422" s="2">
        <v>76</v>
      </c>
      <c r="D422" s="5" t="s">
        <v>352</v>
      </c>
      <c r="E422" s="12">
        <v>0</v>
      </c>
      <c r="F422" s="12">
        <v>10235</v>
      </c>
      <c r="G422" s="12">
        <v>10235</v>
      </c>
      <c r="H422" s="12">
        <v>10235</v>
      </c>
      <c r="I422" s="12">
        <v>0</v>
      </c>
    </row>
    <row r="423" spans="2:9" x14ac:dyDescent="0.2">
      <c r="B423"/>
      <c r="C423" s="2">
        <v>78</v>
      </c>
      <c r="D423" s="5" t="s">
        <v>353</v>
      </c>
      <c r="E423" s="12">
        <v>0</v>
      </c>
      <c r="F423" s="12">
        <v>11905</v>
      </c>
      <c r="G423" s="12">
        <v>11905</v>
      </c>
      <c r="H423" s="12">
        <v>11905</v>
      </c>
      <c r="I423" s="12">
        <v>0</v>
      </c>
    </row>
    <row r="424" spans="2:9" x14ac:dyDescent="0.2">
      <c r="B424"/>
      <c r="C424" s="2">
        <v>79</v>
      </c>
      <c r="D424" s="5" t="s">
        <v>354</v>
      </c>
      <c r="E424" s="12">
        <v>0</v>
      </c>
      <c r="F424" s="12">
        <v>9120</v>
      </c>
      <c r="G424" s="12">
        <v>9120</v>
      </c>
      <c r="H424" s="12">
        <v>8410</v>
      </c>
      <c r="I424" s="12">
        <v>710</v>
      </c>
    </row>
    <row r="425" spans="2:9" x14ac:dyDescent="0.2">
      <c r="B425"/>
      <c r="C425" s="2">
        <v>82</v>
      </c>
      <c r="D425" s="5" t="s">
        <v>355</v>
      </c>
      <c r="E425" s="12">
        <v>0</v>
      </c>
      <c r="F425" s="12">
        <v>272005</v>
      </c>
      <c r="G425" s="12">
        <v>272005</v>
      </c>
      <c r="H425" s="12">
        <v>272004.19099999999</v>
      </c>
      <c r="I425" s="12">
        <v>0.80900000000000005</v>
      </c>
    </row>
    <row r="426" spans="2:9" x14ac:dyDescent="0.2">
      <c r="B426"/>
      <c r="C426" s="2">
        <v>86</v>
      </c>
      <c r="D426" s="5" t="s">
        <v>356</v>
      </c>
      <c r="E426" s="12">
        <v>0</v>
      </c>
      <c r="F426" s="12">
        <v>43120</v>
      </c>
      <c r="G426" s="12">
        <v>43120</v>
      </c>
      <c r="H426" s="12">
        <v>43000</v>
      </c>
      <c r="I426" s="12">
        <v>120</v>
      </c>
    </row>
    <row r="427" spans="2:9" ht="15" customHeight="1" x14ac:dyDescent="0.2">
      <c r="B427"/>
      <c r="C427" s="13">
        <f>SUBTOTAL(9,C418:C426)</f>
        <v>639</v>
      </c>
      <c r="D427" s="14" t="s">
        <v>357</v>
      </c>
      <c r="E427" s="15">
        <f>SUBTOTAL(9,E418:E426)</f>
        <v>1213</v>
      </c>
      <c r="F427" s="15">
        <f>SUBTOTAL(9,F418:F426)</f>
        <v>1974873</v>
      </c>
      <c r="G427" s="15">
        <f>SUBTOTAL(9,G418:G426)</f>
        <v>1976086</v>
      </c>
      <c r="H427" s="15">
        <f>SUBTOTAL(9,H418:H426)</f>
        <v>1965919.12115</v>
      </c>
      <c r="I427" s="15">
        <f>SUBTOTAL(9,I418:I426)</f>
        <v>10166.878849999999</v>
      </c>
    </row>
    <row r="428" spans="2:9" ht="15" customHeight="1" x14ac:dyDescent="0.2">
      <c r="C428" s="16">
        <f>SUBTOTAL(9,C417:C427)</f>
        <v>639</v>
      </c>
      <c r="D428" s="14" t="s">
        <v>358</v>
      </c>
      <c r="E428" s="17">
        <f>SUBTOTAL(9,E417:E427)</f>
        <v>1213</v>
      </c>
      <c r="F428" s="17">
        <f>SUBTOTAL(9,F417:F427)</f>
        <v>1974873</v>
      </c>
      <c r="G428" s="17">
        <f>SUBTOTAL(9,G417:G427)</f>
        <v>1976086</v>
      </c>
      <c r="H428" s="17">
        <f>SUBTOTAL(9,H417:H427)</f>
        <v>1965919.12115</v>
      </c>
      <c r="I428" s="17">
        <f>SUBTOTAL(9,I417:I427)</f>
        <v>10166.878849999999</v>
      </c>
    </row>
    <row r="429" spans="2:9" ht="27" customHeight="1" x14ac:dyDescent="0.25">
      <c r="B429" s="1"/>
      <c r="C429" s="2"/>
      <c r="D429" s="9" t="s">
        <v>359</v>
      </c>
      <c r="E429" s="1"/>
      <c r="F429" s="1"/>
      <c r="G429" s="1"/>
      <c r="H429" s="1"/>
      <c r="I429" s="1"/>
    </row>
    <row r="430" spans="2:9" ht="15" customHeight="1" x14ac:dyDescent="0.25">
      <c r="B430" s="10">
        <v>320</v>
      </c>
      <c r="C430" s="2"/>
      <c r="D430" s="5" t="s">
        <v>360</v>
      </c>
      <c r="E430" s="11"/>
      <c r="F430" s="1"/>
      <c r="H430" s="1"/>
      <c r="I430" s="1"/>
    </row>
    <row r="431" spans="2:9" x14ac:dyDescent="0.2">
      <c r="B431"/>
      <c r="C431" s="2">
        <v>1</v>
      </c>
      <c r="D431" s="5" t="s">
        <v>19</v>
      </c>
      <c r="E431" s="12">
        <v>9039</v>
      </c>
      <c r="F431" s="12">
        <v>184916</v>
      </c>
      <c r="G431" s="12">
        <v>193955</v>
      </c>
      <c r="H431" s="12">
        <v>204087.49979999999</v>
      </c>
      <c r="I431" s="12">
        <v>-10132.4998</v>
      </c>
    </row>
    <row r="432" spans="2:9" x14ac:dyDescent="0.2">
      <c r="B432"/>
      <c r="C432" s="2">
        <v>51</v>
      </c>
      <c r="D432" s="5" t="s">
        <v>361</v>
      </c>
      <c r="E432" s="12">
        <v>0</v>
      </c>
      <c r="F432" s="12">
        <v>42810</v>
      </c>
      <c r="G432" s="12">
        <v>42810</v>
      </c>
      <c r="H432" s="12">
        <v>42810</v>
      </c>
      <c r="I432" s="12">
        <v>0</v>
      </c>
    </row>
    <row r="433" spans="2:9" x14ac:dyDescent="0.2">
      <c r="B433"/>
      <c r="C433" s="2">
        <v>55</v>
      </c>
      <c r="D433" s="5" t="s">
        <v>362</v>
      </c>
      <c r="E433" s="12">
        <v>0</v>
      </c>
      <c r="F433" s="12">
        <v>982180</v>
      </c>
      <c r="G433" s="12">
        <v>982180</v>
      </c>
      <c r="H433" s="12">
        <v>982180</v>
      </c>
      <c r="I433" s="12">
        <v>0</v>
      </c>
    </row>
    <row r="434" spans="2:9" ht="15" customHeight="1" x14ac:dyDescent="0.2">
      <c r="B434"/>
      <c r="C434" s="13">
        <f>SUBTOTAL(9,C431:C433)</f>
        <v>107</v>
      </c>
      <c r="D434" s="14" t="s">
        <v>363</v>
      </c>
      <c r="E434" s="15">
        <f>SUBTOTAL(9,E431:E433)</f>
        <v>9039</v>
      </c>
      <c r="F434" s="15">
        <f>SUBTOTAL(9,F431:F433)</f>
        <v>1209906</v>
      </c>
      <c r="G434" s="15">
        <f>SUBTOTAL(9,G431:G433)</f>
        <v>1218945</v>
      </c>
      <c r="H434" s="15">
        <f>SUBTOTAL(9,H431:H433)</f>
        <v>1229077.4997999999</v>
      </c>
      <c r="I434" s="15">
        <f>SUBTOTAL(9,I431:I433)</f>
        <v>-10132.4998</v>
      </c>
    </row>
    <row r="435" spans="2:9" ht="15" customHeight="1" x14ac:dyDescent="0.25">
      <c r="B435" s="10">
        <v>321</v>
      </c>
      <c r="C435" s="2"/>
      <c r="D435" s="5" t="s">
        <v>364</v>
      </c>
      <c r="E435" s="11"/>
      <c r="F435" s="1"/>
      <c r="H435" s="1"/>
      <c r="I435" s="1"/>
    </row>
    <row r="436" spans="2:9" x14ac:dyDescent="0.2">
      <c r="B436"/>
      <c r="C436" s="2">
        <v>71</v>
      </c>
      <c r="D436" s="5" t="s">
        <v>365</v>
      </c>
      <c r="E436" s="12">
        <v>0</v>
      </c>
      <c r="F436" s="12">
        <v>11895</v>
      </c>
      <c r="G436" s="12">
        <v>11895</v>
      </c>
      <c r="H436" s="12">
        <v>10926.520119999999</v>
      </c>
      <c r="I436" s="12">
        <v>968.47987999999998</v>
      </c>
    </row>
    <row r="437" spans="2:9" x14ac:dyDescent="0.2">
      <c r="B437"/>
      <c r="C437" s="2">
        <v>73</v>
      </c>
      <c r="D437" s="5" t="s">
        <v>366</v>
      </c>
      <c r="E437" s="12">
        <v>7900</v>
      </c>
      <c r="F437" s="12">
        <v>193100</v>
      </c>
      <c r="G437" s="12">
        <v>201000</v>
      </c>
      <c r="H437" s="12">
        <v>191742.15963000001</v>
      </c>
      <c r="I437" s="12">
        <v>9257.8403699999999</v>
      </c>
    </row>
    <row r="438" spans="2:9" x14ac:dyDescent="0.2">
      <c r="B438"/>
      <c r="C438" s="2">
        <v>74</v>
      </c>
      <c r="D438" s="5" t="s">
        <v>367</v>
      </c>
      <c r="E438" s="12">
        <v>0</v>
      </c>
      <c r="F438" s="12">
        <v>148430</v>
      </c>
      <c r="G438" s="12">
        <v>148430</v>
      </c>
      <c r="H438" s="12">
        <v>144215.35821999999</v>
      </c>
      <c r="I438" s="12">
        <v>4214.6417799999999</v>
      </c>
    </row>
    <row r="439" spans="2:9" x14ac:dyDescent="0.2">
      <c r="B439"/>
      <c r="C439" s="2">
        <v>75</v>
      </c>
      <c r="D439" s="5" t="s">
        <v>368</v>
      </c>
      <c r="E439" s="12">
        <v>711</v>
      </c>
      <c r="F439" s="12">
        <v>207680</v>
      </c>
      <c r="G439" s="12">
        <v>208391</v>
      </c>
      <c r="H439" s="12">
        <v>208281.04399999999</v>
      </c>
      <c r="I439" s="12">
        <v>109.956</v>
      </c>
    </row>
    <row r="440" spans="2:9" ht="15" customHeight="1" x14ac:dyDescent="0.2">
      <c r="B440"/>
      <c r="C440" s="13">
        <f>SUBTOTAL(9,C436:C439)</f>
        <v>293</v>
      </c>
      <c r="D440" s="14" t="s">
        <v>369</v>
      </c>
      <c r="E440" s="15">
        <f>SUBTOTAL(9,E436:E439)</f>
        <v>8611</v>
      </c>
      <c r="F440" s="15">
        <f>SUBTOTAL(9,F436:F439)</f>
        <v>561105</v>
      </c>
      <c r="G440" s="15">
        <f>SUBTOTAL(9,G436:G439)</f>
        <v>569716</v>
      </c>
      <c r="H440" s="15">
        <f>SUBTOTAL(9,H436:H439)</f>
        <v>555165.08196999994</v>
      </c>
      <c r="I440" s="15">
        <f>SUBTOTAL(9,I436:I439)</f>
        <v>14550.918030000001</v>
      </c>
    </row>
    <row r="441" spans="2:9" ht="15" customHeight="1" x14ac:dyDescent="0.25">
      <c r="B441" s="10">
        <v>322</v>
      </c>
      <c r="C441" s="2"/>
      <c r="D441" s="5" t="s">
        <v>370</v>
      </c>
      <c r="E441" s="11"/>
      <c r="F441" s="1"/>
      <c r="H441" s="1"/>
      <c r="I441" s="1"/>
    </row>
    <row r="442" spans="2:9" x14ac:dyDescent="0.2">
      <c r="B442"/>
      <c r="C442" s="2">
        <v>1</v>
      </c>
      <c r="D442" s="5" t="s">
        <v>19</v>
      </c>
      <c r="E442" s="12">
        <v>876</v>
      </c>
      <c r="F442" s="12">
        <v>23377</v>
      </c>
      <c r="G442" s="12">
        <v>24253</v>
      </c>
      <c r="H442" s="12">
        <v>22213.281360000001</v>
      </c>
      <c r="I442" s="12">
        <v>2039.7186400000001</v>
      </c>
    </row>
    <row r="443" spans="2:9" x14ac:dyDescent="0.2">
      <c r="B443"/>
      <c r="C443" s="2">
        <v>21</v>
      </c>
      <c r="D443" s="5" t="s">
        <v>29</v>
      </c>
      <c r="E443" s="12">
        <v>0</v>
      </c>
      <c r="F443" s="12">
        <v>20500</v>
      </c>
      <c r="G443" s="12">
        <v>20500</v>
      </c>
      <c r="H443" s="12">
        <v>13926.68281</v>
      </c>
      <c r="I443" s="12">
        <v>6573.3171899999998</v>
      </c>
    </row>
    <row r="444" spans="2:9" x14ac:dyDescent="0.2">
      <c r="B444"/>
      <c r="C444" s="2">
        <v>50</v>
      </c>
      <c r="D444" s="5" t="s">
        <v>371</v>
      </c>
      <c r="E444" s="12">
        <v>0</v>
      </c>
      <c r="F444" s="12">
        <v>12500</v>
      </c>
      <c r="G444" s="12">
        <v>12500</v>
      </c>
      <c r="H444" s="12">
        <v>12500</v>
      </c>
      <c r="I444" s="12">
        <v>0</v>
      </c>
    </row>
    <row r="445" spans="2:9" x14ac:dyDescent="0.2">
      <c r="B445"/>
      <c r="C445" s="2">
        <v>70</v>
      </c>
      <c r="D445" s="5" t="s">
        <v>372</v>
      </c>
      <c r="E445" s="12">
        <v>249724</v>
      </c>
      <c r="F445" s="12">
        <v>290600</v>
      </c>
      <c r="G445" s="12">
        <v>540324</v>
      </c>
      <c r="H445" s="12">
        <v>456400</v>
      </c>
      <c r="I445" s="12">
        <v>83924</v>
      </c>
    </row>
    <row r="446" spans="2:9" x14ac:dyDescent="0.2">
      <c r="B446"/>
      <c r="C446" s="2">
        <v>78</v>
      </c>
      <c r="D446" s="5" t="s">
        <v>353</v>
      </c>
      <c r="E446" s="12">
        <v>0</v>
      </c>
      <c r="F446" s="12">
        <v>3860</v>
      </c>
      <c r="G446" s="12">
        <v>3860</v>
      </c>
      <c r="H446" s="12">
        <v>3860</v>
      </c>
      <c r="I446" s="12">
        <v>0</v>
      </c>
    </row>
    <row r="447" spans="2:9" ht="15" customHeight="1" x14ac:dyDescent="0.2">
      <c r="B447"/>
      <c r="C447" s="13">
        <f>SUBTOTAL(9,C442:C446)</f>
        <v>220</v>
      </c>
      <c r="D447" s="14" t="s">
        <v>373</v>
      </c>
      <c r="E447" s="15">
        <f>SUBTOTAL(9,E442:E446)</f>
        <v>250600</v>
      </c>
      <c r="F447" s="15">
        <f>SUBTOTAL(9,F442:F446)</f>
        <v>350837</v>
      </c>
      <c r="G447" s="15">
        <f>SUBTOTAL(9,G442:G446)</f>
        <v>601437</v>
      </c>
      <c r="H447" s="15">
        <f>SUBTOTAL(9,H442:H446)</f>
        <v>508899.96416999999</v>
      </c>
      <c r="I447" s="15">
        <f>SUBTOTAL(9,I442:I446)</f>
        <v>92537.035830000008</v>
      </c>
    </row>
    <row r="448" spans="2:9" ht="15" customHeight="1" x14ac:dyDescent="0.25">
      <c r="B448" s="10">
        <v>323</v>
      </c>
      <c r="C448" s="2"/>
      <c r="D448" s="5" t="s">
        <v>374</v>
      </c>
      <c r="E448" s="11"/>
      <c r="F448" s="1"/>
      <c r="H448" s="1"/>
      <c r="I448" s="1"/>
    </row>
    <row r="449" spans="2:9" x14ac:dyDescent="0.2">
      <c r="B449"/>
      <c r="C449" s="2">
        <v>1</v>
      </c>
      <c r="D449" s="5" t="s">
        <v>19</v>
      </c>
      <c r="E449" s="12">
        <v>2874</v>
      </c>
      <c r="F449" s="12">
        <v>98327</v>
      </c>
      <c r="G449" s="12">
        <v>101201</v>
      </c>
      <c r="H449" s="12">
        <v>97230.922279999999</v>
      </c>
      <c r="I449" s="12">
        <v>3970.0777200000002</v>
      </c>
    </row>
    <row r="450" spans="2:9" x14ac:dyDescent="0.2">
      <c r="B450"/>
      <c r="C450" s="2">
        <v>21</v>
      </c>
      <c r="D450" s="5" t="s">
        <v>29</v>
      </c>
      <c r="E450" s="12">
        <v>18878</v>
      </c>
      <c r="F450" s="12">
        <v>63480</v>
      </c>
      <c r="G450" s="12">
        <v>82358</v>
      </c>
      <c r="H450" s="12">
        <v>68554.170039999997</v>
      </c>
      <c r="I450" s="12">
        <v>13803.829959999999</v>
      </c>
    </row>
    <row r="451" spans="2:9" x14ac:dyDescent="0.2">
      <c r="B451"/>
      <c r="C451" s="2">
        <v>22</v>
      </c>
      <c r="D451" s="5" t="s">
        <v>375</v>
      </c>
      <c r="E451" s="12">
        <v>0</v>
      </c>
      <c r="F451" s="12">
        <v>47500</v>
      </c>
      <c r="G451" s="12">
        <v>47500</v>
      </c>
      <c r="H451" s="12">
        <v>47500</v>
      </c>
      <c r="I451" s="12">
        <v>0</v>
      </c>
    </row>
    <row r="452" spans="2:9" x14ac:dyDescent="0.2">
      <c r="B452"/>
      <c r="C452" s="2">
        <v>60</v>
      </c>
      <c r="D452" s="5" t="s">
        <v>376</v>
      </c>
      <c r="E452" s="12">
        <v>0</v>
      </c>
      <c r="F452" s="12">
        <v>21620</v>
      </c>
      <c r="G452" s="12">
        <v>21620</v>
      </c>
      <c r="H452" s="12">
        <v>21620</v>
      </c>
      <c r="I452" s="12">
        <v>0</v>
      </c>
    </row>
    <row r="453" spans="2:9" x14ac:dyDescent="0.2">
      <c r="B453"/>
      <c r="C453" s="2">
        <v>70</v>
      </c>
      <c r="D453" s="5" t="s">
        <v>377</v>
      </c>
      <c r="E453" s="12">
        <v>0</v>
      </c>
      <c r="F453" s="12">
        <v>1505230</v>
      </c>
      <c r="G453" s="12">
        <v>1505230</v>
      </c>
      <c r="H453" s="12">
        <v>1505230</v>
      </c>
      <c r="I453" s="12">
        <v>0</v>
      </c>
    </row>
    <row r="454" spans="2:9" x14ac:dyDescent="0.2">
      <c r="B454"/>
      <c r="C454" s="2">
        <v>71</v>
      </c>
      <c r="D454" s="5" t="s">
        <v>378</v>
      </c>
      <c r="E454" s="12">
        <v>0</v>
      </c>
      <c r="F454" s="12">
        <v>797405</v>
      </c>
      <c r="G454" s="12">
        <v>797405</v>
      </c>
      <c r="H454" s="12">
        <v>797405</v>
      </c>
      <c r="I454" s="12">
        <v>0</v>
      </c>
    </row>
    <row r="455" spans="2:9" x14ac:dyDescent="0.2">
      <c r="B455"/>
      <c r="C455" s="2">
        <v>73</v>
      </c>
      <c r="D455" s="5" t="s">
        <v>379</v>
      </c>
      <c r="E455" s="12">
        <v>0</v>
      </c>
      <c r="F455" s="12">
        <v>63585</v>
      </c>
      <c r="G455" s="12">
        <v>63585</v>
      </c>
      <c r="H455" s="12">
        <v>63585</v>
      </c>
      <c r="I455" s="12">
        <v>0</v>
      </c>
    </row>
    <row r="456" spans="2:9" x14ac:dyDescent="0.2">
      <c r="B456"/>
      <c r="C456" s="2">
        <v>78</v>
      </c>
      <c r="D456" s="5" t="s">
        <v>353</v>
      </c>
      <c r="E456" s="12">
        <v>5138</v>
      </c>
      <c r="F456" s="12">
        <v>325390</v>
      </c>
      <c r="G456" s="12">
        <v>330528</v>
      </c>
      <c r="H456" s="12">
        <v>325946.81300000002</v>
      </c>
      <c r="I456" s="12">
        <v>4581.1869999999999</v>
      </c>
    </row>
    <row r="457" spans="2:9" ht="15" customHeight="1" x14ac:dyDescent="0.2">
      <c r="B457"/>
      <c r="C457" s="13">
        <f>SUBTOTAL(9,C449:C456)</f>
        <v>396</v>
      </c>
      <c r="D457" s="14" t="s">
        <v>380</v>
      </c>
      <c r="E457" s="15">
        <f>SUBTOTAL(9,E449:E456)</f>
        <v>26890</v>
      </c>
      <c r="F457" s="15">
        <f>SUBTOTAL(9,F449:F456)</f>
        <v>2922537</v>
      </c>
      <c r="G457" s="15">
        <f>SUBTOTAL(9,G449:G456)</f>
        <v>2949427</v>
      </c>
      <c r="H457" s="15">
        <f>SUBTOTAL(9,H449:H456)</f>
        <v>2927071.9053199999</v>
      </c>
      <c r="I457" s="15">
        <f>SUBTOTAL(9,I449:I456)</f>
        <v>22355.094680000002</v>
      </c>
    </row>
    <row r="458" spans="2:9" ht="15" customHeight="1" x14ac:dyDescent="0.25">
      <c r="B458" s="10">
        <v>325</v>
      </c>
      <c r="C458" s="2"/>
      <c r="D458" s="5" t="s">
        <v>381</v>
      </c>
      <c r="E458" s="11"/>
      <c r="F458" s="1"/>
      <c r="H458" s="1"/>
      <c r="I458" s="1"/>
    </row>
    <row r="459" spans="2:9" x14ac:dyDescent="0.2">
      <c r="B459"/>
      <c r="C459" s="2">
        <v>1</v>
      </c>
      <c r="D459" s="5" t="s">
        <v>19</v>
      </c>
      <c r="E459" s="12">
        <v>1786</v>
      </c>
      <c r="F459" s="12">
        <v>73755</v>
      </c>
      <c r="G459" s="12">
        <v>75541</v>
      </c>
      <c r="H459" s="12">
        <v>67773.011620000005</v>
      </c>
      <c r="I459" s="12">
        <v>7767.9883799999998</v>
      </c>
    </row>
    <row r="460" spans="2:9" x14ac:dyDescent="0.2">
      <c r="B460"/>
      <c r="C460" s="2">
        <v>21</v>
      </c>
      <c r="D460" s="5" t="s">
        <v>348</v>
      </c>
      <c r="E460" s="12">
        <v>20096</v>
      </c>
      <c r="F460" s="12">
        <v>26068</v>
      </c>
      <c r="G460" s="12">
        <v>46164</v>
      </c>
      <c r="H460" s="12">
        <v>25117.523229999999</v>
      </c>
      <c r="I460" s="12">
        <v>21046.476770000001</v>
      </c>
    </row>
    <row r="461" spans="2:9" x14ac:dyDescent="0.2">
      <c r="B461"/>
      <c r="C461" s="2">
        <v>52</v>
      </c>
      <c r="D461" s="5" t="s">
        <v>329</v>
      </c>
      <c r="E461" s="12">
        <v>0</v>
      </c>
      <c r="F461" s="12">
        <v>13785</v>
      </c>
      <c r="G461" s="12">
        <v>13785</v>
      </c>
      <c r="H461" s="12">
        <v>13785</v>
      </c>
      <c r="I461" s="12">
        <v>0</v>
      </c>
    </row>
    <row r="462" spans="2:9" x14ac:dyDescent="0.2">
      <c r="B462"/>
      <c r="C462" s="2">
        <v>71</v>
      </c>
      <c r="D462" s="5" t="s">
        <v>382</v>
      </c>
      <c r="E462" s="12">
        <v>0</v>
      </c>
      <c r="F462" s="12">
        <v>62985</v>
      </c>
      <c r="G462" s="12">
        <v>62985</v>
      </c>
      <c r="H462" s="12">
        <v>56777</v>
      </c>
      <c r="I462" s="12">
        <v>6208</v>
      </c>
    </row>
    <row r="463" spans="2:9" x14ac:dyDescent="0.2">
      <c r="B463"/>
      <c r="C463" s="2">
        <v>72</v>
      </c>
      <c r="D463" s="5" t="s">
        <v>383</v>
      </c>
      <c r="E463" s="12">
        <v>0</v>
      </c>
      <c r="F463" s="12">
        <v>11555</v>
      </c>
      <c r="G463" s="12">
        <v>11555</v>
      </c>
      <c r="H463" s="12">
        <v>11555</v>
      </c>
      <c r="I463" s="12">
        <v>0</v>
      </c>
    </row>
    <row r="464" spans="2:9" x14ac:dyDescent="0.2">
      <c r="B464"/>
      <c r="C464" s="2">
        <v>75</v>
      </c>
      <c r="D464" s="5" t="s">
        <v>384</v>
      </c>
      <c r="E464" s="12">
        <v>19953</v>
      </c>
      <c r="F464" s="12">
        <v>40000</v>
      </c>
      <c r="G464" s="12">
        <v>59953</v>
      </c>
      <c r="H464" s="12">
        <v>48013.676489999998</v>
      </c>
      <c r="I464" s="12">
        <v>11939.32351</v>
      </c>
    </row>
    <row r="465" spans="2:9" x14ac:dyDescent="0.2">
      <c r="B465"/>
      <c r="C465" s="2">
        <v>78</v>
      </c>
      <c r="D465" s="5" t="s">
        <v>353</v>
      </c>
      <c r="E465" s="12">
        <v>0</v>
      </c>
      <c r="F465" s="12">
        <v>52215</v>
      </c>
      <c r="G465" s="12">
        <v>52215</v>
      </c>
      <c r="H465" s="12">
        <v>52215</v>
      </c>
      <c r="I465" s="12">
        <v>0</v>
      </c>
    </row>
    <row r="466" spans="2:9" x14ac:dyDescent="0.2">
      <c r="B466"/>
      <c r="C466" s="2">
        <v>79</v>
      </c>
      <c r="D466" s="5" t="s">
        <v>385</v>
      </c>
      <c r="E466" s="12">
        <v>0</v>
      </c>
      <c r="F466" s="12">
        <v>8830</v>
      </c>
      <c r="G466" s="12">
        <v>8830</v>
      </c>
      <c r="H466" s="12">
        <v>8830</v>
      </c>
      <c r="I466" s="12">
        <v>0</v>
      </c>
    </row>
    <row r="467" spans="2:9" x14ac:dyDescent="0.2">
      <c r="B467"/>
      <c r="C467" s="2">
        <v>82</v>
      </c>
      <c r="D467" s="5" t="s">
        <v>386</v>
      </c>
      <c r="E467" s="12">
        <v>0</v>
      </c>
      <c r="F467" s="12">
        <v>32030</v>
      </c>
      <c r="G467" s="12">
        <v>32030</v>
      </c>
      <c r="H467" s="12">
        <v>32030</v>
      </c>
      <c r="I467" s="12">
        <v>0</v>
      </c>
    </row>
    <row r="468" spans="2:9" x14ac:dyDescent="0.2">
      <c r="B468"/>
      <c r="C468" s="2">
        <v>85</v>
      </c>
      <c r="D468" s="5" t="s">
        <v>387</v>
      </c>
      <c r="E468" s="12">
        <v>0</v>
      </c>
      <c r="F468" s="12">
        <v>10000</v>
      </c>
      <c r="G468" s="12">
        <v>10000</v>
      </c>
      <c r="H468" s="12">
        <v>10000</v>
      </c>
      <c r="I468" s="12">
        <v>0</v>
      </c>
    </row>
    <row r="469" spans="2:9" x14ac:dyDescent="0.2">
      <c r="B469"/>
      <c r="C469" s="2">
        <v>86</v>
      </c>
      <c r="D469" s="5" t="s">
        <v>388</v>
      </c>
      <c r="E469" s="12">
        <v>0</v>
      </c>
      <c r="F469" s="12">
        <v>36760</v>
      </c>
      <c r="G469" s="12">
        <v>36760</v>
      </c>
      <c r="H469" s="12">
        <v>36760</v>
      </c>
      <c r="I469" s="12">
        <v>0</v>
      </c>
    </row>
    <row r="470" spans="2:9" ht="15" customHeight="1" x14ac:dyDescent="0.2">
      <c r="B470"/>
      <c r="C470" s="13">
        <f>SUBTOTAL(9,C459:C469)</f>
        <v>702</v>
      </c>
      <c r="D470" s="14" t="s">
        <v>389</v>
      </c>
      <c r="E470" s="15">
        <f>SUBTOTAL(9,E459:E469)</f>
        <v>41835</v>
      </c>
      <c r="F470" s="15">
        <f>SUBTOTAL(9,F459:F469)</f>
        <v>367983</v>
      </c>
      <c r="G470" s="15">
        <f>SUBTOTAL(9,G459:G469)</f>
        <v>409818</v>
      </c>
      <c r="H470" s="15">
        <f>SUBTOTAL(9,H459:H469)</f>
        <v>362856.21133999998</v>
      </c>
      <c r="I470" s="15">
        <f>SUBTOTAL(9,I459:I469)</f>
        <v>46961.788660000006</v>
      </c>
    </row>
    <row r="471" spans="2:9" ht="15" customHeight="1" x14ac:dyDescent="0.25">
      <c r="B471" s="10">
        <v>326</v>
      </c>
      <c r="C471" s="2"/>
      <c r="D471" s="5" t="s">
        <v>390</v>
      </c>
      <c r="E471" s="11"/>
      <c r="F471" s="1"/>
      <c r="H471" s="1"/>
      <c r="I471" s="1"/>
    </row>
    <row r="472" spans="2:9" x14ac:dyDescent="0.2">
      <c r="B472"/>
      <c r="C472" s="2">
        <v>1</v>
      </c>
      <c r="D472" s="5" t="s">
        <v>19</v>
      </c>
      <c r="E472" s="12">
        <v>20586</v>
      </c>
      <c r="F472" s="12">
        <v>655137</v>
      </c>
      <c r="G472" s="12">
        <v>675723</v>
      </c>
      <c r="H472" s="12">
        <v>674158.01236000005</v>
      </c>
      <c r="I472" s="12">
        <v>1564.9876400000001</v>
      </c>
    </row>
    <row r="473" spans="2:9" x14ac:dyDescent="0.2">
      <c r="B473"/>
      <c r="C473" s="2">
        <v>21</v>
      </c>
      <c r="D473" s="5" t="s">
        <v>29</v>
      </c>
      <c r="E473" s="12">
        <v>1069</v>
      </c>
      <c r="F473" s="12">
        <v>15635</v>
      </c>
      <c r="G473" s="12">
        <v>16704</v>
      </c>
      <c r="H473" s="12">
        <v>14669.413329999999</v>
      </c>
      <c r="I473" s="12">
        <v>2034.5866699999999</v>
      </c>
    </row>
    <row r="474" spans="2:9" x14ac:dyDescent="0.2">
      <c r="B474"/>
      <c r="C474" s="2">
        <v>45</v>
      </c>
      <c r="D474" s="5" t="s">
        <v>30</v>
      </c>
      <c r="E474" s="12">
        <v>11942</v>
      </c>
      <c r="F474" s="12">
        <v>23855</v>
      </c>
      <c r="G474" s="12">
        <v>35797</v>
      </c>
      <c r="H474" s="12">
        <v>27975.773020000001</v>
      </c>
      <c r="I474" s="12">
        <v>7821.2269800000004</v>
      </c>
    </row>
    <row r="475" spans="2:9" x14ac:dyDescent="0.2">
      <c r="B475"/>
      <c r="C475" s="2">
        <v>73</v>
      </c>
      <c r="D475" s="5" t="s">
        <v>391</v>
      </c>
      <c r="E475" s="12">
        <v>0</v>
      </c>
      <c r="F475" s="12">
        <v>28090</v>
      </c>
      <c r="G475" s="12">
        <v>28090</v>
      </c>
      <c r="H475" s="12">
        <v>28090</v>
      </c>
      <c r="I475" s="12">
        <v>0</v>
      </c>
    </row>
    <row r="476" spans="2:9" x14ac:dyDescent="0.2">
      <c r="B476"/>
      <c r="C476" s="2">
        <v>74</v>
      </c>
      <c r="D476" s="5" t="s">
        <v>392</v>
      </c>
      <c r="E476" s="12">
        <v>0</v>
      </c>
      <c r="F476" s="12">
        <v>17720</v>
      </c>
      <c r="G476" s="12">
        <v>17720</v>
      </c>
      <c r="H476" s="12">
        <v>17720</v>
      </c>
      <c r="I476" s="12">
        <v>0</v>
      </c>
    </row>
    <row r="477" spans="2:9" x14ac:dyDescent="0.2">
      <c r="B477"/>
      <c r="C477" s="2">
        <v>75</v>
      </c>
      <c r="D477" s="5" t="s">
        <v>393</v>
      </c>
      <c r="E477" s="12">
        <v>0</v>
      </c>
      <c r="F477" s="12">
        <v>9330</v>
      </c>
      <c r="G477" s="12">
        <v>9330</v>
      </c>
      <c r="H477" s="12">
        <v>9330</v>
      </c>
      <c r="I477" s="12">
        <v>0</v>
      </c>
    </row>
    <row r="478" spans="2:9" x14ac:dyDescent="0.2">
      <c r="B478"/>
      <c r="C478" s="2">
        <v>78</v>
      </c>
      <c r="D478" s="5" t="s">
        <v>353</v>
      </c>
      <c r="E478" s="12">
        <v>0</v>
      </c>
      <c r="F478" s="12">
        <v>66955</v>
      </c>
      <c r="G478" s="12">
        <v>66955</v>
      </c>
      <c r="H478" s="12">
        <v>66955</v>
      </c>
      <c r="I478" s="12">
        <v>0</v>
      </c>
    </row>
    <row r="479" spans="2:9" x14ac:dyDescent="0.2">
      <c r="B479"/>
      <c r="C479" s="2">
        <v>80</v>
      </c>
      <c r="D479" s="5" t="s">
        <v>394</v>
      </c>
      <c r="E479" s="12">
        <v>0</v>
      </c>
      <c r="F479" s="12">
        <v>52040</v>
      </c>
      <c r="G479" s="12">
        <v>52040</v>
      </c>
      <c r="H479" s="12">
        <v>52040.000520000001</v>
      </c>
      <c r="I479" s="12">
        <v>-5.1999999999999995E-4</v>
      </c>
    </row>
    <row r="480" spans="2:9" ht="15" customHeight="1" x14ac:dyDescent="0.2">
      <c r="B480"/>
      <c r="C480" s="13">
        <f>SUBTOTAL(9,C472:C479)</f>
        <v>447</v>
      </c>
      <c r="D480" s="14" t="s">
        <v>395</v>
      </c>
      <c r="E480" s="15">
        <f>SUBTOTAL(9,E472:E479)</f>
        <v>33597</v>
      </c>
      <c r="F480" s="15">
        <f>SUBTOTAL(9,F472:F479)</f>
        <v>868762</v>
      </c>
      <c r="G480" s="15">
        <f>SUBTOTAL(9,G472:G479)</f>
        <v>902359</v>
      </c>
      <c r="H480" s="15">
        <f>SUBTOTAL(9,H472:H479)</f>
        <v>890938.19923000003</v>
      </c>
      <c r="I480" s="15">
        <f>SUBTOTAL(9,I472:I479)</f>
        <v>11420.80077</v>
      </c>
    </row>
    <row r="481" spans="2:9" ht="15" customHeight="1" x14ac:dyDescent="0.25">
      <c r="B481" s="10">
        <v>327</v>
      </c>
      <c r="C481" s="2"/>
      <c r="D481" s="5" t="s">
        <v>396</v>
      </c>
      <c r="E481" s="11"/>
      <c r="F481" s="1"/>
      <c r="H481" s="1"/>
      <c r="I481" s="1"/>
    </row>
    <row r="482" spans="2:9" x14ac:dyDescent="0.2">
      <c r="B482"/>
      <c r="C482" s="2">
        <v>1</v>
      </c>
      <c r="D482" s="5" t="s">
        <v>19</v>
      </c>
      <c r="E482" s="12">
        <v>2832</v>
      </c>
      <c r="F482" s="12">
        <v>105768</v>
      </c>
      <c r="G482" s="12">
        <v>108600</v>
      </c>
      <c r="H482" s="12">
        <v>108271.69927</v>
      </c>
      <c r="I482" s="12">
        <v>328.30072999999999</v>
      </c>
    </row>
    <row r="483" spans="2:9" x14ac:dyDescent="0.2">
      <c r="B483"/>
      <c r="C483" s="2">
        <v>70</v>
      </c>
      <c r="D483" s="5" t="s">
        <v>397</v>
      </c>
      <c r="E483" s="12">
        <v>0</v>
      </c>
      <c r="F483" s="12">
        <v>3570</v>
      </c>
      <c r="G483" s="12">
        <v>3570</v>
      </c>
      <c r="H483" s="12">
        <v>3397.1</v>
      </c>
      <c r="I483" s="12">
        <v>172.9</v>
      </c>
    </row>
    <row r="484" spans="2:9" x14ac:dyDescent="0.2">
      <c r="B484"/>
      <c r="C484" s="2">
        <v>71</v>
      </c>
      <c r="D484" s="5" t="s">
        <v>398</v>
      </c>
      <c r="E484" s="12">
        <v>0</v>
      </c>
      <c r="F484" s="12">
        <v>5940</v>
      </c>
      <c r="G484" s="12">
        <v>5940</v>
      </c>
      <c r="H484" s="12">
        <v>5940</v>
      </c>
      <c r="I484" s="12">
        <v>0</v>
      </c>
    </row>
    <row r="485" spans="2:9" ht="15" customHeight="1" x14ac:dyDescent="0.2">
      <c r="B485"/>
      <c r="C485" s="13">
        <f>SUBTOTAL(9,C482:C484)</f>
        <v>142</v>
      </c>
      <c r="D485" s="14" t="s">
        <v>399</v>
      </c>
      <c r="E485" s="15">
        <f>SUBTOTAL(9,E482:E484)</f>
        <v>2832</v>
      </c>
      <c r="F485" s="15">
        <f>SUBTOTAL(9,F482:F484)</f>
        <v>115278</v>
      </c>
      <c r="G485" s="15">
        <f>SUBTOTAL(9,G482:G484)</f>
        <v>118110</v>
      </c>
      <c r="H485" s="15">
        <f>SUBTOTAL(9,H482:H484)</f>
        <v>117608.79927</v>
      </c>
      <c r="I485" s="15">
        <f>SUBTOTAL(9,I482:I484)</f>
        <v>501.20073000000002</v>
      </c>
    </row>
    <row r="486" spans="2:9" ht="15" customHeight="1" x14ac:dyDescent="0.25">
      <c r="B486" s="10">
        <v>328</v>
      </c>
      <c r="C486" s="2"/>
      <c r="D486" s="5" t="s">
        <v>400</v>
      </c>
      <c r="E486" s="11"/>
      <c r="F486" s="1"/>
      <c r="H486" s="1"/>
      <c r="I486" s="1"/>
    </row>
    <row r="487" spans="2:9" x14ac:dyDescent="0.2">
      <c r="B487"/>
      <c r="C487" s="2">
        <v>70</v>
      </c>
      <c r="D487" s="5" t="s">
        <v>401</v>
      </c>
      <c r="E487" s="12">
        <v>0</v>
      </c>
      <c r="F487" s="12">
        <v>1764630</v>
      </c>
      <c r="G487" s="12">
        <v>1764630</v>
      </c>
      <c r="H487" s="12">
        <v>1764630</v>
      </c>
      <c r="I487" s="12">
        <v>0</v>
      </c>
    </row>
    <row r="488" spans="2:9" x14ac:dyDescent="0.2">
      <c r="B488"/>
      <c r="C488" s="2">
        <v>78</v>
      </c>
      <c r="D488" s="5" t="s">
        <v>353</v>
      </c>
      <c r="E488" s="12">
        <v>0</v>
      </c>
      <c r="F488" s="12">
        <v>120285</v>
      </c>
      <c r="G488" s="12">
        <v>120285</v>
      </c>
      <c r="H488" s="12">
        <v>120285</v>
      </c>
      <c r="I488" s="12">
        <v>0</v>
      </c>
    </row>
    <row r="489" spans="2:9" ht="15" customHeight="1" x14ac:dyDescent="0.2">
      <c r="B489"/>
      <c r="C489" s="13">
        <f>SUBTOTAL(9,C487:C488)</f>
        <v>148</v>
      </c>
      <c r="D489" s="14" t="s">
        <v>402</v>
      </c>
      <c r="E489" s="15">
        <f>SUBTOTAL(9,E487:E488)</f>
        <v>0</v>
      </c>
      <c r="F489" s="15">
        <f>SUBTOTAL(9,F487:F488)</f>
        <v>1884915</v>
      </c>
      <c r="G489" s="15">
        <f>SUBTOTAL(9,G487:G488)</f>
        <v>1884915</v>
      </c>
      <c r="H489" s="15">
        <f>SUBTOTAL(9,H487:H488)</f>
        <v>1884915</v>
      </c>
      <c r="I489" s="15">
        <f>SUBTOTAL(9,I487:I488)</f>
        <v>0</v>
      </c>
    </row>
    <row r="490" spans="2:9" ht="15" customHeight="1" x14ac:dyDescent="0.25">
      <c r="B490" s="10">
        <v>329</v>
      </c>
      <c r="C490" s="2"/>
      <c r="D490" s="5" t="s">
        <v>403</v>
      </c>
      <c r="E490" s="11"/>
      <c r="F490" s="1"/>
      <c r="H490" s="1"/>
      <c r="I490" s="1"/>
    </row>
    <row r="491" spans="2:9" x14ac:dyDescent="0.2">
      <c r="B491"/>
      <c r="C491" s="2">
        <v>1</v>
      </c>
      <c r="D491" s="5" t="s">
        <v>19</v>
      </c>
      <c r="E491" s="12">
        <v>4953</v>
      </c>
      <c r="F491" s="12">
        <v>388526</v>
      </c>
      <c r="G491" s="12">
        <v>393479</v>
      </c>
      <c r="H491" s="12">
        <v>389034.24333000003</v>
      </c>
      <c r="I491" s="12">
        <v>4444.7566699999998</v>
      </c>
    </row>
    <row r="492" spans="2:9" x14ac:dyDescent="0.2">
      <c r="B492"/>
      <c r="C492" s="2">
        <v>21</v>
      </c>
      <c r="D492" s="5" t="s">
        <v>29</v>
      </c>
      <c r="E492" s="12">
        <v>13208</v>
      </c>
      <c r="F492" s="12">
        <v>18975</v>
      </c>
      <c r="G492" s="12">
        <v>32183</v>
      </c>
      <c r="H492" s="12">
        <v>23708.92857</v>
      </c>
      <c r="I492" s="12">
        <v>8474.07143</v>
      </c>
    </row>
    <row r="493" spans="2:9" x14ac:dyDescent="0.2">
      <c r="B493"/>
      <c r="C493" s="2">
        <v>45</v>
      </c>
      <c r="D493" s="5" t="s">
        <v>30</v>
      </c>
      <c r="E493" s="12">
        <v>3864</v>
      </c>
      <c r="F493" s="12">
        <v>9030</v>
      </c>
      <c r="G493" s="12">
        <v>12894</v>
      </c>
      <c r="H493" s="12">
        <v>5820.97822</v>
      </c>
      <c r="I493" s="12">
        <v>7073.02178</v>
      </c>
    </row>
    <row r="494" spans="2:9" x14ac:dyDescent="0.2">
      <c r="B494"/>
      <c r="C494" s="2">
        <v>78</v>
      </c>
      <c r="D494" s="5" t="s">
        <v>353</v>
      </c>
      <c r="E494" s="12">
        <v>0</v>
      </c>
      <c r="F494" s="12">
        <v>11705</v>
      </c>
      <c r="G494" s="12">
        <v>11705</v>
      </c>
      <c r="H494" s="12">
        <v>11705</v>
      </c>
      <c r="I494" s="12">
        <v>0</v>
      </c>
    </row>
    <row r="495" spans="2:9" ht="15" customHeight="1" x14ac:dyDescent="0.2">
      <c r="B495"/>
      <c r="C495" s="13">
        <f>SUBTOTAL(9,C491:C494)</f>
        <v>145</v>
      </c>
      <c r="D495" s="14" t="s">
        <v>404</v>
      </c>
      <c r="E495" s="15">
        <f>SUBTOTAL(9,E491:E494)</f>
        <v>22025</v>
      </c>
      <c r="F495" s="15">
        <f>SUBTOTAL(9,F491:F494)</f>
        <v>428236</v>
      </c>
      <c r="G495" s="15">
        <f>SUBTOTAL(9,G491:G494)</f>
        <v>450261</v>
      </c>
      <c r="H495" s="15">
        <f>SUBTOTAL(9,H491:H494)</f>
        <v>430269.15012000001</v>
      </c>
      <c r="I495" s="15">
        <f>SUBTOTAL(9,I491:I494)</f>
        <v>19991.849879999998</v>
      </c>
    </row>
    <row r="496" spans="2:9" ht="15" customHeight="1" x14ac:dyDescent="0.2">
      <c r="C496" s="16">
        <f>SUBTOTAL(9,C430:C495)</f>
        <v>2600</v>
      </c>
      <c r="D496" s="14" t="s">
        <v>405</v>
      </c>
      <c r="E496" s="17">
        <f>SUBTOTAL(9,E430:E495)</f>
        <v>395429</v>
      </c>
      <c r="F496" s="17">
        <f>SUBTOTAL(9,F430:F495)</f>
        <v>8709559</v>
      </c>
      <c r="G496" s="17">
        <f>SUBTOTAL(9,G430:G495)</f>
        <v>9104988</v>
      </c>
      <c r="H496" s="17">
        <f>SUBTOTAL(9,H430:H495)</f>
        <v>8906801.8112200014</v>
      </c>
      <c r="I496" s="17">
        <f>SUBTOTAL(9,I430:I495)</f>
        <v>198186.18878</v>
      </c>
    </row>
    <row r="497" spans="2:9" ht="27" customHeight="1" x14ac:dyDescent="0.25">
      <c r="B497" s="1"/>
      <c r="C497" s="2"/>
      <c r="D497" s="9" t="s">
        <v>406</v>
      </c>
      <c r="E497" s="1"/>
      <c r="F497" s="1"/>
      <c r="G497" s="1"/>
      <c r="H497" s="1"/>
      <c r="I497" s="1"/>
    </row>
    <row r="498" spans="2:9" ht="15" customHeight="1" x14ac:dyDescent="0.25">
      <c r="B498" s="10">
        <v>334</v>
      </c>
      <c r="C498" s="2"/>
      <c r="D498" s="5" t="s">
        <v>407</v>
      </c>
      <c r="E498" s="11"/>
      <c r="F498" s="1"/>
      <c r="H498" s="1"/>
      <c r="I498" s="1"/>
    </row>
    <row r="499" spans="2:9" x14ac:dyDescent="0.2">
      <c r="B499"/>
      <c r="C499" s="2">
        <v>1</v>
      </c>
      <c r="D499" s="5" t="s">
        <v>19</v>
      </c>
      <c r="E499" s="12">
        <v>4009</v>
      </c>
      <c r="F499" s="12">
        <v>116795</v>
      </c>
      <c r="G499" s="12">
        <v>120804</v>
      </c>
      <c r="H499" s="12">
        <v>116058.73612</v>
      </c>
      <c r="I499" s="12">
        <v>4745.2638800000004</v>
      </c>
    </row>
    <row r="500" spans="2:9" x14ac:dyDescent="0.2">
      <c r="B500"/>
      <c r="C500" s="2">
        <v>21</v>
      </c>
      <c r="D500" s="5" t="s">
        <v>29</v>
      </c>
      <c r="E500" s="12">
        <v>0</v>
      </c>
      <c r="F500" s="12">
        <v>9375</v>
      </c>
      <c r="G500" s="12">
        <v>9375</v>
      </c>
      <c r="H500" s="12">
        <v>15924.510829999999</v>
      </c>
      <c r="I500" s="12">
        <v>-6549.5108300000002</v>
      </c>
    </row>
    <row r="501" spans="2:9" x14ac:dyDescent="0.2">
      <c r="B501"/>
      <c r="C501" s="2">
        <v>50</v>
      </c>
      <c r="D501" s="5" t="s">
        <v>408</v>
      </c>
      <c r="E501" s="12">
        <v>0</v>
      </c>
      <c r="F501" s="12">
        <v>518610</v>
      </c>
      <c r="G501" s="12">
        <v>518610</v>
      </c>
      <c r="H501" s="12">
        <v>520160</v>
      </c>
      <c r="I501" s="12">
        <v>-1550</v>
      </c>
    </row>
    <row r="502" spans="2:9" x14ac:dyDescent="0.2">
      <c r="B502"/>
      <c r="C502" s="2">
        <v>72</v>
      </c>
      <c r="D502" s="5" t="s">
        <v>409</v>
      </c>
      <c r="E502" s="12">
        <v>77250</v>
      </c>
      <c r="F502" s="12">
        <v>68360</v>
      </c>
      <c r="G502" s="12">
        <v>145610</v>
      </c>
      <c r="H502" s="12">
        <v>17434.603999999999</v>
      </c>
      <c r="I502" s="12">
        <v>128175.39599999999</v>
      </c>
    </row>
    <row r="503" spans="2:9" x14ac:dyDescent="0.2">
      <c r="B503"/>
      <c r="C503" s="2">
        <v>73</v>
      </c>
      <c r="D503" s="5" t="s">
        <v>410</v>
      </c>
      <c r="E503" s="12">
        <v>0</v>
      </c>
      <c r="F503" s="12">
        <v>92355</v>
      </c>
      <c r="G503" s="12">
        <v>92355</v>
      </c>
      <c r="H503" s="12">
        <v>92356</v>
      </c>
      <c r="I503" s="12">
        <v>-1</v>
      </c>
    </row>
    <row r="504" spans="2:9" x14ac:dyDescent="0.2">
      <c r="B504"/>
      <c r="C504" s="2">
        <v>75</v>
      </c>
      <c r="D504" s="5" t="s">
        <v>411</v>
      </c>
      <c r="E504" s="12">
        <v>0</v>
      </c>
      <c r="F504" s="12">
        <v>18180</v>
      </c>
      <c r="G504" s="12">
        <v>18180</v>
      </c>
      <c r="H504" s="12">
        <v>16713.56033</v>
      </c>
      <c r="I504" s="12">
        <v>1466.43967</v>
      </c>
    </row>
    <row r="505" spans="2:9" x14ac:dyDescent="0.2">
      <c r="B505"/>
      <c r="C505" s="2">
        <v>78</v>
      </c>
      <c r="D505" s="5" t="s">
        <v>353</v>
      </c>
      <c r="E505" s="12">
        <v>0</v>
      </c>
      <c r="F505" s="12">
        <v>6505</v>
      </c>
      <c r="G505" s="12">
        <v>6505</v>
      </c>
      <c r="H505" s="12">
        <v>6435</v>
      </c>
      <c r="I505" s="12">
        <v>70</v>
      </c>
    </row>
    <row r="506" spans="2:9" ht="15" customHeight="1" x14ac:dyDescent="0.2">
      <c r="B506"/>
      <c r="C506" s="13">
        <f>SUBTOTAL(9,C499:C505)</f>
        <v>370</v>
      </c>
      <c r="D506" s="14" t="s">
        <v>412</v>
      </c>
      <c r="E506" s="15">
        <f>SUBTOTAL(9,E499:E505)</f>
        <v>81259</v>
      </c>
      <c r="F506" s="15">
        <f>SUBTOTAL(9,F499:F505)</f>
        <v>830180</v>
      </c>
      <c r="G506" s="15">
        <f>SUBTOTAL(9,G499:G505)</f>
        <v>911439</v>
      </c>
      <c r="H506" s="15">
        <f>SUBTOTAL(9,H499:H505)</f>
        <v>785082.41128000012</v>
      </c>
      <c r="I506" s="15">
        <f>SUBTOTAL(9,I499:I505)</f>
        <v>126356.58872</v>
      </c>
    </row>
    <row r="507" spans="2:9" ht="15" customHeight="1" x14ac:dyDescent="0.25">
      <c r="B507" s="10">
        <v>335</v>
      </c>
      <c r="C507" s="2"/>
      <c r="D507" s="5" t="s">
        <v>413</v>
      </c>
      <c r="E507" s="11"/>
      <c r="F507" s="1"/>
      <c r="H507" s="1"/>
      <c r="I507" s="1"/>
    </row>
    <row r="508" spans="2:9" x14ac:dyDescent="0.2">
      <c r="B508"/>
      <c r="C508" s="2">
        <v>1</v>
      </c>
      <c r="D508" s="5" t="s">
        <v>19</v>
      </c>
      <c r="E508" s="12">
        <v>194</v>
      </c>
      <c r="F508" s="12">
        <v>52562</v>
      </c>
      <c r="G508" s="12">
        <v>52756</v>
      </c>
      <c r="H508" s="12">
        <v>54378.961150000003</v>
      </c>
      <c r="I508" s="12">
        <v>-1622.9611500000001</v>
      </c>
    </row>
    <row r="509" spans="2:9" x14ac:dyDescent="0.2">
      <c r="B509"/>
      <c r="C509" s="2">
        <v>21</v>
      </c>
      <c r="D509" s="5" t="s">
        <v>24</v>
      </c>
      <c r="E509" s="12">
        <v>0</v>
      </c>
      <c r="F509" s="12">
        <v>2706</v>
      </c>
      <c r="G509" s="12">
        <v>2706</v>
      </c>
      <c r="H509" s="12">
        <v>1878.5969600000001</v>
      </c>
      <c r="I509" s="12">
        <v>827.40304000000003</v>
      </c>
    </row>
    <row r="510" spans="2:9" x14ac:dyDescent="0.2">
      <c r="B510"/>
      <c r="C510" s="2">
        <v>70</v>
      </c>
      <c r="D510" s="5" t="s">
        <v>414</v>
      </c>
      <c r="E510" s="12">
        <v>0</v>
      </c>
      <c r="F510" s="12">
        <v>135000</v>
      </c>
      <c r="G510" s="12">
        <v>135000</v>
      </c>
      <c r="H510" s="12">
        <v>135000</v>
      </c>
      <c r="I510" s="12">
        <v>0</v>
      </c>
    </row>
    <row r="511" spans="2:9" x14ac:dyDescent="0.2">
      <c r="B511"/>
      <c r="C511" s="2">
        <v>71</v>
      </c>
      <c r="D511" s="5" t="s">
        <v>415</v>
      </c>
      <c r="E511" s="12">
        <v>0</v>
      </c>
      <c r="F511" s="12">
        <v>318000</v>
      </c>
      <c r="G511" s="12">
        <v>318000</v>
      </c>
      <c r="H511" s="12">
        <v>317999.99560000002</v>
      </c>
      <c r="I511" s="12">
        <v>4.4000000000000003E-3</v>
      </c>
    </row>
    <row r="512" spans="2:9" x14ac:dyDescent="0.2">
      <c r="B512"/>
      <c r="C512" s="2">
        <v>72</v>
      </c>
      <c r="D512" s="5" t="s">
        <v>416</v>
      </c>
      <c r="E512" s="12">
        <v>0</v>
      </c>
      <c r="F512" s="12">
        <v>10000</v>
      </c>
      <c r="G512" s="12">
        <v>10000</v>
      </c>
      <c r="H512" s="12">
        <v>9999.9619999999995</v>
      </c>
      <c r="I512" s="12">
        <v>3.7999999999999999E-2</v>
      </c>
    </row>
    <row r="513" spans="2:9" x14ac:dyDescent="0.2">
      <c r="B513"/>
      <c r="C513" s="2">
        <v>73</v>
      </c>
      <c r="D513" s="5" t="s">
        <v>417</v>
      </c>
      <c r="E513" s="12">
        <v>0</v>
      </c>
      <c r="F513" s="12">
        <v>22130</v>
      </c>
      <c r="G513" s="12">
        <v>22130</v>
      </c>
      <c r="H513" s="12">
        <v>22130</v>
      </c>
      <c r="I513" s="12">
        <v>0</v>
      </c>
    </row>
    <row r="514" spans="2:9" x14ac:dyDescent="0.2">
      <c r="B514"/>
      <c r="C514" s="2">
        <v>74</v>
      </c>
      <c r="D514" s="5" t="s">
        <v>418</v>
      </c>
      <c r="E514" s="12">
        <v>10771</v>
      </c>
      <c r="F514" s="12">
        <v>19870</v>
      </c>
      <c r="G514" s="12">
        <v>30641</v>
      </c>
      <c r="H514" s="12">
        <v>20475.917000000001</v>
      </c>
      <c r="I514" s="12">
        <v>10165.083000000001</v>
      </c>
    </row>
    <row r="515" spans="2:9" x14ac:dyDescent="0.2">
      <c r="B515"/>
      <c r="C515" s="2">
        <v>75</v>
      </c>
      <c r="D515" s="5" t="s">
        <v>419</v>
      </c>
      <c r="E515" s="12">
        <v>0</v>
      </c>
      <c r="F515" s="12">
        <v>33770</v>
      </c>
      <c r="G515" s="12">
        <v>33770</v>
      </c>
      <c r="H515" s="12">
        <v>33769.998</v>
      </c>
      <c r="I515" s="12">
        <v>2E-3</v>
      </c>
    </row>
    <row r="516" spans="2:9" x14ac:dyDescent="0.2">
      <c r="B516"/>
      <c r="C516" s="2">
        <v>77</v>
      </c>
      <c r="D516" s="5" t="s">
        <v>420</v>
      </c>
      <c r="E516" s="12">
        <v>0</v>
      </c>
      <c r="F516" s="12">
        <v>2190</v>
      </c>
      <c r="G516" s="12">
        <v>2190</v>
      </c>
      <c r="H516" s="12">
        <v>2189.9989999999998</v>
      </c>
      <c r="I516" s="12">
        <v>1E-3</v>
      </c>
    </row>
    <row r="517" spans="2:9" ht="15" customHeight="1" x14ac:dyDescent="0.2">
      <c r="B517"/>
      <c r="C517" s="13">
        <f>SUBTOTAL(9,C508:C516)</f>
        <v>534</v>
      </c>
      <c r="D517" s="14" t="s">
        <v>421</v>
      </c>
      <c r="E517" s="15">
        <f>SUBTOTAL(9,E508:E516)</f>
        <v>10965</v>
      </c>
      <c r="F517" s="15">
        <f>SUBTOTAL(9,F508:F516)</f>
        <v>596228</v>
      </c>
      <c r="G517" s="15">
        <f>SUBTOTAL(9,G508:G516)</f>
        <v>607193</v>
      </c>
      <c r="H517" s="15">
        <f>SUBTOTAL(9,H508:H516)</f>
        <v>597823.42970999994</v>
      </c>
      <c r="I517" s="15">
        <f>SUBTOTAL(9,I508:I516)</f>
        <v>9369.5702900000015</v>
      </c>
    </row>
    <row r="518" spans="2:9" ht="15" customHeight="1" x14ac:dyDescent="0.25">
      <c r="B518" s="10">
        <v>337</v>
      </c>
      <c r="C518" s="2"/>
      <c r="D518" s="5" t="s">
        <v>422</v>
      </c>
      <c r="E518" s="11"/>
      <c r="F518" s="1"/>
      <c r="H518" s="1"/>
      <c r="I518" s="1"/>
    </row>
    <row r="519" spans="2:9" x14ac:dyDescent="0.2">
      <c r="B519"/>
      <c r="C519" s="2">
        <v>70</v>
      </c>
      <c r="D519" s="5" t="s">
        <v>423</v>
      </c>
      <c r="E519" s="12">
        <v>0</v>
      </c>
      <c r="F519" s="12">
        <v>49170</v>
      </c>
      <c r="G519" s="12">
        <v>49170</v>
      </c>
      <c r="H519" s="12">
        <v>49170</v>
      </c>
      <c r="I519" s="12">
        <v>0</v>
      </c>
    </row>
    <row r="520" spans="2:9" ht="15" customHeight="1" x14ac:dyDescent="0.2">
      <c r="B520"/>
      <c r="C520" s="13">
        <f>SUBTOTAL(9,C519:C519)</f>
        <v>70</v>
      </c>
      <c r="D520" s="14" t="s">
        <v>424</v>
      </c>
      <c r="E520" s="15">
        <f>SUBTOTAL(9,E519:E519)</f>
        <v>0</v>
      </c>
      <c r="F520" s="15">
        <f>SUBTOTAL(9,F519:F519)</f>
        <v>49170</v>
      </c>
      <c r="G520" s="15">
        <f>SUBTOTAL(9,G519:G519)</f>
        <v>49170</v>
      </c>
      <c r="H520" s="15">
        <f>SUBTOTAL(9,H519:H519)</f>
        <v>49170</v>
      </c>
      <c r="I520" s="15">
        <f>SUBTOTAL(9,I519:I519)</f>
        <v>0</v>
      </c>
    </row>
    <row r="521" spans="2:9" ht="15" customHeight="1" x14ac:dyDescent="0.25">
      <c r="B521" s="10">
        <v>339</v>
      </c>
      <c r="C521" s="2"/>
      <c r="D521" s="5" t="s">
        <v>425</v>
      </c>
      <c r="E521" s="11"/>
      <c r="F521" s="1"/>
      <c r="H521" s="1"/>
      <c r="I521" s="1"/>
    </row>
    <row r="522" spans="2:9" x14ac:dyDescent="0.2">
      <c r="B522"/>
      <c r="C522" s="2">
        <v>1</v>
      </c>
      <c r="D522" s="5" t="s">
        <v>19</v>
      </c>
      <c r="E522" s="12">
        <v>3248</v>
      </c>
      <c r="F522" s="12">
        <v>79667</v>
      </c>
      <c r="G522" s="12">
        <v>82915</v>
      </c>
      <c r="H522" s="12">
        <v>82874.288369999995</v>
      </c>
      <c r="I522" s="12">
        <v>40.71163</v>
      </c>
    </row>
    <row r="523" spans="2:9" x14ac:dyDescent="0.2">
      <c r="B523"/>
      <c r="C523" s="2">
        <v>21</v>
      </c>
      <c r="D523" s="5" t="s">
        <v>29</v>
      </c>
      <c r="E523" s="12">
        <v>2085</v>
      </c>
      <c r="F523" s="12">
        <v>8415</v>
      </c>
      <c r="G523" s="12">
        <v>10500</v>
      </c>
      <c r="H523" s="12">
        <v>12753.48573</v>
      </c>
      <c r="I523" s="12">
        <v>-2253.4857299999999</v>
      </c>
    </row>
    <row r="524" spans="2:9" ht="15" customHeight="1" x14ac:dyDescent="0.2">
      <c r="B524"/>
      <c r="C524" s="13">
        <f>SUBTOTAL(9,C522:C523)</f>
        <v>22</v>
      </c>
      <c r="D524" s="14" t="s">
        <v>426</v>
      </c>
      <c r="E524" s="15">
        <f>SUBTOTAL(9,E522:E523)</f>
        <v>5333</v>
      </c>
      <c r="F524" s="15">
        <f>SUBTOTAL(9,F522:F523)</f>
        <v>88082</v>
      </c>
      <c r="G524" s="15">
        <f>SUBTOTAL(9,G522:G523)</f>
        <v>93415</v>
      </c>
      <c r="H524" s="15">
        <f>SUBTOTAL(9,H522:H523)</f>
        <v>95627.774099999995</v>
      </c>
      <c r="I524" s="15">
        <f>SUBTOTAL(9,I522:I523)</f>
        <v>-2212.7741000000001</v>
      </c>
    </row>
    <row r="525" spans="2:9" ht="15" customHeight="1" x14ac:dyDescent="0.2">
      <c r="C525" s="16">
        <f>SUBTOTAL(9,C498:C524)</f>
        <v>996</v>
      </c>
      <c r="D525" s="14" t="s">
        <v>427</v>
      </c>
      <c r="E525" s="17">
        <f>SUBTOTAL(9,E498:E524)</f>
        <v>97557</v>
      </c>
      <c r="F525" s="17">
        <f>SUBTOTAL(9,F498:F524)</f>
        <v>1563660</v>
      </c>
      <c r="G525" s="17">
        <f>SUBTOTAL(9,G498:G524)</f>
        <v>1661217</v>
      </c>
      <c r="H525" s="17">
        <f>SUBTOTAL(9,H498:H524)</f>
        <v>1527703.6150900002</v>
      </c>
      <c r="I525" s="17">
        <f>SUBTOTAL(9,I498:I524)</f>
        <v>133513.38491000002</v>
      </c>
    </row>
    <row r="526" spans="2:9" ht="27" customHeight="1" x14ac:dyDescent="0.25">
      <c r="B526" s="1"/>
      <c r="C526" s="2"/>
      <c r="D526" s="9" t="s">
        <v>428</v>
      </c>
      <c r="E526" s="1"/>
      <c r="F526" s="1"/>
      <c r="G526" s="1"/>
      <c r="H526" s="1"/>
      <c r="I526" s="1"/>
    </row>
    <row r="527" spans="2:9" ht="15" customHeight="1" x14ac:dyDescent="0.25">
      <c r="B527" s="10">
        <v>340</v>
      </c>
      <c r="C527" s="2"/>
      <c r="D527" s="5" t="s">
        <v>429</v>
      </c>
      <c r="E527" s="11"/>
      <c r="F527" s="1"/>
      <c r="H527" s="1"/>
      <c r="I527" s="1"/>
    </row>
    <row r="528" spans="2:9" x14ac:dyDescent="0.2">
      <c r="B528"/>
      <c r="C528" s="2">
        <v>70</v>
      </c>
      <c r="D528" s="5" t="s">
        <v>430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</row>
    <row r="529" spans="2:9" x14ac:dyDescent="0.2">
      <c r="B529"/>
      <c r="C529" s="2">
        <v>71</v>
      </c>
      <c r="D529" s="5" t="s">
        <v>431</v>
      </c>
      <c r="E529" s="12">
        <v>0</v>
      </c>
      <c r="F529" s="12">
        <v>0</v>
      </c>
      <c r="G529" s="12">
        <v>0</v>
      </c>
      <c r="H529" s="12">
        <v>0</v>
      </c>
      <c r="I529" s="12">
        <v>0</v>
      </c>
    </row>
    <row r="530" spans="2:9" ht="15" customHeight="1" x14ac:dyDescent="0.2">
      <c r="B530"/>
      <c r="C530" s="13">
        <f>SUBTOTAL(9,C528:C529)</f>
        <v>141</v>
      </c>
      <c r="D530" s="14" t="s">
        <v>432</v>
      </c>
      <c r="E530" s="15">
        <f>SUBTOTAL(9,E528:E529)</f>
        <v>0</v>
      </c>
      <c r="F530" s="15">
        <f>SUBTOTAL(9,F528:F529)</f>
        <v>0</v>
      </c>
      <c r="G530" s="15">
        <f>SUBTOTAL(9,G528:G529)</f>
        <v>0</v>
      </c>
      <c r="H530" s="15">
        <f>SUBTOTAL(9,H528:H529)</f>
        <v>0</v>
      </c>
      <c r="I530" s="15">
        <f>SUBTOTAL(9,I528:I529)</f>
        <v>0</v>
      </c>
    </row>
    <row r="531" spans="2:9" ht="15" customHeight="1" x14ac:dyDescent="0.25">
      <c r="B531" s="10">
        <v>341</v>
      </c>
      <c r="C531" s="2"/>
      <c r="D531" s="5" t="s">
        <v>433</v>
      </c>
      <c r="E531" s="11"/>
      <c r="F531" s="1"/>
      <c r="H531" s="1"/>
      <c r="I531" s="1"/>
    </row>
    <row r="532" spans="2:9" x14ac:dyDescent="0.2">
      <c r="B532"/>
      <c r="C532" s="2">
        <v>70</v>
      </c>
      <c r="D532" s="5" t="s">
        <v>434</v>
      </c>
      <c r="E532" s="12">
        <v>0</v>
      </c>
      <c r="F532" s="12">
        <v>0</v>
      </c>
      <c r="G532" s="12">
        <v>0</v>
      </c>
      <c r="H532" s="12">
        <v>0</v>
      </c>
      <c r="I532" s="12">
        <v>0</v>
      </c>
    </row>
    <row r="533" spans="2:9" x14ac:dyDescent="0.2">
      <c r="B533"/>
      <c r="C533" s="2">
        <v>75</v>
      </c>
      <c r="D533" s="5" t="s">
        <v>435</v>
      </c>
      <c r="E533" s="12">
        <v>0</v>
      </c>
      <c r="F533" s="12">
        <v>0</v>
      </c>
      <c r="G533" s="12">
        <v>0</v>
      </c>
      <c r="H533" s="12">
        <v>0</v>
      </c>
      <c r="I533" s="12">
        <v>0</v>
      </c>
    </row>
    <row r="534" spans="2:9" x14ac:dyDescent="0.2">
      <c r="B534"/>
      <c r="C534" s="2">
        <v>78</v>
      </c>
      <c r="D534" s="5" t="s">
        <v>353</v>
      </c>
      <c r="E534" s="12">
        <v>0</v>
      </c>
      <c r="F534" s="12">
        <v>0</v>
      </c>
      <c r="G534" s="12">
        <v>0</v>
      </c>
      <c r="H534" s="12">
        <v>0</v>
      </c>
      <c r="I534" s="12">
        <v>0</v>
      </c>
    </row>
    <row r="535" spans="2:9" ht="15" customHeight="1" x14ac:dyDescent="0.2">
      <c r="B535"/>
      <c r="C535" s="13">
        <f>SUBTOTAL(9,C532:C534)</f>
        <v>223</v>
      </c>
      <c r="D535" s="14" t="s">
        <v>436</v>
      </c>
      <c r="E535" s="15">
        <f>SUBTOTAL(9,E532:E534)</f>
        <v>0</v>
      </c>
      <c r="F535" s="15">
        <f>SUBTOTAL(9,F532:F534)</f>
        <v>0</v>
      </c>
      <c r="G535" s="15">
        <f>SUBTOTAL(9,G532:G534)</f>
        <v>0</v>
      </c>
      <c r="H535" s="15">
        <f>SUBTOTAL(9,H532:H534)</f>
        <v>0</v>
      </c>
      <c r="I535" s="15">
        <f>SUBTOTAL(9,I532:I534)</f>
        <v>0</v>
      </c>
    </row>
    <row r="536" spans="2:9" ht="15" customHeight="1" x14ac:dyDescent="0.25">
      <c r="B536" s="10">
        <v>342</v>
      </c>
      <c r="C536" s="2"/>
      <c r="D536" s="5" t="s">
        <v>437</v>
      </c>
      <c r="E536" s="11"/>
      <c r="F536" s="1"/>
      <c r="H536" s="1"/>
      <c r="I536" s="1"/>
    </row>
    <row r="537" spans="2:9" x14ac:dyDescent="0.2">
      <c r="B537"/>
      <c r="C537" s="2">
        <v>1</v>
      </c>
      <c r="D537" s="5" t="s">
        <v>19</v>
      </c>
      <c r="E537" s="12">
        <v>0</v>
      </c>
      <c r="F537" s="12">
        <v>0</v>
      </c>
      <c r="G537" s="12">
        <v>0</v>
      </c>
      <c r="H537" s="12">
        <v>0</v>
      </c>
      <c r="I537" s="12">
        <v>0</v>
      </c>
    </row>
    <row r="538" spans="2:9" x14ac:dyDescent="0.2">
      <c r="B538"/>
      <c r="C538" s="2">
        <v>60</v>
      </c>
      <c r="D538" s="5" t="s">
        <v>438</v>
      </c>
      <c r="E538" s="12">
        <v>0</v>
      </c>
      <c r="F538" s="12">
        <v>0</v>
      </c>
      <c r="G538" s="12">
        <v>0</v>
      </c>
      <c r="H538" s="12">
        <v>0</v>
      </c>
      <c r="I538" s="12">
        <v>0</v>
      </c>
    </row>
    <row r="539" spans="2:9" x14ac:dyDescent="0.2">
      <c r="B539"/>
      <c r="C539" s="2">
        <v>70</v>
      </c>
      <c r="D539" s="5" t="s">
        <v>439</v>
      </c>
      <c r="E539" s="12">
        <v>0</v>
      </c>
      <c r="F539" s="12">
        <v>0</v>
      </c>
      <c r="G539" s="12">
        <v>0</v>
      </c>
      <c r="H539" s="12">
        <v>0</v>
      </c>
      <c r="I539" s="12">
        <v>0</v>
      </c>
    </row>
    <row r="540" spans="2:9" x14ac:dyDescent="0.2">
      <c r="B540"/>
      <c r="C540" s="2">
        <v>71</v>
      </c>
      <c r="D540" s="5" t="s">
        <v>398</v>
      </c>
      <c r="E540" s="12">
        <v>0</v>
      </c>
      <c r="F540" s="12">
        <v>0</v>
      </c>
      <c r="G540" s="12">
        <v>0</v>
      </c>
      <c r="H540" s="12">
        <v>0</v>
      </c>
      <c r="I540" s="12">
        <v>0</v>
      </c>
    </row>
    <row r="541" spans="2:9" ht="15" customHeight="1" x14ac:dyDescent="0.2">
      <c r="B541"/>
      <c r="C541" s="13">
        <f>SUBTOTAL(9,C537:C540)</f>
        <v>202</v>
      </c>
      <c r="D541" s="14" t="s">
        <v>440</v>
      </c>
      <c r="E541" s="15">
        <f>SUBTOTAL(9,E537:E540)</f>
        <v>0</v>
      </c>
      <c r="F541" s="15">
        <f>SUBTOTAL(9,F537:F540)</f>
        <v>0</v>
      </c>
      <c r="G541" s="15">
        <f>SUBTOTAL(9,G537:G540)</f>
        <v>0</v>
      </c>
      <c r="H541" s="15">
        <f>SUBTOTAL(9,H537:H540)</f>
        <v>0</v>
      </c>
      <c r="I541" s="15">
        <f>SUBTOTAL(9,I537:I540)</f>
        <v>0</v>
      </c>
    </row>
    <row r="542" spans="2:9" ht="15" customHeight="1" x14ac:dyDescent="0.2">
      <c r="C542" s="16">
        <f>SUBTOTAL(9,C527:C541)</f>
        <v>566</v>
      </c>
      <c r="D542" s="14" t="s">
        <v>441</v>
      </c>
      <c r="E542" s="17">
        <f>SUBTOTAL(9,E527:E541)</f>
        <v>0</v>
      </c>
      <c r="F542" s="17">
        <f>SUBTOTAL(9,F527:F541)</f>
        <v>0</v>
      </c>
      <c r="G542" s="17">
        <f>SUBTOTAL(9,G527:G541)</f>
        <v>0</v>
      </c>
      <c r="H542" s="17">
        <f>SUBTOTAL(9,H527:H541)</f>
        <v>0</v>
      </c>
      <c r="I542" s="17">
        <f>SUBTOTAL(9,I527:I541)</f>
        <v>0</v>
      </c>
    </row>
    <row r="543" spans="2:9" ht="27" customHeight="1" x14ac:dyDescent="0.25">
      <c r="B543" s="1"/>
      <c r="C543" s="2"/>
      <c r="D543" s="9" t="s">
        <v>442</v>
      </c>
      <c r="E543" s="1"/>
      <c r="F543" s="1"/>
      <c r="G543" s="1"/>
      <c r="H543" s="1"/>
      <c r="I543" s="1"/>
    </row>
    <row r="544" spans="2:9" ht="15" customHeight="1" x14ac:dyDescent="0.25">
      <c r="B544" s="10">
        <v>350</v>
      </c>
      <c r="C544" s="2"/>
      <c r="D544" s="5" t="s">
        <v>443</v>
      </c>
      <c r="E544" s="11"/>
      <c r="F544" s="1"/>
      <c r="H544" s="1"/>
      <c r="I544" s="1"/>
    </row>
    <row r="545" spans="2:9" x14ac:dyDescent="0.2">
      <c r="B545"/>
      <c r="C545" s="2">
        <v>1</v>
      </c>
      <c r="D545" s="5" t="s">
        <v>19</v>
      </c>
      <c r="E545" s="12">
        <v>945</v>
      </c>
      <c r="F545" s="12">
        <v>19201</v>
      </c>
      <c r="G545" s="12">
        <v>20146</v>
      </c>
      <c r="H545" s="12">
        <v>18675.271430000001</v>
      </c>
      <c r="I545" s="12">
        <v>1470.72857</v>
      </c>
    </row>
    <row r="546" spans="2:9" ht="15" customHeight="1" x14ac:dyDescent="0.2">
      <c r="B546"/>
      <c r="C546" s="13">
        <f>SUBTOTAL(9,C545:C545)</f>
        <v>1</v>
      </c>
      <c r="D546" s="14" t="s">
        <v>444</v>
      </c>
      <c r="E546" s="15">
        <f>SUBTOTAL(9,E545:E545)</f>
        <v>945</v>
      </c>
      <c r="F546" s="15">
        <f>SUBTOTAL(9,F545:F545)</f>
        <v>19201</v>
      </c>
      <c r="G546" s="15">
        <f>SUBTOTAL(9,G545:G545)</f>
        <v>20146</v>
      </c>
      <c r="H546" s="15">
        <f>SUBTOTAL(9,H545:H545)</f>
        <v>18675.271430000001</v>
      </c>
      <c r="I546" s="15">
        <f>SUBTOTAL(9,I545:I545)</f>
        <v>1470.72857</v>
      </c>
    </row>
    <row r="547" spans="2:9" ht="15" customHeight="1" x14ac:dyDescent="0.25">
      <c r="B547" s="10">
        <v>351</v>
      </c>
      <c r="C547" s="2"/>
      <c r="D547" s="5" t="s">
        <v>445</v>
      </c>
      <c r="E547" s="11"/>
      <c r="F547" s="1"/>
      <c r="H547" s="1"/>
      <c r="I547" s="1"/>
    </row>
    <row r="548" spans="2:9" x14ac:dyDescent="0.2">
      <c r="B548"/>
      <c r="C548" s="2">
        <v>21</v>
      </c>
      <c r="D548" s="5" t="s">
        <v>272</v>
      </c>
      <c r="E548" s="12">
        <v>2242</v>
      </c>
      <c r="F548" s="12">
        <v>13868</v>
      </c>
      <c r="G548" s="12">
        <v>16110</v>
      </c>
      <c r="H548" s="12">
        <v>13725.64674</v>
      </c>
      <c r="I548" s="12">
        <v>2384.3532599999999</v>
      </c>
    </row>
    <row r="549" spans="2:9" x14ac:dyDescent="0.2">
      <c r="B549"/>
      <c r="C549" s="2">
        <v>70</v>
      </c>
      <c r="D549" s="5" t="s">
        <v>446</v>
      </c>
      <c r="E549" s="12">
        <v>3546</v>
      </c>
      <c r="F549" s="12">
        <v>17977</v>
      </c>
      <c r="G549" s="12">
        <v>21523</v>
      </c>
      <c r="H549" s="12">
        <v>19371.599999999999</v>
      </c>
      <c r="I549" s="12">
        <v>2151.4</v>
      </c>
    </row>
    <row r="550" spans="2:9" x14ac:dyDescent="0.2">
      <c r="B550"/>
      <c r="C550" s="2">
        <v>72</v>
      </c>
      <c r="D550" s="5" t="s">
        <v>447</v>
      </c>
      <c r="E550" s="12">
        <v>0</v>
      </c>
      <c r="F550" s="12">
        <v>11914</v>
      </c>
      <c r="G550" s="12">
        <v>11914</v>
      </c>
      <c r="H550" s="12">
        <v>11914</v>
      </c>
      <c r="I550" s="12">
        <v>0</v>
      </c>
    </row>
    <row r="551" spans="2:9" x14ac:dyDescent="0.2">
      <c r="B551"/>
      <c r="C551" s="2">
        <v>73</v>
      </c>
      <c r="D551" s="5" t="s">
        <v>448</v>
      </c>
      <c r="E551" s="12">
        <v>0</v>
      </c>
      <c r="F551" s="12">
        <v>15340</v>
      </c>
      <c r="G551" s="12">
        <v>15340</v>
      </c>
      <c r="H551" s="12">
        <v>15340</v>
      </c>
      <c r="I551" s="12">
        <v>0</v>
      </c>
    </row>
    <row r="552" spans="2:9" ht="15" customHeight="1" x14ac:dyDescent="0.2">
      <c r="B552"/>
      <c r="C552" s="13">
        <f>SUBTOTAL(9,C548:C551)</f>
        <v>236</v>
      </c>
      <c r="D552" s="14" t="s">
        <v>449</v>
      </c>
      <c r="E552" s="15">
        <f>SUBTOTAL(9,E548:E551)</f>
        <v>5788</v>
      </c>
      <c r="F552" s="15">
        <f>SUBTOTAL(9,F548:F551)</f>
        <v>59099</v>
      </c>
      <c r="G552" s="15">
        <f>SUBTOTAL(9,G548:G551)</f>
        <v>64887</v>
      </c>
      <c r="H552" s="15">
        <f>SUBTOTAL(9,H548:H551)</f>
        <v>60351.246740000002</v>
      </c>
      <c r="I552" s="15">
        <f>SUBTOTAL(9,I548:I551)</f>
        <v>4535.7532599999995</v>
      </c>
    </row>
    <row r="553" spans="2:9" ht="15" customHeight="1" x14ac:dyDescent="0.25">
      <c r="B553" s="10">
        <v>352</v>
      </c>
      <c r="C553" s="2"/>
      <c r="D553" s="5" t="s">
        <v>450</v>
      </c>
      <c r="E553" s="11"/>
      <c r="F553" s="1"/>
      <c r="H553" s="1"/>
      <c r="I553" s="1"/>
    </row>
    <row r="554" spans="2:9" x14ac:dyDescent="0.2">
      <c r="B554"/>
      <c r="C554" s="2">
        <v>21</v>
      </c>
      <c r="D554" s="5" t="s">
        <v>451</v>
      </c>
      <c r="E554" s="12">
        <v>735</v>
      </c>
      <c r="F554" s="12">
        <v>14730</v>
      </c>
      <c r="G554" s="12">
        <v>15465</v>
      </c>
      <c r="H554" s="12">
        <v>10996.70787</v>
      </c>
      <c r="I554" s="12">
        <v>4468.2921299999998</v>
      </c>
    </row>
    <row r="555" spans="2:9" x14ac:dyDescent="0.2">
      <c r="B555"/>
      <c r="C555" s="2">
        <v>70</v>
      </c>
      <c r="D555" s="5" t="s">
        <v>452</v>
      </c>
      <c r="E555" s="12">
        <v>0</v>
      </c>
      <c r="F555" s="12">
        <v>224358</v>
      </c>
      <c r="G555" s="12">
        <v>224358</v>
      </c>
      <c r="H555" s="12">
        <v>223875.02100000001</v>
      </c>
      <c r="I555" s="12">
        <v>482.97899999999998</v>
      </c>
    </row>
    <row r="556" spans="2:9" x14ac:dyDescent="0.2">
      <c r="B556"/>
      <c r="C556" s="2">
        <v>71</v>
      </c>
      <c r="D556" s="5" t="s">
        <v>453</v>
      </c>
      <c r="E556" s="12">
        <v>0</v>
      </c>
      <c r="F556" s="12">
        <v>29097</v>
      </c>
      <c r="G556" s="12">
        <v>29097</v>
      </c>
      <c r="H556" s="12">
        <v>28837.062999999998</v>
      </c>
      <c r="I556" s="12">
        <v>259.93700000000001</v>
      </c>
    </row>
    <row r="557" spans="2:9" x14ac:dyDescent="0.2">
      <c r="B557"/>
      <c r="C557" s="2">
        <v>72</v>
      </c>
      <c r="D557" s="5" t="s">
        <v>454</v>
      </c>
      <c r="E557" s="12">
        <v>0</v>
      </c>
      <c r="F557" s="12">
        <v>17397</v>
      </c>
      <c r="G557" s="12">
        <v>17397</v>
      </c>
      <c r="H557" s="12">
        <v>17332</v>
      </c>
      <c r="I557" s="12">
        <v>65</v>
      </c>
    </row>
    <row r="558" spans="2:9" ht="15" customHeight="1" x14ac:dyDescent="0.2">
      <c r="B558"/>
      <c r="C558" s="13">
        <f>SUBTOTAL(9,C554:C557)</f>
        <v>234</v>
      </c>
      <c r="D558" s="14" t="s">
        <v>455</v>
      </c>
      <c r="E558" s="15">
        <f>SUBTOTAL(9,E554:E557)</f>
        <v>735</v>
      </c>
      <c r="F558" s="15">
        <f>SUBTOTAL(9,F554:F557)</f>
        <v>285582</v>
      </c>
      <c r="G558" s="15">
        <f>SUBTOTAL(9,G554:G557)</f>
        <v>286317</v>
      </c>
      <c r="H558" s="15">
        <f>SUBTOTAL(9,H554:H557)</f>
        <v>281040.79187000002</v>
      </c>
      <c r="I558" s="15">
        <f>SUBTOTAL(9,I554:I557)</f>
        <v>5276.20813</v>
      </c>
    </row>
    <row r="559" spans="2:9" ht="15" customHeight="1" x14ac:dyDescent="0.25">
      <c r="B559" s="10">
        <v>353</v>
      </c>
      <c r="C559" s="2"/>
      <c r="D559" s="5" t="s">
        <v>456</v>
      </c>
      <c r="E559" s="11"/>
      <c r="F559" s="1"/>
      <c r="H559" s="1"/>
      <c r="I559" s="1"/>
    </row>
    <row r="560" spans="2:9" x14ac:dyDescent="0.2">
      <c r="B560"/>
      <c r="C560" s="2">
        <v>50</v>
      </c>
      <c r="D560" s="5" t="s">
        <v>457</v>
      </c>
      <c r="E560" s="12">
        <v>0</v>
      </c>
      <c r="F560" s="12">
        <v>43843</v>
      </c>
      <c r="G560" s="12">
        <v>43843</v>
      </c>
      <c r="H560" s="12">
        <v>43843</v>
      </c>
      <c r="I560" s="12">
        <v>0</v>
      </c>
    </row>
    <row r="561" spans="2:9" ht="15" customHeight="1" x14ac:dyDescent="0.2">
      <c r="B561"/>
      <c r="C561" s="13">
        <f>SUBTOTAL(9,C560:C560)</f>
        <v>50</v>
      </c>
      <c r="D561" s="14" t="s">
        <v>458</v>
      </c>
      <c r="E561" s="15">
        <f>SUBTOTAL(9,E560:E560)</f>
        <v>0</v>
      </c>
      <c r="F561" s="15">
        <f>SUBTOTAL(9,F560:F560)</f>
        <v>43843</v>
      </c>
      <c r="G561" s="15">
        <f>SUBTOTAL(9,G560:G560)</f>
        <v>43843</v>
      </c>
      <c r="H561" s="15">
        <f>SUBTOTAL(9,H560:H560)</f>
        <v>43843</v>
      </c>
      <c r="I561" s="15">
        <f>SUBTOTAL(9,I560:I560)</f>
        <v>0</v>
      </c>
    </row>
    <row r="562" spans="2:9" ht="15" customHeight="1" x14ac:dyDescent="0.2">
      <c r="C562" s="16">
        <f>SUBTOTAL(9,C544:C561)</f>
        <v>521</v>
      </c>
      <c r="D562" s="14" t="s">
        <v>459</v>
      </c>
      <c r="E562" s="17">
        <f>SUBTOTAL(9,E544:E561)</f>
        <v>7468</v>
      </c>
      <c r="F562" s="17">
        <f>SUBTOTAL(9,F544:F561)</f>
        <v>407725</v>
      </c>
      <c r="G562" s="17">
        <f>SUBTOTAL(9,G544:G561)</f>
        <v>415193</v>
      </c>
      <c r="H562" s="17">
        <f>SUBTOTAL(9,H544:H561)</f>
        <v>403910.31004000001</v>
      </c>
      <c r="I562" s="17">
        <f>SUBTOTAL(9,I544:I561)</f>
        <v>11282.68996</v>
      </c>
    </row>
    <row r="563" spans="2:9" ht="15" customHeight="1" x14ac:dyDescent="0.2">
      <c r="C563" s="16">
        <f>SUBTOTAL(9,C410:C562)</f>
        <v>5344</v>
      </c>
      <c r="D563" s="14" t="s">
        <v>460</v>
      </c>
      <c r="E563" s="17">
        <f>SUBTOTAL(9,E410:E562)</f>
        <v>509384</v>
      </c>
      <c r="F563" s="17">
        <f>SUBTOTAL(9,F410:F562)</f>
        <v>12830910</v>
      </c>
      <c r="G563" s="17">
        <f>SUBTOTAL(9,G410:G562)</f>
        <v>13340294</v>
      </c>
      <c r="H563" s="17">
        <f>SUBTOTAL(9,H410:H562)</f>
        <v>12979241.698190002</v>
      </c>
      <c r="I563" s="17">
        <f>SUBTOTAL(9,I410:I562)</f>
        <v>361052.30180999986</v>
      </c>
    </row>
    <row r="564" spans="2:9" x14ac:dyDescent="0.2">
      <c r="C564" s="16"/>
      <c r="D564" s="18"/>
      <c r="E564" s="19"/>
      <c r="F564" s="19"/>
      <c r="G564" s="19"/>
      <c r="H564" s="19"/>
      <c r="I564" s="19"/>
    </row>
    <row r="565" spans="2:9" ht="15" customHeight="1" x14ac:dyDescent="0.2">
      <c r="B565" s="1"/>
      <c r="C565" s="2"/>
      <c r="D565" s="3" t="s">
        <v>461</v>
      </c>
      <c r="E565" s="1"/>
      <c r="F565" s="1"/>
      <c r="G565" s="1"/>
      <c r="H565" s="1"/>
      <c r="I565" s="1"/>
    </row>
    <row r="566" spans="2:9" ht="27" customHeight="1" x14ac:dyDescent="0.25">
      <c r="B566" s="1"/>
      <c r="C566" s="2"/>
      <c r="D566" s="9" t="s">
        <v>170</v>
      </c>
      <c r="E566" s="1"/>
      <c r="F566" s="1"/>
      <c r="G566" s="1"/>
      <c r="H566" s="1"/>
      <c r="I566" s="1"/>
    </row>
    <row r="567" spans="2:9" ht="15" customHeight="1" x14ac:dyDescent="0.25">
      <c r="B567" s="10">
        <v>400</v>
      </c>
      <c r="C567" s="2"/>
      <c r="D567" s="5" t="s">
        <v>462</v>
      </c>
      <c r="E567" s="11"/>
      <c r="F567" s="1"/>
      <c r="H567" s="1"/>
      <c r="I567" s="1"/>
    </row>
    <row r="568" spans="2:9" x14ac:dyDescent="0.2">
      <c r="B568"/>
      <c r="C568" s="2">
        <v>1</v>
      </c>
      <c r="D568" s="5" t="s">
        <v>19</v>
      </c>
      <c r="E568" s="12">
        <v>22233</v>
      </c>
      <c r="F568" s="12">
        <v>472571</v>
      </c>
      <c r="G568" s="12">
        <v>494804</v>
      </c>
      <c r="H568" s="12">
        <v>479933.52025</v>
      </c>
      <c r="I568" s="12">
        <v>14870.47975</v>
      </c>
    </row>
    <row r="569" spans="2:9" x14ac:dyDescent="0.2">
      <c r="B569"/>
      <c r="C569" s="2">
        <v>23</v>
      </c>
      <c r="D569" s="5" t="s">
        <v>463</v>
      </c>
      <c r="E569" s="12">
        <v>10606</v>
      </c>
      <c r="F569" s="12">
        <v>31280</v>
      </c>
      <c r="G569" s="12">
        <v>41886</v>
      </c>
      <c r="H569" s="12">
        <v>32951.077120000002</v>
      </c>
      <c r="I569" s="12">
        <v>8934.9228800000001</v>
      </c>
    </row>
    <row r="570" spans="2:9" x14ac:dyDescent="0.2">
      <c r="B570"/>
      <c r="C570" s="2">
        <v>50</v>
      </c>
      <c r="D570" s="5" t="s">
        <v>329</v>
      </c>
      <c r="E570" s="12">
        <v>0</v>
      </c>
      <c r="F570" s="12">
        <v>42551</v>
      </c>
      <c r="G570" s="12">
        <v>42551</v>
      </c>
      <c r="H570" s="12">
        <v>42551</v>
      </c>
      <c r="I570" s="12">
        <v>0</v>
      </c>
    </row>
    <row r="571" spans="2:9" x14ac:dyDescent="0.2">
      <c r="B571"/>
      <c r="C571" s="2">
        <v>70</v>
      </c>
      <c r="D571" s="5" t="s">
        <v>464</v>
      </c>
      <c r="E571" s="12">
        <v>0</v>
      </c>
      <c r="F571" s="12">
        <v>11506</v>
      </c>
      <c r="G571" s="12">
        <v>11506</v>
      </c>
      <c r="H571" s="12">
        <v>11506</v>
      </c>
      <c r="I571" s="12">
        <v>0</v>
      </c>
    </row>
    <row r="572" spans="2:9" x14ac:dyDescent="0.2">
      <c r="B572"/>
      <c r="C572" s="2">
        <v>71</v>
      </c>
      <c r="D572" s="5" t="s">
        <v>465</v>
      </c>
      <c r="E572" s="12">
        <v>0</v>
      </c>
      <c r="F572" s="12">
        <v>14827</v>
      </c>
      <c r="G572" s="12">
        <v>14827</v>
      </c>
      <c r="H572" s="12">
        <v>14792.05048</v>
      </c>
      <c r="I572" s="12">
        <v>34.94952</v>
      </c>
    </row>
    <row r="573" spans="2:9" ht="15" customHeight="1" x14ac:dyDescent="0.2">
      <c r="B573"/>
      <c r="C573" s="13">
        <f>SUBTOTAL(9,C568:C572)</f>
        <v>215</v>
      </c>
      <c r="D573" s="14" t="s">
        <v>466</v>
      </c>
      <c r="E573" s="15">
        <f>SUBTOTAL(9,E568:E572)</f>
        <v>32839</v>
      </c>
      <c r="F573" s="15">
        <f>SUBTOTAL(9,F568:F572)</f>
        <v>572735</v>
      </c>
      <c r="G573" s="15">
        <f>SUBTOTAL(9,G568:G572)</f>
        <v>605574</v>
      </c>
      <c r="H573" s="15">
        <f>SUBTOTAL(9,H568:H572)</f>
        <v>581733.64784999995</v>
      </c>
      <c r="I573" s="15">
        <f>SUBTOTAL(9,I568:I572)</f>
        <v>23840.352149999999</v>
      </c>
    </row>
    <row r="574" spans="2:9" ht="15" customHeight="1" x14ac:dyDescent="0.2">
      <c r="C574" s="16">
        <f>SUBTOTAL(9,C567:C573)</f>
        <v>215</v>
      </c>
      <c r="D574" s="14" t="s">
        <v>175</v>
      </c>
      <c r="E574" s="17">
        <f>SUBTOTAL(9,E567:E573)</f>
        <v>32839</v>
      </c>
      <c r="F574" s="17">
        <f>SUBTOTAL(9,F567:F573)</f>
        <v>572735</v>
      </c>
      <c r="G574" s="17">
        <f>SUBTOTAL(9,G567:G573)</f>
        <v>605574</v>
      </c>
      <c r="H574" s="17">
        <f>SUBTOTAL(9,H567:H573)</f>
        <v>581733.64784999995</v>
      </c>
      <c r="I574" s="17">
        <f>SUBTOTAL(9,I567:I573)</f>
        <v>23840.352149999999</v>
      </c>
    </row>
    <row r="575" spans="2:9" ht="27" customHeight="1" x14ac:dyDescent="0.25">
      <c r="B575" s="1"/>
      <c r="C575" s="2"/>
      <c r="D575" s="9" t="s">
        <v>467</v>
      </c>
      <c r="E575" s="1"/>
      <c r="F575" s="1"/>
      <c r="G575" s="1"/>
      <c r="H575" s="1"/>
      <c r="I575" s="1"/>
    </row>
    <row r="576" spans="2:9" ht="15" customHeight="1" x14ac:dyDescent="0.25">
      <c r="B576" s="10">
        <v>410</v>
      </c>
      <c r="C576" s="2"/>
      <c r="D576" s="5" t="s">
        <v>468</v>
      </c>
      <c r="E576" s="11"/>
      <c r="F576" s="1"/>
      <c r="H576" s="1"/>
      <c r="I576" s="1"/>
    </row>
    <row r="577" spans="2:9" x14ac:dyDescent="0.2">
      <c r="B577"/>
      <c r="C577" s="2">
        <v>1</v>
      </c>
      <c r="D577" s="5" t="s">
        <v>19</v>
      </c>
      <c r="E577" s="12">
        <v>45646</v>
      </c>
      <c r="F577" s="12">
        <v>2589892</v>
      </c>
      <c r="G577" s="12">
        <v>2635538</v>
      </c>
      <c r="H577" s="12">
        <v>2600503.2114300001</v>
      </c>
      <c r="I577" s="12">
        <v>35034.788569999997</v>
      </c>
    </row>
    <row r="578" spans="2:9" x14ac:dyDescent="0.2">
      <c r="B578"/>
      <c r="C578" s="2">
        <v>21</v>
      </c>
      <c r="D578" s="5" t="s">
        <v>24</v>
      </c>
      <c r="E578" s="12">
        <v>0</v>
      </c>
      <c r="F578" s="12">
        <v>81935</v>
      </c>
      <c r="G578" s="12">
        <v>81935</v>
      </c>
      <c r="H578" s="12">
        <v>86421.274439999994</v>
      </c>
      <c r="I578" s="12">
        <v>-4486.2744400000001</v>
      </c>
    </row>
    <row r="579" spans="2:9" x14ac:dyDescent="0.2">
      <c r="B579"/>
      <c r="C579" s="2">
        <v>22</v>
      </c>
      <c r="D579" s="5" t="s">
        <v>469</v>
      </c>
      <c r="E579" s="12">
        <v>1672</v>
      </c>
      <c r="F579" s="12">
        <v>2873</v>
      </c>
      <c r="G579" s="12">
        <v>4545</v>
      </c>
      <c r="H579" s="12">
        <v>2137.8066800000001</v>
      </c>
      <c r="I579" s="12">
        <v>2407.1933199999999</v>
      </c>
    </row>
    <row r="580" spans="2:9" ht="15" customHeight="1" x14ac:dyDescent="0.2">
      <c r="B580"/>
      <c r="C580" s="13">
        <f>SUBTOTAL(9,C577:C579)</f>
        <v>44</v>
      </c>
      <c r="D580" s="14" t="s">
        <v>470</v>
      </c>
      <c r="E580" s="15">
        <f>SUBTOTAL(9,E577:E579)</f>
        <v>47318</v>
      </c>
      <c r="F580" s="15">
        <f>SUBTOTAL(9,F577:F579)</f>
        <v>2674700</v>
      </c>
      <c r="G580" s="15">
        <f>SUBTOTAL(9,G577:G579)</f>
        <v>2722018</v>
      </c>
      <c r="H580" s="15">
        <f>SUBTOTAL(9,H577:H579)</f>
        <v>2689062.2925499999</v>
      </c>
      <c r="I580" s="15">
        <f>SUBTOTAL(9,I577:I579)</f>
        <v>32955.707449999994</v>
      </c>
    </row>
    <row r="581" spans="2:9" ht="15" customHeight="1" x14ac:dyDescent="0.25">
      <c r="B581" s="10">
        <v>414</v>
      </c>
      <c r="C581" s="2"/>
      <c r="D581" s="5" t="s">
        <v>471</v>
      </c>
      <c r="E581" s="11"/>
      <c r="F581" s="1"/>
      <c r="H581" s="1"/>
      <c r="I581" s="1"/>
    </row>
    <row r="582" spans="2:9" x14ac:dyDescent="0.2">
      <c r="B582"/>
      <c r="C582" s="2">
        <v>1</v>
      </c>
      <c r="D582" s="5" t="s">
        <v>19</v>
      </c>
      <c r="E582" s="12">
        <v>11526</v>
      </c>
      <c r="F582" s="12">
        <v>224968</v>
      </c>
      <c r="G582" s="12">
        <v>236494</v>
      </c>
      <c r="H582" s="12">
        <v>237940.50873999999</v>
      </c>
      <c r="I582" s="12">
        <v>-1446.50874</v>
      </c>
    </row>
    <row r="583" spans="2:9" x14ac:dyDescent="0.2">
      <c r="B583"/>
      <c r="C583" s="2">
        <v>21</v>
      </c>
      <c r="D583" s="5" t="s">
        <v>24</v>
      </c>
      <c r="E583" s="12">
        <v>1699</v>
      </c>
      <c r="F583" s="12">
        <v>38882</v>
      </c>
      <c r="G583" s="12">
        <v>40581</v>
      </c>
      <c r="H583" s="12">
        <v>34938.372620000002</v>
      </c>
      <c r="I583" s="12">
        <v>5642.6273799999999</v>
      </c>
    </row>
    <row r="584" spans="2:9" ht="15" customHeight="1" x14ac:dyDescent="0.2">
      <c r="B584"/>
      <c r="C584" s="13">
        <f>SUBTOTAL(9,C582:C583)</f>
        <v>22</v>
      </c>
      <c r="D584" s="14" t="s">
        <v>472</v>
      </c>
      <c r="E584" s="15">
        <f>SUBTOTAL(9,E582:E583)</f>
        <v>13225</v>
      </c>
      <c r="F584" s="15">
        <f>SUBTOTAL(9,F582:F583)</f>
        <v>263850</v>
      </c>
      <c r="G584" s="15">
        <f>SUBTOTAL(9,G582:G583)</f>
        <v>277075</v>
      </c>
      <c r="H584" s="15">
        <f>SUBTOTAL(9,H582:H583)</f>
        <v>272878.88136</v>
      </c>
      <c r="I584" s="15">
        <f>SUBTOTAL(9,I582:I583)</f>
        <v>4196.1186399999997</v>
      </c>
    </row>
    <row r="585" spans="2:9" ht="15" customHeight="1" x14ac:dyDescent="0.2">
      <c r="C585" s="16">
        <f>SUBTOTAL(9,C576:C584)</f>
        <v>66</v>
      </c>
      <c r="D585" s="14" t="s">
        <v>473</v>
      </c>
      <c r="E585" s="17">
        <f>SUBTOTAL(9,E576:E584)</f>
        <v>60543</v>
      </c>
      <c r="F585" s="17">
        <f>SUBTOTAL(9,F576:F584)</f>
        <v>2938550</v>
      </c>
      <c r="G585" s="17">
        <f>SUBTOTAL(9,G576:G584)</f>
        <v>2999093</v>
      </c>
      <c r="H585" s="17">
        <f>SUBTOTAL(9,H576:H584)</f>
        <v>2961941.1739099999</v>
      </c>
      <c r="I585" s="17">
        <f>SUBTOTAL(9,I576:I584)</f>
        <v>37151.826089999995</v>
      </c>
    </row>
    <row r="586" spans="2:9" ht="27" customHeight="1" x14ac:dyDescent="0.25">
      <c r="B586" s="1"/>
      <c r="C586" s="2"/>
      <c r="D586" s="9" t="s">
        <v>474</v>
      </c>
      <c r="E586" s="1"/>
      <c r="F586" s="1"/>
      <c r="G586" s="1"/>
      <c r="H586" s="1"/>
      <c r="I586" s="1"/>
    </row>
    <row r="587" spans="2:9" ht="15" customHeight="1" x14ac:dyDescent="0.25">
      <c r="B587" s="10">
        <v>430</v>
      </c>
      <c r="C587" s="2"/>
      <c r="D587" s="5" t="s">
        <v>475</v>
      </c>
      <c r="E587" s="11"/>
      <c r="F587" s="1"/>
      <c r="H587" s="1"/>
      <c r="I587" s="1"/>
    </row>
    <row r="588" spans="2:9" x14ac:dyDescent="0.2">
      <c r="B588"/>
      <c r="C588" s="2">
        <v>1</v>
      </c>
      <c r="D588" s="5" t="s">
        <v>19</v>
      </c>
      <c r="E588" s="12">
        <v>40240</v>
      </c>
      <c r="F588" s="12">
        <v>4610194</v>
      </c>
      <c r="G588" s="12">
        <v>4650434</v>
      </c>
      <c r="H588" s="12">
        <v>4620635.7694600001</v>
      </c>
      <c r="I588" s="12">
        <v>29798.23054</v>
      </c>
    </row>
    <row r="589" spans="2:9" x14ac:dyDescent="0.2">
      <c r="B589"/>
      <c r="C589" s="2">
        <v>21</v>
      </c>
      <c r="D589" s="5" t="s">
        <v>476</v>
      </c>
      <c r="E589" s="12">
        <v>3674</v>
      </c>
      <c r="F589" s="12">
        <v>89648</v>
      </c>
      <c r="G589" s="12">
        <v>93322</v>
      </c>
      <c r="H589" s="12">
        <v>96644.483179999996</v>
      </c>
      <c r="I589" s="12">
        <v>-3322.4831800000002</v>
      </c>
    </row>
    <row r="590" spans="2:9" x14ac:dyDescent="0.2">
      <c r="B590"/>
      <c r="C590" s="2">
        <v>45</v>
      </c>
      <c r="D590" s="5" t="s">
        <v>30</v>
      </c>
      <c r="E590" s="12">
        <v>25308</v>
      </c>
      <c r="F590" s="12">
        <v>55442</v>
      </c>
      <c r="G590" s="12">
        <v>80750</v>
      </c>
      <c r="H590" s="12">
        <v>73791.686249999999</v>
      </c>
      <c r="I590" s="12">
        <v>6958.3137500000003</v>
      </c>
    </row>
    <row r="591" spans="2:9" x14ac:dyDescent="0.2">
      <c r="B591"/>
      <c r="C591" s="2">
        <v>60</v>
      </c>
      <c r="D591" s="5" t="s">
        <v>477</v>
      </c>
      <c r="E591" s="12">
        <v>0</v>
      </c>
      <c r="F591" s="12">
        <v>83600</v>
      </c>
      <c r="G591" s="12">
        <v>83600</v>
      </c>
      <c r="H591" s="12">
        <v>71587.091220000002</v>
      </c>
      <c r="I591" s="12">
        <v>12012.90878</v>
      </c>
    </row>
    <row r="592" spans="2:9" x14ac:dyDescent="0.2">
      <c r="B592"/>
      <c r="C592" s="2">
        <v>70</v>
      </c>
      <c r="D592" s="5" t="s">
        <v>206</v>
      </c>
      <c r="E592" s="12">
        <v>0</v>
      </c>
      <c r="F592" s="12">
        <v>29441</v>
      </c>
      <c r="G592" s="12">
        <v>29441</v>
      </c>
      <c r="H592" s="12">
        <v>29432.460999999999</v>
      </c>
      <c r="I592" s="12">
        <v>8.5389999999999997</v>
      </c>
    </row>
    <row r="593" spans="2:9" ht="15" customHeight="1" x14ac:dyDescent="0.2">
      <c r="B593"/>
      <c r="C593" s="13">
        <f>SUBTOTAL(9,C588:C592)</f>
        <v>197</v>
      </c>
      <c r="D593" s="14" t="s">
        <v>478</v>
      </c>
      <c r="E593" s="15">
        <f>SUBTOTAL(9,E588:E592)</f>
        <v>69222</v>
      </c>
      <c r="F593" s="15">
        <f>SUBTOTAL(9,F588:F592)</f>
        <v>4868325</v>
      </c>
      <c r="G593" s="15">
        <f>SUBTOTAL(9,G588:G592)</f>
        <v>4937547</v>
      </c>
      <c r="H593" s="15">
        <f>SUBTOTAL(9,H588:H592)</f>
        <v>4892091.4911100008</v>
      </c>
      <c r="I593" s="15">
        <f>SUBTOTAL(9,I588:I592)</f>
        <v>45455.508889999997</v>
      </c>
    </row>
    <row r="594" spans="2:9" ht="15" customHeight="1" x14ac:dyDescent="0.25">
      <c r="B594" s="10">
        <v>432</v>
      </c>
      <c r="C594" s="2"/>
      <c r="D594" s="5" t="s">
        <v>479</v>
      </c>
      <c r="E594" s="11"/>
      <c r="F594" s="1"/>
      <c r="H594" s="1"/>
      <c r="I594" s="1"/>
    </row>
    <row r="595" spans="2:9" x14ac:dyDescent="0.2">
      <c r="B595"/>
      <c r="C595" s="2">
        <v>1</v>
      </c>
      <c r="D595" s="5" t="s">
        <v>19</v>
      </c>
      <c r="E595" s="12">
        <v>12442</v>
      </c>
      <c r="F595" s="12">
        <v>252398</v>
      </c>
      <c r="G595" s="12">
        <v>264840</v>
      </c>
      <c r="H595" s="12">
        <v>254652.77960000001</v>
      </c>
      <c r="I595" s="12">
        <v>10187.2204</v>
      </c>
    </row>
    <row r="596" spans="2:9" ht="15" customHeight="1" x14ac:dyDescent="0.2">
      <c r="B596"/>
      <c r="C596" s="13">
        <f>SUBTOTAL(9,C595:C595)</f>
        <v>1</v>
      </c>
      <c r="D596" s="14" t="s">
        <v>480</v>
      </c>
      <c r="E596" s="15">
        <f>SUBTOTAL(9,E595:E595)</f>
        <v>12442</v>
      </c>
      <c r="F596" s="15">
        <f>SUBTOTAL(9,F595:F595)</f>
        <v>252398</v>
      </c>
      <c r="G596" s="15">
        <f>SUBTOTAL(9,G595:G595)</f>
        <v>264840</v>
      </c>
      <c r="H596" s="15">
        <f>SUBTOTAL(9,H595:H595)</f>
        <v>254652.77960000001</v>
      </c>
      <c r="I596" s="15">
        <f>SUBTOTAL(9,I595:I595)</f>
        <v>10187.2204</v>
      </c>
    </row>
    <row r="597" spans="2:9" ht="15" customHeight="1" x14ac:dyDescent="0.2">
      <c r="C597" s="16">
        <f>SUBTOTAL(9,C587:C596)</f>
        <v>198</v>
      </c>
      <c r="D597" s="14" t="s">
        <v>481</v>
      </c>
      <c r="E597" s="17">
        <f>SUBTOTAL(9,E587:E596)</f>
        <v>81664</v>
      </c>
      <c r="F597" s="17">
        <f>SUBTOTAL(9,F587:F596)</f>
        <v>5120723</v>
      </c>
      <c r="G597" s="17">
        <f>SUBTOTAL(9,G587:G596)</f>
        <v>5202387</v>
      </c>
      <c r="H597" s="17">
        <f>SUBTOTAL(9,H587:H596)</f>
        <v>5146744.2707100008</v>
      </c>
      <c r="I597" s="17">
        <f>SUBTOTAL(9,I587:I596)</f>
        <v>55642.729289999996</v>
      </c>
    </row>
    <row r="598" spans="2:9" ht="27" customHeight="1" x14ac:dyDescent="0.25">
      <c r="B598" s="1"/>
      <c r="C598" s="2"/>
      <c r="D598" s="9" t="s">
        <v>482</v>
      </c>
      <c r="E598" s="1"/>
      <c r="F598" s="1"/>
      <c r="G598" s="1"/>
      <c r="H598" s="1"/>
      <c r="I598" s="1"/>
    </row>
    <row r="599" spans="2:9" ht="15" customHeight="1" x14ac:dyDescent="0.25">
      <c r="B599" s="10">
        <v>440</v>
      </c>
      <c r="C599" s="2"/>
      <c r="D599" s="5" t="s">
        <v>483</v>
      </c>
      <c r="E599" s="11"/>
      <c r="F599" s="1"/>
      <c r="H599" s="1"/>
      <c r="I599" s="1"/>
    </row>
    <row r="600" spans="2:9" x14ac:dyDescent="0.2">
      <c r="B600"/>
      <c r="C600" s="2">
        <v>1</v>
      </c>
      <c r="D600" s="5" t="s">
        <v>19</v>
      </c>
      <c r="E600" s="12">
        <v>315847</v>
      </c>
      <c r="F600" s="12">
        <v>18383562</v>
      </c>
      <c r="G600" s="12">
        <v>18699409</v>
      </c>
      <c r="H600" s="12">
        <v>18588749.426940002</v>
      </c>
      <c r="I600" s="12">
        <v>110659.57306</v>
      </c>
    </row>
    <row r="601" spans="2:9" x14ac:dyDescent="0.2">
      <c r="B601"/>
      <c r="C601" s="2">
        <v>21</v>
      </c>
      <c r="D601" s="5" t="s">
        <v>24</v>
      </c>
      <c r="E601" s="12">
        <v>0</v>
      </c>
      <c r="F601" s="12">
        <v>103587</v>
      </c>
      <c r="G601" s="12">
        <v>103587</v>
      </c>
      <c r="H601" s="12">
        <v>107365.23139</v>
      </c>
      <c r="I601" s="12">
        <v>-3778.2313899999999</v>
      </c>
    </row>
    <row r="602" spans="2:9" x14ac:dyDescent="0.2">
      <c r="B602"/>
      <c r="C602" s="2">
        <v>22</v>
      </c>
      <c r="D602" s="5" t="s">
        <v>484</v>
      </c>
      <c r="E602" s="12">
        <v>0</v>
      </c>
      <c r="F602" s="12">
        <v>12000</v>
      </c>
      <c r="G602" s="12">
        <v>12000</v>
      </c>
      <c r="H602" s="12">
        <v>10151.040069999999</v>
      </c>
      <c r="I602" s="12">
        <v>1848.95993</v>
      </c>
    </row>
    <row r="603" spans="2:9" x14ac:dyDescent="0.2">
      <c r="B603"/>
      <c r="C603" s="2">
        <v>23</v>
      </c>
      <c r="D603" s="5" t="s">
        <v>485</v>
      </c>
      <c r="E603" s="12">
        <v>0</v>
      </c>
      <c r="F603" s="12">
        <v>28163</v>
      </c>
      <c r="G603" s="12">
        <v>28163</v>
      </c>
      <c r="H603" s="12">
        <v>32252.904910000001</v>
      </c>
      <c r="I603" s="12">
        <v>-4089.9049100000002</v>
      </c>
    </row>
    <row r="604" spans="2:9" x14ac:dyDescent="0.2">
      <c r="B604"/>
      <c r="C604" s="2">
        <v>25</v>
      </c>
      <c r="D604" s="5" t="s">
        <v>486</v>
      </c>
      <c r="E604" s="12">
        <v>0</v>
      </c>
      <c r="F604" s="12">
        <v>78115</v>
      </c>
      <c r="G604" s="12">
        <v>78115</v>
      </c>
      <c r="H604" s="12">
        <v>75312.821590000007</v>
      </c>
      <c r="I604" s="12">
        <v>2802.17841</v>
      </c>
    </row>
    <row r="605" spans="2:9" x14ac:dyDescent="0.2">
      <c r="B605"/>
      <c r="C605" s="2">
        <v>45</v>
      </c>
      <c r="D605" s="5" t="s">
        <v>30</v>
      </c>
      <c r="E605" s="12">
        <v>141143</v>
      </c>
      <c r="F605" s="12">
        <v>1394480</v>
      </c>
      <c r="G605" s="12">
        <v>1535623</v>
      </c>
      <c r="H605" s="12">
        <v>1345615.07751</v>
      </c>
      <c r="I605" s="12">
        <v>190007.92249</v>
      </c>
    </row>
    <row r="606" spans="2:9" x14ac:dyDescent="0.2">
      <c r="B606"/>
      <c r="C606" s="2">
        <v>70</v>
      </c>
      <c r="D606" s="5" t="s">
        <v>206</v>
      </c>
      <c r="E606" s="12">
        <v>0</v>
      </c>
      <c r="F606" s="12">
        <v>63263</v>
      </c>
      <c r="G606" s="12">
        <v>63263</v>
      </c>
      <c r="H606" s="12">
        <v>62937.850939999997</v>
      </c>
      <c r="I606" s="12">
        <v>325.14906000000002</v>
      </c>
    </row>
    <row r="607" spans="2:9" x14ac:dyDescent="0.2">
      <c r="B607"/>
      <c r="C607" s="2">
        <v>71</v>
      </c>
      <c r="D607" s="5" t="s">
        <v>487</v>
      </c>
      <c r="E607" s="12">
        <v>0</v>
      </c>
      <c r="F607" s="12">
        <v>5256</v>
      </c>
      <c r="G607" s="12">
        <v>5256</v>
      </c>
      <c r="H607" s="12">
        <v>5256</v>
      </c>
      <c r="I607" s="12">
        <v>0</v>
      </c>
    </row>
    <row r="608" spans="2:9" x14ac:dyDescent="0.2">
      <c r="B608"/>
      <c r="C608" s="2">
        <v>73</v>
      </c>
      <c r="D608" s="5" t="s">
        <v>488</v>
      </c>
      <c r="E608" s="12">
        <v>0</v>
      </c>
      <c r="F608" s="12">
        <v>83700</v>
      </c>
      <c r="G608" s="12">
        <v>83700</v>
      </c>
      <c r="H608" s="12">
        <v>83603.466769999999</v>
      </c>
      <c r="I608" s="12">
        <v>96.533230000000003</v>
      </c>
    </row>
    <row r="609" spans="2:9" ht="15" customHeight="1" x14ac:dyDescent="0.2">
      <c r="B609"/>
      <c r="C609" s="13">
        <f>SUBTOTAL(9,C600:C608)</f>
        <v>351</v>
      </c>
      <c r="D609" s="14" t="s">
        <v>489</v>
      </c>
      <c r="E609" s="15">
        <f>SUBTOTAL(9,E600:E608)</f>
        <v>456990</v>
      </c>
      <c r="F609" s="15">
        <f>SUBTOTAL(9,F600:F608)</f>
        <v>20152126</v>
      </c>
      <c r="G609" s="15">
        <f>SUBTOTAL(9,G600:G608)</f>
        <v>20609116</v>
      </c>
      <c r="H609" s="15">
        <f>SUBTOTAL(9,H600:H608)</f>
        <v>20311243.820119999</v>
      </c>
      <c r="I609" s="15">
        <f>SUBTOTAL(9,I600:I608)</f>
        <v>297872.17988000001</v>
      </c>
    </row>
    <row r="610" spans="2:9" ht="15" customHeight="1" x14ac:dyDescent="0.25">
      <c r="B610" s="10">
        <v>442</v>
      </c>
      <c r="C610" s="2"/>
      <c r="D610" s="5" t="s">
        <v>490</v>
      </c>
      <c r="E610" s="11"/>
      <c r="F610" s="1"/>
      <c r="H610" s="1"/>
      <c r="I610" s="1"/>
    </row>
    <row r="611" spans="2:9" x14ac:dyDescent="0.2">
      <c r="B611"/>
      <c r="C611" s="2">
        <v>1</v>
      </c>
      <c r="D611" s="5" t="s">
        <v>19</v>
      </c>
      <c r="E611" s="12">
        <v>12123</v>
      </c>
      <c r="F611" s="12">
        <v>636389</v>
      </c>
      <c r="G611" s="12">
        <v>648512</v>
      </c>
      <c r="H611" s="12">
        <v>658842.91510999994</v>
      </c>
      <c r="I611" s="12">
        <v>-10330.91511</v>
      </c>
    </row>
    <row r="612" spans="2:9" ht="15" customHeight="1" x14ac:dyDescent="0.2">
      <c r="B612"/>
      <c r="C612" s="13">
        <f>SUBTOTAL(9,C611:C611)</f>
        <v>1</v>
      </c>
      <c r="D612" s="14" t="s">
        <v>491</v>
      </c>
      <c r="E612" s="15">
        <f>SUBTOTAL(9,E611:E611)</f>
        <v>12123</v>
      </c>
      <c r="F612" s="15">
        <f>SUBTOTAL(9,F611:F611)</f>
        <v>636389</v>
      </c>
      <c r="G612" s="15">
        <f>SUBTOTAL(9,G611:G611)</f>
        <v>648512</v>
      </c>
      <c r="H612" s="15">
        <f>SUBTOTAL(9,H611:H611)</f>
        <v>658842.91510999994</v>
      </c>
      <c r="I612" s="15">
        <f>SUBTOTAL(9,I611:I611)</f>
        <v>-10330.91511</v>
      </c>
    </row>
    <row r="613" spans="2:9" ht="15" customHeight="1" x14ac:dyDescent="0.25">
      <c r="B613" s="10">
        <v>444</v>
      </c>
      <c r="C613" s="2"/>
      <c r="D613" s="5" t="s">
        <v>492</v>
      </c>
      <c r="E613" s="11"/>
      <c r="F613" s="1"/>
      <c r="H613" s="1"/>
      <c r="I613" s="1"/>
    </row>
    <row r="614" spans="2:9" x14ac:dyDescent="0.2">
      <c r="B614"/>
      <c r="C614" s="2">
        <v>1</v>
      </c>
      <c r="D614" s="5" t="s">
        <v>493</v>
      </c>
      <c r="E614" s="12">
        <v>7757</v>
      </c>
      <c r="F614" s="12">
        <v>1074365</v>
      </c>
      <c r="G614" s="12">
        <v>1082122</v>
      </c>
      <c r="H614" s="12">
        <v>905925.95629999996</v>
      </c>
      <c r="I614" s="12">
        <v>176196.04370000001</v>
      </c>
    </row>
    <row r="615" spans="2:9" ht="15" customHeight="1" x14ac:dyDescent="0.2">
      <c r="B615"/>
      <c r="C615" s="13">
        <f>SUBTOTAL(9,C614:C614)</f>
        <v>1</v>
      </c>
      <c r="D615" s="14" t="s">
        <v>494</v>
      </c>
      <c r="E615" s="15">
        <f>SUBTOTAL(9,E614:E614)</f>
        <v>7757</v>
      </c>
      <c r="F615" s="15">
        <f>SUBTOTAL(9,F614:F614)</f>
        <v>1074365</v>
      </c>
      <c r="G615" s="15">
        <f>SUBTOTAL(9,G614:G614)</f>
        <v>1082122</v>
      </c>
      <c r="H615" s="15">
        <f>SUBTOTAL(9,H614:H614)</f>
        <v>905925.95629999996</v>
      </c>
      <c r="I615" s="15">
        <f>SUBTOTAL(9,I614:I614)</f>
        <v>176196.04370000001</v>
      </c>
    </row>
    <row r="616" spans="2:9" ht="15" customHeight="1" x14ac:dyDescent="0.25">
      <c r="B616" s="10">
        <v>445</v>
      </c>
      <c r="C616" s="2"/>
      <c r="D616" s="5" t="s">
        <v>495</v>
      </c>
      <c r="E616" s="11"/>
      <c r="F616" s="1"/>
      <c r="H616" s="1"/>
      <c r="I616" s="1"/>
    </row>
    <row r="617" spans="2:9" x14ac:dyDescent="0.2">
      <c r="B617"/>
      <c r="C617" s="2">
        <v>1</v>
      </c>
      <c r="D617" s="5" t="s">
        <v>19</v>
      </c>
      <c r="E617" s="12">
        <v>9568</v>
      </c>
      <c r="F617" s="12">
        <v>268996</v>
      </c>
      <c r="G617" s="12">
        <v>278564</v>
      </c>
      <c r="H617" s="12">
        <v>270427.88962999999</v>
      </c>
      <c r="I617" s="12">
        <v>8136.1103700000003</v>
      </c>
    </row>
    <row r="618" spans="2:9" ht="15" customHeight="1" x14ac:dyDescent="0.2">
      <c r="B618"/>
      <c r="C618" s="13">
        <f>SUBTOTAL(9,C617:C617)</f>
        <v>1</v>
      </c>
      <c r="D618" s="14" t="s">
        <v>496</v>
      </c>
      <c r="E618" s="15">
        <f>SUBTOTAL(9,E617:E617)</f>
        <v>9568</v>
      </c>
      <c r="F618" s="15">
        <f>SUBTOTAL(9,F617:F617)</f>
        <v>268996</v>
      </c>
      <c r="G618" s="15">
        <f>SUBTOTAL(9,G617:G617)</f>
        <v>278564</v>
      </c>
      <c r="H618" s="15">
        <f>SUBTOTAL(9,H617:H617)</f>
        <v>270427.88962999999</v>
      </c>
      <c r="I618" s="15">
        <f>SUBTOTAL(9,I617:I617)</f>
        <v>8136.1103700000003</v>
      </c>
    </row>
    <row r="619" spans="2:9" ht="15" customHeight="1" x14ac:dyDescent="0.25">
      <c r="B619" s="10">
        <v>446</v>
      </c>
      <c r="C619" s="2"/>
      <c r="D619" s="5" t="s">
        <v>497</v>
      </c>
      <c r="E619" s="11"/>
      <c r="F619" s="1"/>
      <c r="H619" s="1"/>
      <c r="I619" s="1"/>
    </row>
    <row r="620" spans="2:9" x14ac:dyDescent="0.2">
      <c r="B620"/>
      <c r="C620" s="2">
        <v>1</v>
      </c>
      <c r="D620" s="5" t="s">
        <v>19</v>
      </c>
      <c r="E620" s="12">
        <v>443</v>
      </c>
      <c r="F620" s="12">
        <v>9016</v>
      </c>
      <c r="G620" s="12">
        <v>9459</v>
      </c>
      <c r="H620" s="12">
        <v>8927.5262299999995</v>
      </c>
      <c r="I620" s="12">
        <v>531.47376999999994</v>
      </c>
    </row>
    <row r="621" spans="2:9" ht="15" customHeight="1" x14ac:dyDescent="0.2">
      <c r="B621"/>
      <c r="C621" s="13">
        <f>SUBTOTAL(9,C620:C620)</f>
        <v>1</v>
      </c>
      <c r="D621" s="14" t="s">
        <v>498</v>
      </c>
      <c r="E621" s="15">
        <f>SUBTOTAL(9,E620:E620)</f>
        <v>443</v>
      </c>
      <c r="F621" s="15">
        <f>SUBTOTAL(9,F620:F620)</f>
        <v>9016</v>
      </c>
      <c r="G621" s="15">
        <f>SUBTOTAL(9,G620:G620)</f>
        <v>9459</v>
      </c>
      <c r="H621" s="15">
        <f>SUBTOTAL(9,H620:H620)</f>
        <v>8927.5262299999995</v>
      </c>
      <c r="I621" s="15">
        <f>SUBTOTAL(9,I620:I620)</f>
        <v>531.47376999999994</v>
      </c>
    </row>
    <row r="622" spans="2:9" ht="15" customHeight="1" x14ac:dyDescent="0.25">
      <c r="B622" s="10">
        <v>448</v>
      </c>
      <c r="C622" s="2"/>
      <c r="D622" s="5" t="s">
        <v>499</v>
      </c>
      <c r="E622" s="11"/>
      <c r="F622" s="1"/>
      <c r="H622" s="1"/>
      <c r="I622" s="1"/>
    </row>
    <row r="623" spans="2:9" x14ac:dyDescent="0.2">
      <c r="B623"/>
      <c r="C623" s="2">
        <v>1</v>
      </c>
      <c r="D623" s="5" t="s">
        <v>19</v>
      </c>
      <c r="E623" s="12">
        <v>279</v>
      </c>
      <c r="F623" s="12">
        <v>6341</v>
      </c>
      <c r="G623" s="12">
        <v>6620</v>
      </c>
      <c r="H623" s="12">
        <v>5887.17508</v>
      </c>
      <c r="I623" s="12">
        <v>732.82492000000002</v>
      </c>
    </row>
    <row r="624" spans="2:9" ht="15" customHeight="1" x14ac:dyDescent="0.2">
      <c r="B624"/>
      <c r="C624" s="13">
        <f>SUBTOTAL(9,C623:C623)</f>
        <v>1</v>
      </c>
      <c r="D624" s="14" t="s">
        <v>500</v>
      </c>
      <c r="E624" s="15">
        <f>SUBTOTAL(9,E623:E623)</f>
        <v>279</v>
      </c>
      <c r="F624" s="15">
        <f>SUBTOTAL(9,F623:F623)</f>
        <v>6341</v>
      </c>
      <c r="G624" s="15">
        <f>SUBTOTAL(9,G623:G623)</f>
        <v>6620</v>
      </c>
      <c r="H624" s="15">
        <f>SUBTOTAL(9,H623:H623)</f>
        <v>5887.17508</v>
      </c>
      <c r="I624" s="15">
        <f>SUBTOTAL(9,I623:I623)</f>
        <v>732.82492000000002</v>
      </c>
    </row>
    <row r="625" spans="2:9" ht="15" customHeight="1" x14ac:dyDescent="0.2">
      <c r="C625" s="16">
        <f>SUBTOTAL(9,C599:C624)</f>
        <v>356</v>
      </c>
      <c r="D625" s="14" t="s">
        <v>501</v>
      </c>
      <c r="E625" s="17">
        <f>SUBTOTAL(9,E599:E624)</f>
        <v>487160</v>
      </c>
      <c r="F625" s="17">
        <f>SUBTOTAL(9,F599:F624)</f>
        <v>22147233</v>
      </c>
      <c r="G625" s="17">
        <f>SUBTOTAL(9,G599:G624)</f>
        <v>22634393</v>
      </c>
      <c r="H625" s="17">
        <f>SUBTOTAL(9,H599:H624)</f>
        <v>22161255.282470003</v>
      </c>
      <c r="I625" s="17">
        <f>SUBTOTAL(9,I599:I624)</f>
        <v>473137.71753000002</v>
      </c>
    </row>
    <row r="626" spans="2:9" ht="27" customHeight="1" x14ac:dyDescent="0.25">
      <c r="B626" s="1"/>
      <c r="C626" s="2"/>
      <c r="D626" s="9" t="s">
        <v>502</v>
      </c>
      <c r="E626" s="1"/>
      <c r="F626" s="1"/>
      <c r="G626" s="1"/>
      <c r="H626" s="1"/>
      <c r="I626" s="1"/>
    </row>
    <row r="627" spans="2:9" ht="15" customHeight="1" x14ac:dyDescent="0.25">
      <c r="B627" s="10">
        <v>451</v>
      </c>
      <c r="C627" s="2"/>
      <c r="D627" s="5" t="s">
        <v>503</v>
      </c>
      <c r="E627" s="11"/>
      <c r="F627" s="1"/>
      <c r="H627" s="1"/>
      <c r="I627" s="1"/>
    </row>
    <row r="628" spans="2:9" x14ac:dyDescent="0.2">
      <c r="B628"/>
      <c r="C628" s="2">
        <v>1</v>
      </c>
      <c r="D628" s="5" t="s">
        <v>504</v>
      </c>
      <c r="E628" s="12">
        <v>0</v>
      </c>
      <c r="F628" s="12">
        <v>777983</v>
      </c>
      <c r="G628" s="12">
        <v>777983</v>
      </c>
      <c r="H628" s="12">
        <v>787568.10111000005</v>
      </c>
      <c r="I628" s="12">
        <v>-9585.1011099999996</v>
      </c>
    </row>
    <row r="629" spans="2:9" x14ac:dyDescent="0.2">
      <c r="B629"/>
      <c r="C629" s="2">
        <v>21</v>
      </c>
      <c r="D629" s="5" t="s">
        <v>24</v>
      </c>
      <c r="E629" s="12">
        <v>0</v>
      </c>
      <c r="F629" s="12">
        <v>20407</v>
      </c>
      <c r="G629" s="12">
        <v>20407</v>
      </c>
      <c r="H629" s="12">
        <v>20407</v>
      </c>
      <c r="I629" s="12">
        <v>0</v>
      </c>
    </row>
    <row r="630" spans="2:9" x14ac:dyDescent="0.2">
      <c r="B630"/>
      <c r="C630" s="2">
        <v>70</v>
      </c>
      <c r="D630" s="5" t="s">
        <v>464</v>
      </c>
      <c r="E630" s="12">
        <v>0</v>
      </c>
      <c r="F630" s="12">
        <v>6498</v>
      </c>
      <c r="G630" s="12">
        <v>6498</v>
      </c>
      <c r="H630" s="12">
        <v>6480</v>
      </c>
      <c r="I630" s="12">
        <v>18</v>
      </c>
    </row>
    <row r="631" spans="2:9" ht="15" customHeight="1" x14ac:dyDescent="0.2">
      <c r="B631"/>
      <c r="C631" s="13">
        <f>SUBTOTAL(9,C628:C630)</f>
        <v>92</v>
      </c>
      <c r="D631" s="14" t="s">
        <v>505</v>
      </c>
      <c r="E631" s="15">
        <f>SUBTOTAL(9,E628:E630)</f>
        <v>0</v>
      </c>
      <c r="F631" s="15">
        <f>SUBTOTAL(9,F628:F630)</f>
        <v>804888</v>
      </c>
      <c r="G631" s="15">
        <f>SUBTOTAL(9,G628:G630)</f>
        <v>804888</v>
      </c>
      <c r="H631" s="15">
        <f>SUBTOTAL(9,H628:H630)</f>
        <v>814455.10111000005</v>
      </c>
      <c r="I631" s="15">
        <f>SUBTOTAL(9,I628:I630)</f>
        <v>-9567.1011099999996</v>
      </c>
    </row>
    <row r="632" spans="2:9" ht="15" customHeight="1" x14ac:dyDescent="0.25">
      <c r="B632" s="10">
        <v>452</v>
      </c>
      <c r="C632" s="2"/>
      <c r="D632" s="5" t="s">
        <v>506</v>
      </c>
      <c r="E632" s="11"/>
      <c r="F632" s="1"/>
      <c r="H632" s="1"/>
      <c r="I632" s="1"/>
    </row>
    <row r="633" spans="2:9" x14ac:dyDescent="0.2">
      <c r="B633"/>
      <c r="C633" s="2">
        <v>1</v>
      </c>
      <c r="D633" s="5" t="s">
        <v>19</v>
      </c>
      <c r="E633" s="12">
        <v>451</v>
      </c>
      <c r="F633" s="12">
        <v>26700</v>
      </c>
      <c r="G633" s="12">
        <v>27151</v>
      </c>
      <c r="H633" s="12">
        <v>25454.145199999999</v>
      </c>
      <c r="I633" s="12">
        <v>1696.8548000000001</v>
      </c>
    </row>
    <row r="634" spans="2:9" ht="15" customHeight="1" x14ac:dyDescent="0.2">
      <c r="B634"/>
      <c r="C634" s="13">
        <f>SUBTOTAL(9,C633:C633)</f>
        <v>1</v>
      </c>
      <c r="D634" s="14" t="s">
        <v>507</v>
      </c>
      <c r="E634" s="15">
        <f>SUBTOTAL(9,E633:E633)</f>
        <v>451</v>
      </c>
      <c r="F634" s="15">
        <f>SUBTOTAL(9,F633:F633)</f>
        <v>26700</v>
      </c>
      <c r="G634" s="15">
        <f>SUBTOTAL(9,G633:G633)</f>
        <v>27151</v>
      </c>
      <c r="H634" s="15">
        <f>SUBTOTAL(9,H633:H633)</f>
        <v>25454.145199999999</v>
      </c>
      <c r="I634" s="15">
        <f>SUBTOTAL(9,I633:I633)</f>
        <v>1696.8548000000001</v>
      </c>
    </row>
    <row r="635" spans="2:9" ht="15" customHeight="1" x14ac:dyDescent="0.25">
      <c r="B635" s="10">
        <v>453</v>
      </c>
      <c r="C635" s="2"/>
      <c r="D635" s="5" t="s">
        <v>508</v>
      </c>
      <c r="E635" s="11"/>
      <c r="F635" s="1"/>
      <c r="H635" s="1"/>
      <c r="I635" s="1"/>
    </row>
    <row r="636" spans="2:9" x14ac:dyDescent="0.2">
      <c r="B636"/>
      <c r="C636" s="2">
        <v>1</v>
      </c>
      <c r="D636" s="5" t="s">
        <v>19</v>
      </c>
      <c r="E636" s="12">
        <v>1572</v>
      </c>
      <c r="F636" s="12">
        <v>33729</v>
      </c>
      <c r="G636" s="12">
        <v>35301</v>
      </c>
      <c r="H636" s="12">
        <v>33349.390149999999</v>
      </c>
      <c r="I636" s="12">
        <v>1951.6098500000001</v>
      </c>
    </row>
    <row r="637" spans="2:9" ht="15" customHeight="1" x14ac:dyDescent="0.2">
      <c r="B637"/>
      <c r="C637" s="13">
        <f>SUBTOTAL(9,C636:C636)</f>
        <v>1</v>
      </c>
      <c r="D637" s="14" t="s">
        <v>509</v>
      </c>
      <c r="E637" s="15">
        <f>SUBTOTAL(9,E636:E636)</f>
        <v>1572</v>
      </c>
      <c r="F637" s="15">
        <f>SUBTOTAL(9,F636:F636)</f>
        <v>33729</v>
      </c>
      <c r="G637" s="15">
        <f>SUBTOTAL(9,G636:G636)</f>
        <v>35301</v>
      </c>
      <c r="H637" s="15">
        <f>SUBTOTAL(9,H636:H636)</f>
        <v>33349.390149999999</v>
      </c>
      <c r="I637" s="15">
        <f>SUBTOTAL(9,I636:I636)</f>
        <v>1951.6098500000001</v>
      </c>
    </row>
    <row r="638" spans="2:9" ht="15" customHeight="1" x14ac:dyDescent="0.25">
      <c r="B638" s="10">
        <v>454</v>
      </c>
      <c r="C638" s="2"/>
      <c r="D638" s="5" t="s">
        <v>510</v>
      </c>
      <c r="E638" s="11"/>
      <c r="F638" s="1"/>
      <c r="H638" s="1"/>
      <c r="I638" s="1"/>
    </row>
    <row r="639" spans="2:9" x14ac:dyDescent="0.2">
      <c r="B639"/>
      <c r="C639" s="2">
        <v>1</v>
      </c>
      <c r="D639" s="5" t="s">
        <v>19</v>
      </c>
      <c r="E639" s="12">
        <v>32333</v>
      </c>
      <c r="F639" s="12">
        <v>723624</v>
      </c>
      <c r="G639" s="12">
        <v>755957</v>
      </c>
      <c r="H639" s="12">
        <v>720238.13477999996</v>
      </c>
      <c r="I639" s="12">
        <v>35718.86522</v>
      </c>
    </row>
    <row r="640" spans="2:9" x14ac:dyDescent="0.2">
      <c r="B640"/>
      <c r="C640" s="2">
        <v>45</v>
      </c>
      <c r="D640" s="5" t="s">
        <v>30</v>
      </c>
      <c r="E640" s="12">
        <v>28517</v>
      </c>
      <c r="F640" s="12">
        <v>1878425</v>
      </c>
      <c r="G640" s="12">
        <v>1906942</v>
      </c>
      <c r="H640" s="12">
        <v>1615549.5726699999</v>
      </c>
      <c r="I640" s="12">
        <v>291392.42732999998</v>
      </c>
    </row>
    <row r="641" spans="2:9" ht="15" customHeight="1" x14ac:dyDescent="0.2">
      <c r="B641"/>
      <c r="C641" s="13">
        <f>SUBTOTAL(9,C639:C640)</f>
        <v>46</v>
      </c>
      <c r="D641" s="14" t="s">
        <v>511</v>
      </c>
      <c r="E641" s="15">
        <f>SUBTOTAL(9,E639:E640)</f>
        <v>60850</v>
      </c>
      <c r="F641" s="15">
        <f>SUBTOTAL(9,F639:F640)</f>
        <v>2602049</v>
      </c>
      <c r="G641" s="15">
        <f>SUBTOTAL(9,G639:G640)</f>
        <v>2662899</v>
      </c>
      <c r="H641" s="15">
        <f>SUBTOTAL(9,H639:H640)</f>
        <v>2335787.7074499996</v>
      </c>
      <c r="I641" s="15">
        <f>SUBTOTAL(9,I639:I640)</f>
        <v>327111.29254999995</v>
      </c>
    </row>
    <row r="642" spans="2:9" ht="15" customHeight="1" x14ac:dyDescent="0.25">
      <c r="B642" s="10">
        <v>455</v>
      </c>
      <c r="C642" s="2"/>
      <c r="D642" s="5" t="s">
        <v>512</v>
      </c>
      <c r="E642" s="11"/>
      <c r="F642" s="1"/>
      <c r="H642" s="1"/>
      <c r="I642" s="1"/>
    </row>
    <row r="643" spans="2:9" x14ac:dyDescent="0.2">
      <c r="B643"/>
      <c r="C643" s="2">
        <v>1</v>
      </c>
      <c r="D643" s="5" t="s">
        <v>19</v>
      </c>
      <c r="E643" s="12">
        <v>3211</v>
      </c>
      <c r="F643" s="12">
        <v>113096</v>
      </c>
      <c r="G643" s="12">
        <v>116307</v>
      </c>
      <c r="H643" s="12">
        <v>119983.90101</v>
      </c>
      <c r="I643" s="12">
        <v>-3676.90101</v>
      </c>
    </row>
    <row r="644" spans="2:9" x14ac:dyDescent="0.2">
      <c r="B644"/>
      <c r="C644" s="2">
        <v>21</v>
      </c>
      <c r="D644" s="5" t="s">
        <v>24</v>
      </c>
      <c r="E644" s="12">
        <v>0</v>
      </c>
      <c r="F644" s="12">
        <v>34202</v>
      </c>
      <c r="G644" s="12">
        <v>34202</v>
      </c>
      <c r="H644" s="12">
        <v>34897.621550000003</v>
      </c>
      <c r="I644" s="12">
        <v>-695.62154999999996</v>
      </c>
    </row>
    <row r="645" spans="2:9" x14ac:dyDescent="0.2">
      <c r="B645"/>
      <c r="C645" s="2">
        <v>45</v>
      </c>
      <c r="D645" s="5" t="s">
        <v>30</v>
      </c>
      <c r="E645" s="12">
        <v>6475</v>
      </c>
      <c r="F645" s="12">
        <v>4426</v>
      </c>
      <c r="G645" s="12">
        <v>10901</v>
      </c>
      <c r="H645" s="12">
        <v>4610.0461699999996</v>
      </c>
      <c r="I645" s="12">
        <v>6290.9538300000004</v>
      </c>
    </row>
    <row r="646" spans="2:9" x14ac:dyDescent="0.2">
      <c r="B646"/>
      <c r="C646" s="2">
        <v>71</v>
      </c>
      <c r="D646" s="5" t="s">
        <v>513</v>
      </c>
      <c r="E646" s="12">
        <v>0</v>
      </c>
      <c r="F646" s="12">
        <v>55334</v>
      </c>
      <c r="G646" s="12">
        <v>55334</v>
      </c>
      <c r="H646" s="12">
        <v>55284.828800000003</v>
      </c>
      <c r="I646" s="12">
        <v>49.171199999999999</v>
      </c>
    </row>
    <row r="647" spans="2:9" x14ac:dyDescent="0.2">
      <c r="B647"/>
      <c r="C647" s="2">
        <v>72</v>
      </c>
      <c r="D647" s="5" t="s">
        <v>514</v>
      </c>
      <c r="E647" s="12">
        <v>0</v>
      </c>
      <c r="F647" s="12">
        <v>112713</v>
      </c>
      <c r="G647" s="12">
        <v>112713</v>
      </c>
      <c r="H647" s="12">
        <v>112668.48299999999</v>
      </c>
      <c r="I647" s="12">
        <v>44.517000000000003</v>
      </c>
    </row>
    <row r="648" spans="2:9" x14ac:dyDescent="0.2">
      <c r="B648"/>
      <c r="C648" s="2">
        <v>73</v>
      </c>
      <c r="D648" s="5" t="s">
        <v>515</v>
      </c>
      <c r="E648" s="12">
        <v>0</v>
      </c>
      <c r="F648" s="12">
        <v>103612</v>
      </c>
      <c r="G648" s="12">
        <v>103612</v>
      </c>
      <c r="H648" s="12">
        <v>103612</v>
      </c>
      <c r="I648" s="12">
        <v>0</v>
      </c>
    </row>
    <row r="649" spans="2:9" ht="15" customHeight="1" x14ac:dyDescent="0.2">
      <c r="B649"/>
      <c r="C649" s="13">
        <f>SUBTOTAL(9,C643:C648)</f>
        <v>283</v>
      </c>
      <c r="D649" s="14" t="s">
        <v>516</v>
      </c>
      <c r="E649" s="15">
        <f>SUBTOTAL(9,E643:E648)</f>
        <v>9686</v>
      </c>
      <c r="F649" s="15">
        <f>SUBTOTAL(9,F643:F648)</f>
        <v>423383</v>
      </c>
      <c r="G649" s="15">
        <f>SUBTOTAL(9,G643:G648)</f>
        <v>433069</v>
      </c>
      <c r="H649" s="15">
        <f>SUBTOTAL(9,H643:H648)</f>
        <v>431056.88053000002</v>
      </c>
      <c r="I649" s="15">
        <f>SUBTOTAL(9,I643:I648)</f>
        <v>2012.1194700000001</v>
      </c>
    </row>
    <row r="650" spans="2:9" ht="15" customHeight="1" x14ac:dyDescent="0.25">
      <c r="B650" s="10">
        <v>456</v>
      </c>
      <c r="C650" s="2"/>
      <c r="D650" s="5" t="s">
        <v>517</v>
      </c>
      <c r="E650" s="11"/>
      <c r="F650" s="1"/>
      <c r="H650" s="1"/>
      <c r="I650" s="1"/>
    </row>
    <row r="651" spans="2:9" x14ac:dyDescent="0.2">
      <c r="B651"/>
      <c r="C651" s="2">
        <v>1</v>
      </c>
      <c r="D651" s="5" t="s">
        <v>518</v>
      </c>
      <c r="E651" s="12">
        <v>7491</v>
      </c>
      <c r="F651" s="12">
        <v>138521</v>
      </c>
      <c r="G651" s="12">
        <v>146012</v>
      </c>
      <c r="H651" s="12">
        <v>142550.66076999999</v>
      </c>
      <c r="I651" s="12">
        <v>3461.33923</v>
      </c>
    </row>
    <row r="652" spans="2:9" x14ac:dyDescent="0.2">
      <c r="B652"/>
      <c r="C652" s="2">
        <v>21</v>
      </c>
      <c r="D652" s="5" t="s">
        <v>519</v>
      </c>
      <c r="E652" s="12">
        <v>16905</v>
      </c>
      <c r="F652" s="12">
        <v>337517</v>
      </c>
      <c r="G652" s="12">
        <v>354422</v>
      </c>
      <c r="H652" s="12">
        <v>346456.00270999997</v>
      </c>
      <c r="I652" s="12">
        <v>7965.9972900000002</v>
      </c>
    </row>
    <row r="653" spans="2:9" x14ac:dyDescent="0.2">
      <c r="B653"/>
      <c r="C653" s="2">
        <v>22</v>
      </c>
      <c r="D653" s="5" t="s">
        <v>520</v>
      </c>
      <c r="E653" s="12">
        <v>4742</v>
      </c>
      <c r="F653" s="12">
        <v>97095</v>
      </c>
      <c r="G653" s="12">
        <v>101837</v>
      </c>
      <c r="H653" s="12">
        <v>109526.16828</v>
      </c>
      <c r="I653" s="12">
        <v>-7689.1682799999999</v>
      </c>
    </row>
    <row r="654" spans="2:9" x14ac:dyDescent="0.2">
      <c r="B654"/>
      <c r="C654" s="2">
        <v>45</v>
      </c>
      <c r="D654" s="5" t="s">
        <v>30</v>
      </c>
      <c r="E654" s="12">
        <v>152786</v>
      </c>
      <c r="F654" s="12">
        <v>143176</v>
      </c>
      <c r="G654" s="12">
        <v>295962</v>
      </c>
      <c r="H654" s="12">
        <v>151306.78985999999</v>
      </c>
      <c r="I654" s="12">
        <v>144655.21014000001</v>
      </c>
    </row>
    <row r="655" spans="2:9" ht="15" customHeight="1" x14ac:dyDescent="0.2">
      <c r="B655"/>
      <c r="C655" s="13">
        <f>SUBTOTAL(9,C651:C654)</f>
        <v>89</v>
      </c>
      <c r="D655" s="14" t="s">
        <v>521</v>
      </c>
      <c r="E655" s="15">
        <f>SUBTOTAL(9,E651:E654)</f>
        <v>181924</v>
      </c>
      <c r="F655" s="15">
        <f>SUBTOTAL(9,F651:F654)</f>
        <v>716309</v>
      </c>
      <c r="G655" s="15">
        <f>SUBTOTAL(9,G651:G654)</f>
        <v>898233</v>
      </c>
      <c r="H655" s="15">
        <f>SUBTOTAL(9,H651:H654)</f>
        <v>749839.62161999999</v>
      </c>
      <c r="I655" s="15">
        <f>SUBTOTAL(9,I651:I654)</f>
        <v>148393.37838000001</v>
      </c>
    </row>
    <row r="656" spans="2:9" ht="15" customHeight="1" x14ac:dyDescent="0.25">
      <c r="B656" s="10">
        <v>457</v>
      </c>
      <c r="C656" s="2"/>
      <c r="D656" s="5" t="s">
        <v>522</v>
      </c>
      <c r="E656" s="11"/>
      <c r="F656" s="1"/>
      <c r="H656" s="1"/>
      <c r="I656" s="1"/>
    </row>
    <row r="657" spans="2:9" x14ac:dyDescent="0.2">
      <c r="B657"/>
      <c r="C657" s="2">
        <v>1</v>
      </c>
      <c r="D657" s="5" t="s">
        <v>19</v>
      </c>
      <c r="E657" s="12">
        <v>5186</v>
      </c>
      <c r="F657" s="12">
        <v>342447</v>
      </c>
      <c r="G657" s="12">
        <v>347633</v>
      </c>
      <c r="H657" s="12">
        <v>396684.70464000001</v>
      </c>
      <c r="I657" s="12">
        <v>-49051.704640000004</v>
      </c>
    </row>
    <row r="658" spans="2:9" ht="15" customHeight="1" x14ac:dyDescent="0.2">
      <c r="B658"/>
      <c r="C658" s="13">
        <f>SUBTOTAL(9,C657:C657)</f>
        <v>1</v>
      </c>
      <c r="D658" s="14" t="s">
        <v>523</v>
      </c>
      <c r="E658" s="15">
        <f>SUBTOTAL(9,E657:E657)</f>
        <v>5186</v>
      </c>
      <c r="F658" s="15">
        <f>SUBTOTAL(9,F657:F657)</f>
        <v>342447</v>
      </c>
      <c r="G658" s="15">
        <f>SUBTOTAL(9,G657:G657)</f>
        <v>347633</v>
      </c>
      <c r="H658" s="15">
        <f>SUBTOTAL(9,H657:H657)</f>
        <v>396684.70464000001</v>
      </c>
      <c r="I658" s="15">
        <f>SUBTOTAL(9,I657:I657)</f>
        <v>-49051.704640000004</v>
      </c>
    </row>
    <row r="659" spans="2:9" ht="15" customHeight="1" x14ac:dyDescent="0.2">
      <c r="C659" s="16">
        <f>SUBTOTAL(9,C627:C658)</f>
        <v>513</v>
      </c>
      <c r="D659" s="14" t="s">
        <v>524</v>
      </c>
      <c r="E659" s="17">
        <f>SUBTOTAL(9,E627:E658)</f>
        <v>259669</v>
      </c>
      <c r="F659" s="17">
        <f>SUBTOTAL(9,F627:F658)</f>
        <v>4949505</v>
      </c>
      <c r="G659" s="17">
        <f>SUBTOTAL(9,G627:G658)</f>
        <v>5209174</v>
      </c>
      <c r="H659" s="17">
        <f>SUBTOTAL(9,H627:H658)</f>
        <v>4786627.5507000005</v>
      </c>
      <c r="I659" s="17">
        <f>SUBTOTAL(9,I627:I658)</f>
        <v>422546.44929999998</v>
      </c>
    </row>
    <row r="660" spans="2:9" ht="27" customHeight="1" x14ac:dyDescent="0.25">
      <c r="B660" s="1"/>
      <c r="C660" s="2"/>
      <c r="D660" s="9" t="s">
        <v>525</v>
      </c>
      <c r="E660" s="1"/>
      <c r="F660" s="1"/>
      <c r="G660" s="1"/>
      <c r="H660" s="1"/>
      <c r="I660" s="1"/>
    </row>
    <row r="661" spans="2:9" ht="15" customHeight="1" x14ac:dyDescent="0.25">
      <c r="B661" s="10">
        <v>460</v>
      </c>
      <c r="C661" s="2"/>
      <c r="D661" s="5" t="s">
        <v>526</v>
      </c>
      <c r="E661" s="11"/>
      <c r="F661" s="1"/>
      <c r="H661" s="1"/>
      <c r="I661" s="1"/>
    </row>
    <row r="662" spans="2:9" x14ac:dyDescent="0.2">
      <c r="B662"/>
      <c r="C662" s="2">
        <v>1</v>
      </c>
      <c r="D662" s="5" t="s">
        <v>19</v>
      </c>
      <c r="E662" s="12">
        <v>1600</v>
      </c>
      <c r="F662" s="12">
        <v>49515</v>
      </c>
      <c r="G662" s="12">
        <v>51115</v>
      </c>
      <c r="H662" s="12">
        <v>49168.230920000002</v>
      </c>
      <c r="I662" s="12">
        <v>1946.76908</v>
      </c>
    </row>
    <row r="663" spans="2:9" ht="15" customHeight="1" x14ac:dyDescent="0.2">
      <c r="B663"/>
      <c r="C663" s="13">
        <f>SUBTOTAL(9,C662:C662)</f>
        <v>1</v>
      </c>
      <c r="D663" s="14" t="s">
        <v>527</v>
      </c>
      <c r="E663" s="15">
        <f>SUBTOTAL(9,E662:E662)</f>
        <v>1600</v>
      </c>
      <c r="F663" s="15">
        <f>SUBTOTAL(9,F662:F662)</f>
        <v>49515</v>
      </c>
      <c r="G663" s="15">
        <f>SUBTOTAL(9,G662:G662)</f>
        <v>51115</v>
      </c>
      <c r="H663" s="15">
        <f>SUBTOTAL(9,H662:H662)</f>
        <v>49168.230920000002</v>
      </c>
      <c r="I663" s="15">
        <f>SUBTOTAL(9,I662:I662)</f>
        <v>1946.76908</v>
      </c>
    </row>
    <row r="664" spans="2:9" ht="15" customHeight="1" x14ac:dyDescent="0.25">
      <c r="B664" s="10">
        <v>466</v>
      </c>
      <c r="C664" s="2"/>
      <c r="D664" s="5" t="s">
        <v>528</v>
      </c>
      <c r="E664" s="11"/>
      <c r="F664" s="1"/>
      <c r="H664" s="1"/>
      <c r="I664" s="1"/>
    </row>
    <row r="665" spans="2:9" x14ac:dyDescent="0.2">
      <c r="B665"/>
      <c r="C665" s="2">
        <v>1</v>
      </c>
      <c r="D665" s="5" t="s">
        <v>19</v>
      </c>
      <c r="E665" s="12">
        <v>38962</v>
      </c>
      <c r="F665" s="12">
        <v>1143456</v>
      </c>
      <c r="G665" s="12">
        <v>1182418</v>
      </c>
      <c r="H665" s="12">
        <v>1169990.30238</v>
      </c>
      <c r="I665" s="12">
        <v>12427.697620000001</v>
      </c>
    </row>
    <row r="666" spans="2:9" ht="15" customHeight="1" x14ac:dyDescent="0.2">
      <c r="B666"/>
      <c r="C666" s="13">
        <f>SUBTOTAL(9,C665:C665)</f>
        <v>1</v>
      </c>
      <c r="D666" s="14" t="s">
        <v>529</v>
      </c>
      <c r="E666" s="15">
        <f>SUBTOTAL(9,E665:E665)</f>
        <v>38962</v>
      </c>
      <c r="F666" s="15">
        <f>SUBTOTAL(9,F665:F665)</f>
        <v>1143456</v>
      </c>
      <c r="G666" s="15">
        <f>SUBTOTAL(9,G665:G665)</f>
        <v>1182418</v>
      </c>
      <c r="H666" s="15">
        <f>SUBTOTAL(9,H665:H665)</f>
        <v>1169990.30238</v>
      </c>
      <c r="I666" s="15">
        <f>SUBTOTAL(9,I665:I665)</f>
        <v>12427.697620000001</v>
      </c>
    </row>
    <row r="667" spans="2:9" ht="15" customHeight="1" x14ac:dyDescent="0.25">
      <c r="B667" s="10">
        <v>467</v>
      </c>
      <c r="C667" s="2"/>
      <c r="D667" s="5" t="s">
        <v>530</v>
      </c>
      <c r="E667" s="11"/>
      <c r="F667" s="1"/>
      <c r="H667" s="1"/>
      <c r="I667" s="1"/>
    </row>
    <row r="668" spans="2:9" x14ac:dyDescent="0.2">
      <c r="B668"/>
      <c r="C668" s="2">
        <v>1</v>
      </c>
      <c r="D668" s="5" t="s">
        <v>19</v>
      </c>
      <c r="E668" s="12">
        <v>0</v>
      </c>
      <c r="F668" s="12">
        <v>4979</v>
      </c>
      <c r="G668" s="12">
        <v>4979</v>
      </c>
      <c r="H668" s="12">
        <v>4978.8407999999999</v>
      </c>
      <c r="I668" s="12">
        <v>0.15920000000000001</v>
      </c>
    </row>
    <row r="669" spans="2:9" ht="15" customHeight="1" x14ac:dyDescent="0.2">
      <c r="B669"/>
      <c r="C669" s="13">
        <f>SUBTOTAL(9,C668:C668)</f>
        <v>1</v>
      </c>
      <c r="D669" s="14" t="s">
        <v>531</v>
      </c>
      <c r="E669" s="15">
        <f>SUBTOTAL(9,E668:E668)</f>
        <v>0</v>
      </c>
      <c r="F669" s="15">
        <f>SUBTOTAL(9,F668:F668)</f>
        <v>4979</v>
      </c>
      <c r="G669" s="15">
        <f>SUBTOTAL(9,G668:G668)</f>
        <v>4979</v>
      </c>
      <c r="H669" s="15">
        <f>SUBTOTAL(9,H668:H668)</f>
        <v>4978.8407999999999</v>
      </c>
      <c r="I669" s="15">
        <f>SUBTOTAL(9,I668:I668)</f>
        <v>0.15920000000000001</v>
      </c>
    </row>
    <row r="670" spans="2:9" ht="15" customHeight="1" x14ac:dyDescent="0.25">
      <c r="B670" s="10">
        <v>468</v>
      </c>
      <c r="C670" s="2"/>
      <c r="D670" s="5" t="s">
        <v>532</v>
      </c>
      <c r="E670" s="11"/>
      <c r="F670" s="1"/>
      <c r="H670" s="1"/>
      <c r="I670" s="1"/>
    </row>
    <row r="671" spans="2:9" x14ac:dyDescent="0.2">
      <c r="B671"/>
      <c r="C671" s="2">
        <v>1</v>
      </c>
      <c r="D671" s="5" t="s">
        <v>19</v>
      </c>
      <c r="E671" s="12">
        <v>841</v>
      </c>
      <c r="F671" s="12">
        <v>17396</v>
      </c>
      <c r="G671" s="12">
        <v>18237</v>
      </c>
      <c r="H671" s="12">
        <v>17866.890289999999</v>
      </c>
      <c r="I671" s="12">
        <v>370.10971000000001</v>
      </c>
    </row>
    <row r="672" spans="2:9" ht="15" customHeight="1" x14ac:dyDescent="0.2">
      <c r="B672"/>
      <c r="C672" s="13">
        <f>SUBTOTAL(9,C671:C671)</f>
        <v>1</v>
      </c>
      <c r="D672" s="14" t="s">
        <v>533</v>
      </c>
      <c r="E672" s="15">
        <f>SUBTOTAL(9,E671:E671)</f>
        <v>841</v>
      </c>
      <c r="F672" s="15">
        <f>SUBTOTAL(9,F671:F671)</f>
        <v>17396</v>
      </c>
      <c r="G672" s="15">
        <f>SUBTOTAL(9,G671:G671)</f>
        <v>18237</v>
      </c>
      <c r="H672" s="15">
        <f>SUBTOTAL(9,H671:H671)</f>
        <v>17866.890289999999</v>
      </c>
      <c r="I672" s="15">
        <f>SUBTOTAL(9,I671:I671)</f>
        <v>370.10971000000001</v>
      </c>
    </row>
    <row r="673" spans="2:9" ht="15" customHeight="1" x14ac:dyDescent="0.25">
      <c r="B673" s="10">
        <v>469</v>
      </c>
      <c r="C673" s="2"/>
      <c r="D673" s="5" t="s">
        <v>534</v>
      </c>
      <c r="E673" s="11"/>
      <c r="F673" s="1"/>
      <c r="H673" s="1"/>
      <c r="I673" s="1"/>
    </row>
    <row r="674" spans="2:9" x14ac:dyDescent="0.2">
      <c r="B674"/>
      <c r="C674" s="2">
        <v>1</v>
      </c>
      <c r="D674" s="5" t="s">
        <v>19</v>
      </c>
      <c r="E674" s="12">
        <v>1523</v>
      </c>
      <c r="F674" s="12">
        <v>266462</v>
      </c>
      <c r="G674" s="12">
        <v>267985</v>
      </c>
      <c r="H674" s="12">
        <v>265628.56066999998</v>
      </c>
      <c r="I674" s="12">
        <v>2356.4393300000002</v>
      </c>
    </row>
    <row r="675" spans="2:9" x14ac:dyDescent="0.2">
      <c r="B675"/>
      <c r="C675" s="2">
        <v>21</v>
      </c>
      <c r="D675" s="5" t="s">
        <v>24</v>
      </c>
      <c r="E675" s="12">
        <v>7500</v>
      </c>
      <c r="F675" s="12">
        <v>115000</v>
      </c>
      <c r="G675" s="12">
        <v>122500</v>
      </c>
      <c r="H675" s="12">
        <v>106772.21547</v>
      </c>
      <c r="I675" s="12">
        <v>15727.784530000001</v>
      </c>
    </row>
    <row r="676" spans="2:9" ht="15" customHeight="1" x14ac:dyDescent="0.2">
      <c r="B676"/>
      <c r="C676" s="13">
        <f>SUBTOTAL(9,C674:C675)</f>
        <v>22</v>
      </c>
      <c r="D676" s="14" t="s">
        <v>535</v>
      </c>
      <c r="E676" s="15">
        <f>SUBTOTAL(9,E674:E675)</f>
        <v>9023</v>
      </c>
      <c r="F676" s="15">
        <f>SUBTOTAL(9,F674:F675)</f>
        <v>381462</v>
      </c>
      <c r="G676" s="15">
        <f>SUBTOTAL(9,G674:G675)</f>
        <v>390485</v>
      </c>
      <c r="H676" s="15">
        <f>SUBTOTAL(9,H674:H675)</f>
        <v>372400.77613999997</v>
      </c>
      <c r="I676" s="15">
        <f>SUBTOTAL(9,I674:I675)</f>
        <v>18084.223860000002</v>
      </c>
    </row>
    <row r="677" spans="2:9" ht="15" customHeight="1" x14ac:dyDescent="0.2">
      <c r="C677" s="16">
        <f>SUBTOTAL(9,C661:C676)</f>
        <v>26</v>
      </c>
      <c r="D677" s="14" t="s">
        <v>536</v>
      </c>
      <c r="E677" s="17">
        <f>SUBTOTAL(9,E661:E676)</f>
        <v>50426</v>
      </c>
      <c r="F677" s="17">
        <f>SUBTOTAL(9,F661:F676)</f>
        <v>1596808</v>
      </c>
      <c r="G677" s="17">
        <f>SUBTOTAL(9,G661:G676)</f>
        <v>1647234</v>
      </c>
      <c r="H677" s="17">
        <f>SUBTOTAL(9,H661:H676)</f>
        <v>1614405.0405299999</v>
      </c>
      <c r="I677" s="17">
        <f>SUBTOTAL(9,I661:I676)</f>
        <v>32828.959470000002</v>
      </c>
    </row>
    <row r="678" spans="2:9" ht="27" customHeight="1" x14ac:dyDescent="0.25">
      <c r="B678" s="1"/>
      <c r="C678" s="2"/>
      <c r="D678" s="9" t="s">
        <v>537</v>
      </c>
      <c r="E678" s="1"/>
      <c r="F678" s="1"/>
      <c r="G678" s="1"/>
      <c r="H678" s="1"/>
      <c r="I678" s="1"/>
    </row>
    <row r="679" spans="2:9" ht="15" customHeight="1" x14ac:dyDescent="0.25">
      <c r="B679" s="10">
        <v>470</v>
      </c>
      <c r="C679" s="2"/>
      <c r="D679" s="5" t="s">
        <v>538</v>
      </c>
      <c r="E679" s="11"/>
      <c r="F679" s="1"/>
      <c r="H679" s="1"/>
      <c r="I679" s="1"/>
    </row>
    <row r="680" spans="2:9" x14ac:dyDescent="0.2">
      <c r="B680"/>
      <c r="C680" s="2">
        <v>1</v>
      </c>
      <c r="D680" s="5" t="s">
        <v>19</v>
      </c>
      <c r="E680" s="12">
        <v>29655</v>
      </c>
      <c r="F680" s="12">
        <v>606042</v>
      </c>
      <c r="G680" s="12">
        <v>635697</v>
      </c>
      <c r="H680" s="12">
        <v>575315.54671999998</v>
      </c>
      <c r="I680" s="12">
        <v>60381.453280000002</v>
      </c>
    </row>
    <row r="681" spans="2:9" x14ac:dyDescent="0.2">
      <c r="B681"/>
      <c r="C681" s="2">
        <v>72</v>
      </c>
      <c r="D681" s="5" t="s">
        <v>539</v>
      </c>
      <c r="E681" s="12">
        <v>0</v>
      </c>
      <c r="F681" s="12">
        <v>56440</v>
      </c>
      <c r="G681" s="12">
        <v>56440</v>
      </c>
      <c r="H681" s="12">
        <v>55208.773000000001</v>
      </c>
      <c r="I681" s="12">
        <v>1231.2270000000001</v>
      </c>
    </row>
    <row r="682" spans="2:9" ht="15" customHeight="1" x14ac:dyDescent="0.2">
      <c r="B682"/>
      <c r="C682" s="13">
        <f>SUBTOTAL(9,C680:C681)</f>
        <v>73</v>
      </c>
      <c r="D682" s="14" t="s">
        <v>540</v>
      </c>
      <c r="E682" s="15">
        <f>SUBTOTAL(9,E680:E681)</f>
        <v>29655</v>
      </c>
      <c r="F682" s="15">
        <f>SUBTOTAL(9,F680:F681)</f>
        <v>662482</v>
      </c>
      <c r="G682" s="15">
        <f>SUBTOTAL(9,G680:G681)</f>
        <v>692137</v>
      </c>
      <c r="H682" s="15">
        <f>SUBTOTAL(9,H680:H681)</f>
        <v>630524.31972000003</v>
      </c>
      <c r="I682" s="15">
        <f>SUBTOTAL(9,I680:I681)</f>
        <v>61612.68028</v>
      </c>
    </row>
    <row r="683" spans="2:9" ht="15" customHeight="1" x14ac:dyDescent="0.25">
      <c r="B683" s="10">
        <v>471</v>
      </c>
      <c r="C683" s="2"/>
      <c r="D683" s="5" t="s">
        <v>541</v>
      </c>
      <c r="E683" s="11"/>
      <c r="F683" s="1"/>
      <c r="H683" s="1"/>
      <c r="I683" s="1"/>
    </row>
    <row r="684" spans="2:9" x14ac:dyDescent="0.2">
      <c r="B684"/>
      <c r="C684" s="2">
        <v>71</v>
      </c>
      <c r="D684" s="5" t="s">
        <v>542</v>
      </c>
      <c r="E684" s="12">
        <v>0</v>
      </c>
      <c r="F684" s="12">
        <v>73591</v>
      </c>
      <c r="G684" s="12">
        <v>73591</v>
      </c>
      <c r="H684" s="12">
        <v>101350.92447</v>
      </c>
      <c r="I684" s="12">
        <v>-27759.924470000002</v>
      </c>
    </row>
    <row r="685" spans="2:9" x14ac:dyDescent="0.2">
      <c r="B685"/>
      <c r="C685" s="2">
        <v>72</v>
      </c>
      <c r="D685" s="5" t="s">
        <v>543</v>
      </c>
      <c r="E685" s="12">
        <v>0</v>
      </c>
      <c r="F685" s="12">
        <v>61433</v>
      </c>
      <c r="G685" s="12">
        <v>61433</v>
      </c>
      <c r="H685" s="12">
        <v>47112.754840000001</v>
      </c>
      <c r="I685" s="12">
        <v>14320.24516</v>
      </c>
    </row>
    <row r="686" spans="2:9" x14ac:dyDescent="0.2">
      <c r="B686"/>
      <c r="C686" s="2">
        <v>73</v>
      </c>
      <c r="D686" s="5" t="s">
        <v>544</v>
      </c>
      <c r="E686" s="12">
        <v>0</v>
      </c>
      <c r="F686" s="12">
        <v>22713</v>
      </c>
      <c r="G686" s="12">
        <v>22713</v>
      </c>
      <c r="H686" s="12">
        <v>21725</v>
      </c>
      <c r="I686" s="12">
        <v>988</v>
      </c>
    </row>
    <row r="687" spans="2:9" ht="15" customHeight="1" x14ac:dyDescent="0.2">
      <c r="B687"/>
      <c r="C687" s="13">
        <f>SUBTOTAL(9,C684:C686)</f>
        <v>216</v>
      </c>
      <c r="D687" s="14" t="s">
        <v>545</v>
      </c>
      <c r="E687" s="15">
        <f>SUBTOTAL(9,E684:E686)</f>
        <v>0</v>
      </c>
      <c r="F687" s="15">
        <f>SUBTOTAL(9,F684:F686)</f>
        <v>157737</v>
      </c>
      <c r="G687" s="15">
        <f>SUBTOTAL(9,G684:G686)</f>
        <v>157737</v>
      </c>
      <c r="H687" s="15">
        <f>SUBTOTAL(9,H684:H686)</f>
        <v>170188.67931000001</v>
      </c>
      <c r="I687" s="15">
        <f>SUBTOTAL(9,I684:I686)</f>
        <v>-12451.679310000001</v>
      </c>
    </row>
    <row r="688" spans="2:9" ht="15" customHeight="1" x14ac:dyDescent="0.25">
      <c r="B688" s="10">
        <v>473</v>
      </c>
      <c r="C688" s="2"/>
      <c r="D688" s="5" t="s">
        <v>546</v>
      </c>
      <c r="E688" s="11"/>
      <c r="F688" s="1"/>
      <c r="H688" s="1"/>
      <c r="I688" s="1"/>
    </row>
    <row r="689" spans="2:9" x14ac:dyDescent="0.2">
      <c r="B689"/>
      <c r="C689" s="2">
        <v>1</v>
      </c>
      <c r="D689" s="5" t="s">
        <v>19</v>
      </c>
      <c r="E689" s="12">
        <v>1817</v>
      </c>
      <c r="F689" s="12">
        <v>73528</v>
      </c>
      <c r="G689" s="12">
        <v>75345</v>
      </c>
      <c r="H689" s="12">
        <v>75558.743109999996</v>
      </c>
      <c r="I689" s="12">
        <v>-213.74311</v>
      </c>
    </row>
    <row r="690" spans="2:9" x14ac:dyDescent="0.2">
      <c r="B690"/>
      <c r="C690" s="2">
        <v>70</v>
      </c>
      <c r="D690" s="5" t="s">
        <v>547</v>
      </c>
      <c r="E690" s="12">
        <v>0</v>
      </c>
      <c r="F690" s="12">
        <v>270000</v>
      </c>
      <c r="G690" s="12">
        <v>270000</v>
      </c>
      <c r="H690" s="12">
        <v>269770.17466999998</v>
      </c>
      <c r="I690" s="12">
        <v>229.82533000000001</v>
      </c>
    </row>
    <row r="691" spans="2:9" ht="15" customHeight="1" x14ac:dyDescent="0.2">
      <c r="B691"/>
      <c r="C691" s="13">
        <f>SUBTOTAL(9,C689:C690)</f>
        <v>71</v>
      </c>
      <c r="D691" s="14" t="s">
        <v>548</v>
      </c>
      <c r="E691" s="15">
        <f>SUBTOTAL(9,E689:E690)</f>
        <v>1817</v>
      </c>
      <c r="F691" s="15">
        <f>SUBTOTAL(9,F689:F690)</f>
        <v>343528</v>
      </c>
      <c r="G691" s="15">
        <f>SUBTOTAL(9,G689:G690)</f>
        <v>345345</v>
      </c>
      <c r="H691" s="15">
        <f>SUBTOTAL(9,H689:H690)</f>
        <v>345328.91777999996</v>
      </c>
      <c r="I691" s="15">
        <f>SUBTOTAL(9,I689:I690)</f>
        <v>16.082220000000007</v>
      </c>
    </row>
    <row r="692" spans="2:9" ht="15" customHeight="1" x14ac:dyDescent="0.25">
      <c r="B692" s="10">
        <v>474</v>
      </c>
      <c r="C692" s="2"/>
      <c r="D692" s="5" t="s">
        <v>549</v>
      </c>
      <c r="E692" s="11"/>
      <c r="F692" s="1"/>
      <c r="H692" s="1"/>
      <c r="I692" s="1"/>
    </row>
    <row r="693" spans="2:9" x14ac:dyDescent="0.2">
      <c r="B693"/>
      <c r="C693" s="2">
        <v>1</v>
      </c>
      <c r="D693" s="5" t="s">
        <v>19</v>
      </c>
      <c r="E693" s="12">
        <v>1023</v>
      </c>
      <c r="F693" s="12">
        <v>143335</v>
      </c>
      <c r="G693" s="12">
        <v>144358</v>
      </c>
      <c r="H693" s="12">
        <v>138037.4852</v>
      </c>
      <c r="I693" s="12">
        <v>6320.5147999999999</v>
      </c>
    </row>
    <row r="694" spans="2:9" x14ac:dyDescent="0.2">
      <c r="B694"/>
      <c r="C694" s="2">
        <v>60</v>
      </c>
      <c r="D694" s="5" t="s">
        <v>550</v>
      </c>
      <c r="E694" s="12">
        <v>0</v>
      </c>
      <c r="F694" s="12">
        <v>19808</v>
      </c>
      <c r="G694" s="12">
        <v>19808</v>
      </c>
      <c r="H694" s="12">
        <v>19808</v>
      </c>
      <c r="I694" s="12">
        <v>0</v>
      </c>
    </row>
    <row r="695" spans="2:9" x14ac:dyDescent="0.2">
      <c r="B695"/>
      <c r="C695" s="2">
        <v>70</v>
      </c>
      <c r="D695" s="5" t="s">
        <v>206</v>
      </c>
      <c r="E695" s="12">
        <v>0</v>
      </c>
      <c r="F695" s="12">
        <v>14142</v>
      </c>
      <c r="G695" s="12">
        <v>14142</v>
      </c>
      <c r="H695" s="12">
        <v>14142</v>
      </c>
      <c r="I695" s="12">
        <v>0</v>
      </c>
    </row>
    <row r="696" spans="2:9" ht="15" customHeight="1" x14ac:dyDescent="0.2">
      <c r="B696"/>
      <c r="C696" s="13">
        <f>SUBTOTAL(9,C693:C695)</f>
        <v>131</v>
      </c>
      <c r="D696" s="14" t="s">
        <v>551</v>
      </c>
      <c r="E696" s="15">
        <f>SUBTOTAL(9,E693:E695)</f>
        <v>1023</v>
      </c>
      <c r="F696" s="15">
        <f>SUBTOTAL(9,F693:F695)</f>
        <v>177285</v>
      </c>
      <c r="G696" s="15">
        <f>SUBTOTAL(9,G693:G695)</f>
        <v>178308</v>
      </c>
      <c r="H696" s="15">
        <f>SUBTOTAL(9,H693:H695)</f>
        <v>171987.4852</v>
      </c>
      <c r="I696" s="15">
        <f>SUBTOTAL(9,I693:I695)</f>
        <v>6320.5147999999999</v>
      </c>
    </row>
    <row r="697" spans="2:9" ht="15" customHeight="1" x14ac:dyDescent="0.25">
      <c r="B697" s="10">
        <v>475</v>
      </c>
      <c r="C697" s="2"/>
      <c r="D697" s="5" t="s">
        <v>552</v>
      </c>
      <c r="E697" s="11"/>
      <c r="F697" s="1"/>
      <c r="H697" s="1"/>
      <c r="I697" s="1"/>
    </row>
    <row r="698" spans="2:9" x14ac:dyDescent="0.2">
      <c r="B698"/>
      <c r="C698" s="2">
        <v>1</v>
      </c>
      <c r="D698" s="5" t="s">
        <v>19</v>
      </c>
      <c r="E698" s="12">
        <v>0</v>
      </c>
      <c r="F698" s="12">
        <v>128302</v>
      </c>
      <c r="G698" s="12">
        <v>128302</v>
      </c>
      <c r="H698" s="12">
        <v>113729.55929</v>
      </c>
      <c r="I698" s="12">
        <v>14572.440710000001</v>
      </c>
    </row>
    <row r="699" spans="2:9" x14ac:dyDescent="0.2">
      <c r="B699"/>
      <c r="C699" s="2">
        <v>21</v>
      </c>
      <c r="D699" s="5" t="s">
        <v>29</v>
      </c>
      <c r="E699" s="12">
        <v>14739</v>
      </c>
      <c r="F699" s="12">
        <v>7620</v>
      </c>
      <c r="G699" s="12">
        <v>22359</v>
      </c>
      <c r="H699" s="12">
        <v>4067.8526499999998</v>
      </c>
      <c r="I699" s="12">
        <v>18291.147349999999</v>
      </c>
    </row>
    <row r="700" spans="2:9" ht="15" customHeight="1" x14ac:dyDescent="0.2">
      <c r="B700"/>
      <c r="C700" s="13">
        <f>SUBTOTAL(9,C698:C699)</f>
        <v>22</v>
      </c>
      <c r="D700" s="14" t="s">
        <v>553</v>
      </c>
      <c r="E700" s="15">
        <f>SUBTOTAL(9,E698:E699)</f>
        <v>14739</v>
      </c>
      <c r="F700" s="15">
        <f>SUBTOTAL(9,F698:F699)</f>
        <v>135922</v>
      </c>
      <c r="G700" s="15">
        <f>SUBTOTAL(9,G698:G699)</f>
        <v>150661</v>
      </c>
      <c r="H700" s="15">
        <f>SUBTOTAL(9,H698:H699)</f>
        <v>117797.41194000001</v>
      </c>
      <c r="I700" s="15">
        <f>SUBTOTAL(9,I698:I699)</f>
        <v>32863.588060000002</v>
      </c>
    </row>
    <row r="701" spans="2:9" ht="15" customHeight="1" x14ac:dyDescent="0.2">
      <c r="C701" s="16">
        <f>SUBTOTAL(9,C679:C700)</f>
        <v>513</v>
      </c>
      <c r="D701" s="14" t="s">
        <v>554</v>
      </c>
      <c r="E701" s="17">
        <f>SUBTOTAL(9,E679:E700)</f>
        <v>47234</v>
      </c>
      <c r="F701" s="17">
        <f>SUBTOTAL(9,F679:F700)</f>
        <v>1476954</v>
      </c>
      <c r="G701" s="17">
        <f>SUBTOTAL(9,G679:G700)</f>
        <v>1524188</v>
      </c>
      <c r="H701" s="17">
        <f>SUBTOTAL(9,H679:H700)</f>
        <v>1435826.8139499999</v>
      </c>
      <c r="I701" s="17">
        <f>SUBTOTAL(9,I679:I700)</f>
        <v>88361.186049999989</v>
      </c>
    </row>
    <row r="702" spans="2:9" ht="27" customHeight="1" x14ac:dyDescent="0.25">
      <c r="B702" s="1"/>
      <c r="C702" s="2"/>
      <c r="D702" s="9" t="s">
        <v>555</v>
      </c>
      <c r="E702" s="1"/>
      <c r="F702" s="1"/>
      <c r="G702" s="1"/>
      <c r="H702" s="1"/>
      <c r="I702" s="1"/>
    </row>
    <row r="703" spans="2:9" ht="15" customHeight="1" x14ac:dyDescent="0.25">
      <c r="B703" s="10">
        <v>480</v>
      </c>
      <c r="C703" s="2"/>
      <c r="D703" s="5" t="s">
        <v>556</v>
      </c>
      <c r="E703" s="11"/>
      <c r="F703" s="1"/>
      <c r="H703" s="1"/>
      <c r="I703" s="1"/>
    </row>
    <row r="704" spans="2:9" x14ac:dyDescent="0.2">
      <c r="B704"/>
      <c r="C704" s="2">
        <v>50</v>
      </c>
      <c r="D704" s="5" t="s">
        <v>206</v>
      </c>
      <c r="E704" s="12">
        <v>0</v>
      </c>
      <c r="F704" s="12">
        <v>307034</v>
      </c>
      <c r="G704" s="12">
        <v>307034</v>
      </c>
      <c r="H704" s="12">
        <v>305833.77111999999</v>
      </c>
      <c r="I704" s="12">
        <v>1200.2288799999999</v>
      </c>
    </row>
    <row r="705" spans="2:9" ht="15" customHeight="1" x14ac:dyDescent="0.2">
      <c r="B705"/>
      <c r="C705" s="13">
        <f>SUBTOTAL(9,C704:C704)</f>
        <v>50</v>
      </c>
      <c r="D705" s="14" t="s">
        <v>557</v>
      </c>
      <c r="E705" s="15">
        <f>SUBTOTAL(9,E704:E704)</f>
        <v>0</v>
      </c>
      <c r="F705" s="15">
        <f>SUBTOTAL(9,F704:F704)</f>
        <v>307034</v>
      </c>
      <c r="G705" s="15">
        <f>SUBTOTAL(9,G704:G704)</f>
        <v>307034</v>
      </c>
      <c r="H705" s="15">
        <f>SUBTOTAL(9,H704:H704)</f>
        <v>305833.77111999999</v>
      </c>
      <c r="I705" s="15">
        <f>SUBTOTAL(9,I704:I704)</f>
        <v>1200.2288799999999</v>
      </c>
    </row>
    <row r="706" spans="2:9" ht="15" customHeight="1" x14ac:dyDescent="0.2">
      <c r="C706" s="16">
        <f>SUBTOTAL(9,C703:C705)</f>
        <v>50</v>
      </c>
      <c r="D706" s="14" t="s">
        <v>558</v>
      </c>
      <c r="E706" s="17">
        <f>SUBTOTAL(9,E703:E705)</f>
        <v>0</v>
      </c>
      <c r="F706" s="17">
        <f>SUBTOTAL(9,F703:F705)</f>
        <v>307034</v>
      </c>
      <c r="G706" s="17">
        <f>SUBTOTAL(9,G703:G705)</f>
        <v>307034</v>
      </c>
      <c r="H706" s="17">
        <f>SUBTOTAL(9,H703:H705)</f>
        <v>305833.77111999999</v>
      </c>
      <c r="I706" s="17">
        <f>SUBTOTAL(9,I703:I705)</f>
        <v>1200.2288799999999</v>
      </c>
    </row>
    <row r="707" spans="2:9" ht="27" customHeight="1" x14ac:dyDescent="0.25">
      <c r="B707" s="1"/>
      <c r="C707" s="2"/>
      <c r="D707" s="9" t="s">
        <v>559</v>
      </c>
      <c r="E707" s="1"/>
      <c r="F707" s="1"/>
      <c r="G707" s="1"/>
      <c r="H707" s="1"/>
      <c r="I707" s="1"/>
    </row>
    <row r="708" spans="2:9" ht="15" customHeight="1" x14ac:dyDescent="0.25">
      <c r="B708" s="10">
        <v>490</v>
      </c>
      <c r="C708" s="2"/>
      <c r="D708" s="5" t="s">
        <v>560</v>
      </c>
      <c r="E708" s="11"/>
      <c r="F708" s="1"/>
      <c r="H708" s="1"/>
      <c r="I708" s="1"/>
    </row>
    <row r="709" spans="2:9" x14ac:dyDescent="0.2">
      <c r="B709"/>
      <c r="C709" s="2">
        <v>1</v>
      </c>
      <c r="D709" s="5" t="s">
        <v>19</v>
      </c>
      <c r="E709" s="12">
        <v>13048</v>
      </c>
      <c r="F709" s="12">
        <v>1032608</v>
      </c>
      <c r="G709" s="12">
        <v>1045656</v>
      </c>
      <c r="H709" s="12">
        <v>1036192.62895</v>
      </c>
      <c r="I709" s="12">
        <v>9463.3710499999997</v>
      </c>
    </row>
    <row r="710" spans="2:9" x14ac:dyDescent="0.2">
      <c r="B710"/>
      <c r="C710" s="2">
        <v>21</v>
      </c>
      <c r="D710" s="5" t="s">
        <v>561</v>
      </c>
      <c r="E710" s="12">
        <v>0</v>
      </c>
      <c r="F710" s="12">
        <v>653650</v>
      </c>
      <c r="G710" s="12">
        <v>653650</v>
      </c>
      <c r="H710" s="12">
        <v>633733.60808999999</v>
      </c>
      <c r="I710" s="12">
        <v>19916.391909999998</v>
      </c>
    </row>
    <row r="711" spans="2:9" x14ac:dyDescent="0.2">
      <c r="B711"/>
      <c r="C711" s="2">
        <v>22</v>
      </c>
      <c r="D711" s="5" t="s">
        <v>562</v>
      </c>
      <c r="E711" s="12">
        <v>575</v>
      </c>
      <c r="F711" s="12">
        <v>9299</v>
      </c>
      <c r="G711" s="12">
        <v>9874</v>
      </c>
      <c r="H711" s="12">
        <v>7688.7323900000001</v>
      </c>
      <c r="I711" s="12">
        <v>2185.2676099999999</v>
      </c>
    </row>
    <row r="712" spans="2:9" x14ac:dyDescent="0.2">
      <c r="B712"/>
      <c r="C712" s="2">
        <v>23</v>
      </c>
      <c r="D712" s="5" t="s">
        <v>563</v>
      </c>
      <c r="E712" s="12">
        <v>1400</v>
      </c>
      <c r="F712" s="12">
        <v>4511</v>
      </c>
      <c r="G712" s="12">
        <v>5911</v>
      </c>
      <c r="H712" s="12">
        <v>4156.0051800000001</v>
      </c>
      <c r="I712" s="12">
        <v>1754.9948199999999</v>
      </c>
    </row>
    <row r="713" spans="2:9" x14ac:dyDescent="0.2">
      <c r="B713"/>
      <c r="C713" s="2">
        <v>30</v>
      </c>
      <c r="D713" s="5" t="s">
        <v>564</v>
      </c>
      <c r="E713" s="12">
        <v>89294</v>
      </c>
      <c r="F713" s="12">
        <v>64827</v>
      </c>
      <c r="G713" s="12">
        <v>154121</v>
      </c>
      <c r="H713" s="12">
        <v>21588.21675</v>
      </c>
      <c r="I713" s="12">
        <v>132532.78325000001</v>
      </c>
    </row>
    <row r="714" spans="2:9" x14ac:dyDescent="0.2">
      <c r="B714"/>
      <c r="C714" s="2">
        <v>45</v>
      </c>
      <c r="D714" s="5" t="s">
        <v>30</v>
      </c>
      <c r="E714" s="12">
        <v>122415</v>
      </c>
      <c r="F714" s="12">
        <v>53201</v>
      </c>
      <c r="G714" s="12">
        <v>175616</v>
      </c>
      <c r="H714" s="12">
        <v>109087.55199000001</v>
      </c>
      <c r="I714" s="12">
        <v>66528.448009999993</v>
      </c>
    </row>
    <row r="715" spans="2:9" x14ac:dyDescent="0.2">
      <c r="B715"/>
      <c r="C715" s="2">
        <v>60</v>
      </c>
      <c r="D715" s="5" t="s">
        <v>565</v>
      </c>
      <c r="E715" s="12">
        <v>0</v>
      </c>
      <c r="F715" s="12">
        <v>163230</v>
      </c>
      <c r="G715" s="12">
        <v>163230</v>
      </c>
      <c r="H715" s="12">
        <v>162840.26175000001</v>
      </c>
      <c r="I715" s="12">
        <v>389.73824999999999</v>
      </c>
    </row>
    <row r="716" spans="2:9" x14ac:dyDescent="0.2">
      <c r="B716"/>
      <c r="C716" s="2">
        <v>70</v>
      </c>
      <c r="D716" s="5" t="s">
        <v>566</v>
      </c>
      <c r="E716" s="12">
        <v>0</v>
      </c>
      <c r="F716" s="12">
        <v>88084</v>
      </c>
      <c r="G716" s="12">
        <v>88084</v>
      </c>
      <c r="H716" s="12">
        <v>86130.627859999993</v>
      </c>
      <c r="I716" s="12">
        <v>1953.3721399999999</v>
      </c>
    </row>
    <row r="717" spans="2:9" x14ac:dyDescent="0.2">
      <c r="B717"/>
      <c r="C717" s="2">
        <v>71</v>
      </c>
      <c r="D717" s="5" t="s">
        <v>567</v>
      </c>
      <c r="E717" s="12">
        <v>0</v>
      </c>
      <c r="F717" s="12">
        <v>19113</v>
      </c>
      <c r="G717" s="12">
        <v>19113</v>
      </c>
      <c r="H717" s="12">
        <v>18831.741000000002</v>
      </c>
      <c r="I717" s="12">
        <v>281.25900000000001</v>
      </c>
    </row>
    <row r="718" spans="2:9" x14ac:dyDescent="0.2">
      <c r="B718"/>
      <c r="C718" s="2">
        <v>72</v>
      </c>
      <c r="D718" s="5" t="s">
        <v>568</v>
      </c>
      <c r="E718" s="12">
        <v>0</v>
      </c>
      <c r="F718" s="12">
        <v>61029</v>
      </c>
      <c r="G718" s="12">
        <v>61029</v>
      </c>
      <c r="H718" s="12">
        <v>53991.576589999997</v>
      </c>
      <c r="I718" s="12">
        <v>7037.4234100000003</v>
      </c>
    </row>
    <row r="719" spans="2:9" x14ac:dyDescent="0.2">
      <c r="B719"/>
      <c r="C719" s="2">
        <v>73</v>
      </c>
      <c r="D719" s="5" t="s">
        <v>569</v>
      </c>
      <c r="E719" s="12">
        <v>0</v>
      </c>
      <c r="F719" s="12">
        <v>21066</v>
      </c>
      <c r="G719" s="12">
        <v>21066</v>
      </c>
      <c r="H719" s="12">
        <v>21066</v>
      </c>
      <c r="I719" s="12">
        <v>0</v>
      </c>
    </row>
    <row r="720" spans="2:9" x14ac:dyDescent="0.2">
      <c r="B720"/>
      <c r="C720" s="2">
        <v>75</v>
      </c>
      <c r="D720" s="5" t="s">
        <v>570</v>
      </c>
      <c r="E720" s="12">
        <v>0</v>
      </c>
      <c r="F720" s="12">
        <v>18514</v>
      </c>
      <c r="G720" s="12">
        <v>18514</v>
      </c>
      <c r="H720" s="12">
        <v>17768.590759999999</v>
      </c>
      <c r="I720" s="12">
        <v>745.40923999999995</v>
      </c>
    </row>
    <row r="721" spans="2:9" ht="15" customHeight="1" x14ac:dyDescent="0.2">
      <c r="B721"/>
      <c r="C721" s="13">
        <f>SUBTOTAL(9,C709:C720)</f>
        <v>563</v>
      </c>
      <c r="D721" s="14" t="s">
        <v>571</v>
      </c>
      <c r="E721" s="15">
        <f>SUBTOTAL(9,E709:E720)</f>
        <v>226732</v>
      </c>
      <c r="F721" s="15">
        <f>SUBTOTAL(9,F709:F720)</f>
        <v>2189132</v>
      </c>
      <c r="G721" s="15">
        <f>SUBTOTAL(9,G709:G720)</f>
        <v>2415864</v>
      </c>
      <c r="H721" s="15">
        <f>SUBTOTAL(9,H709:H720)</f>
        <v>2173075.5413100002</v>
      </c>
      <c r="I721" s="15">
        <f>SUBTOTAL(9,I709:I720)</f>
        <v>242788.45868999997</v>
      </c>
    </row>
    <row r="722" spans="2:9" ht="15" customHeight="1" x14ac:dyDescent="0.25">
      <c r="B722" s="10">
        <v>491</v>
      </c>
      <c r="C722" s="2"/>
      <c r="D722" s="5" t="s">
        <v>572</v>
      </c>
      <c r="E722" s="11"/>
      <c r="F722" s="1"/>
      <c r="H722" s="1"/>
      <c r="I722" s="1"/>
    </row>
    <row r="723" spans="2:9" x14ac:dyDescent="0.2">
      <c r="B723"/>
      <c r="C723" s="2">
        <v>1</v>
      </c>
      <c r="D723" s="5" t="s">
        <v>573</v>
      </c>
      <c r="E723" s="12">
        <v>8651</v>
      </c>
      <c r="F723" s="12">
        <v>281744</v>
      </c>
      <c r="G723" s="12">
        <v>290395</v>
      </c>
      <c r="H723" s="12">
        <v>275244.32280000002</v>
      </c>
      <c r="I723" s="12">
        <v>15150.6772</v>
      </c>
    </row>
    <row r="724" spans="2:9" x14ac:dyDescent="0.2">
      <c r="B724"/>
      <c r="C724" s="2">
        <v>21</v>
      </c>
      <c r="D724" s="5" t="s">
        <v>574</v>
      </c>
      <c r="E724" s="12">
        <v>511</v>
      </c>
      <c r="F724" s="12">
        <v>8870</v>
      </c>
      <c r="G724" s="12">
        <v>9381</v>
      </c>
      <c r="H724" s="12">
        <v>7702.12032</v>
      </c>
      <c r="I724" s="12">
        <v>1678.87968</v>
      </c>
    </row>
    <row r="725" spans="2:9" ht="15" customHeight="1" x14ac:dyDescent="0.2">
      <c r="B725"/>
      <c r="C725" s="13">
        <f>SUBTOTAL(9,C723:C724)</f>
        <v>22</v>
      </c>
      <c r="D725" s="14" t="s">
        <v>575</v>
      </c>
      <c r="E725" s="15">
        <f>SUBTOTAL(9,E723:E724)</f>
        <v>9162</v>
      </c>
      <c r="F725" s="15">
        <f>SUBTOTAL(9,F723:F724)</f>
        <v>290614</v>
      </c>
      <c r="G725" s="15">
        <f>SUBTOTAL(9,G723:G724)</f>
        <v>299776</v>
      </c>
      <c r="H725" s="15">
        <f>SUBTOTAL(9,H723:H724)</f>
        <v>282946.44312000001</v>
      </c>
      <c r="I725" s="15">
        <f>SUBTOTAL(9,I723:I724)</f>
        <v>16829.55688</v>
      </c>
    </row>
    <row r="726" spans="2:9" ht="15" customHeight="1" x14ac:dyDescent="0.2">
      <c r="C726" s="16">
        <f>SUBTOTAL(9,C708:C725)</f>
        <v>585</v>
      </c>
      <c r="D726" s="14" t="s">
        <v>576</v>
      </c>
      <c r="E726" s="17">
        <f>SUBTOTAL(9,E708:E725)</f>
        <v>235894</v>
      </c>
      <c r="F726" s="17">
        <f>SUBTOTAL(9,F708:F725)</f>
        <v>2479746</v>
      </c>
      <c r="G726" s="17">
        <f>SUBTOTAL(9,G708:G725)</f>
        <v>2715640</v>
      </c>
      <c r="H726" s="17">
        <f>SUBTOTAL(9,H708:H725)</f>
        <v>2456021.9844300007</v>
      </c>
      <c r="I726" s="17">
        <f>SUBTOTAL(9,I708:I725)</f>
        <v>259618.01556999999</v>
      </c>
    </row>
    <row r="727" spans="2:9" ht="15" customHeight="1" x14ac:dyDescent="0.2">
      <c r="C727" s="16">
        <f>SUBTOTAL(9,C566:C726)</f>
        <v>2522</v>
      </c>
      <c r="D727" s="14" t="s">
        <v>577</v>
      </c>
      <c r="E727" s="17">
        <f>SUBTOTAL(9,E566:E726)</f>
        <v>1255429</v>
      </c>
      <c r="F727" s="17">
        <f>SUBTOTAL(9,F566:F726)</f>
        <v>41589288</v>
      </c>
      <c r="G727" s="17">
        <f>SUBTOTAL(9,G566:G726)</f>
        <v>42844717</v>
      </c>
      <c r="H727" s="17">
        <f>SUBTOTAL(9,H566:H726)</f>
        <v>41450389.535670035</v>
      </c>
      <c r="I727" s="17">
        <f>SUBTOTAL(9,I566:I726)</f>
        <v>1394327.4643299999</v>
      </c>
    </row>
    <row r="728" spans="2:9" x14ac:dyDescent="0.2">
      <c r="C728" s="16"/>
      <c r="D728" s="18"/>
      <c r="E728" s="19"/>
      <c r="F728" s="19"/>
      <c r="G728" s="19"/>
      <c r="H728" s="19"/>
      <c r="I728" s="19"/>
    </row>
    <row r="729" spans="2:9" ht="15" customHeight="1" x14ac:dyDescent="0.2">
      <c r="B729" s="1"/>
      <c r="C729" s="2"/>
      <c r="D729" s="3" t="s">
        <v>578</v>
      </c>
      <c r="E729" s="1"/>
      <c r="F729" s="1"/>
      <c r="G729" s="1"/>
      <c r="H729" s="1"/>
      <c r="I729" s="1"/>
    </row>
    <row r="730" spans="2:9" ht="27" customHeight="1" x14ac:dyDescent="0.25">
      <c r="B730" s="1"/>
      <c r="C730" s="2"/>
      <c r="D730" s="9" t="s">
        <v>170</v>
      </c>
      <c r="E730" s="1"/>
      <c r="F730" s="1"/>
      <c r="G730" s="1"/>
      <c r="H730" s="1"/>
      <c r="I730" s="1"/>
    </row>
    <row r="731" spans="2:9" ht="15" customHeight="1" x14ac:dyDescent="0.25">
      <c r="B731" s="10">
        <v>500</v>
      </c>
      <c r="C731" s="2"/>
      <c r="D731" s="5" t="s">
        <v>579</v>
      </c>
      <c r="E731" s="11"/>
      <c r="F731" s="1"/>
      <c r="H731" s="1"/>
      <c r="I731" s="1"/>
    </row>
    <row r="732" spans="2:9" x14ac:dyDescent="0.2">
      <c r="B732"/>
      <c r="C732" s="2">
        <v>1</v>
      </c>
      <c r="D732" s="5" t="s">
        <v>19</v>
      </c>
      <c r="E732" s="12">
        <v>20131</v>
      </c>
      <c r="F732" s="12">
        <v>413130</v>
      </c>
      <c r="G732" s="12">
        <v>433261</v>
      </c>
      <c r="H732" s="12">
        <v>413365.38578999997</v>
      </c>
      <c r="I732" s="12">
        <v>19895.61421</v>
      </c>
    </row>
    <row r="733" spans="2:9" x14ac:dyDescent="0.2">
      <c r="B733"/>
      <c r="C733" s="2">
        <v>21</v>
      </c>
      <c r="D733" s="5" t="s">
        <v>272</v>
      </c>
      <c r="E733" s="12">
        <v>25561</v>
      </c>
      <c r="F733" s="12">
        <v>82388</v>
      </c>
      <c r="G733" s="12">
        <v>107949</v>
      </c>
      <c r="H733" s="12">
        <v>63786.879860000001</v>
      </c>
      <c r="I733" s="12">
        <v>44162.120139999999</v>
      </c>
    </row>
    <row r="734" spans="2:9" x14ac:dyDescent="0.2">
      <c r="B734"/>
      <c r="C734" s="2">
        <v>23</v>
      </c>
      <c r="D734" s="5" t="s">
        <v>580</v>
      </c>
      <c r="E734" s="12">
        <v>998</v>
      </c>
      <c r="F734" s="12">
        <v>21544</v>
      </c>
      <c r="G734" s="12">
        <v>22542</v>
      </c>
      <c r="H734" s="12">
        <v>21462.94355</v>
      </c>
      <c r="I734" s="12">
        <v>1079.05645</v>
      </c>
    </row>
    <row r="735" spans="2:9" x14ac:dyDescent="0.2">
      <c r="B735"/>
      <c r="C735" s="2">
        <v>25</v>
      </c>
      <c r="D735" s="5" t="s">
        <v>581</v>
      </c>
      <c r="E735" s="12">
        <v>5048</v>
      </c>
      <c r="F735" s="12">
        <v>3980</v>
      </c>
      <c r="G735" s="12">
        <v>9028</v>
      </c>
      <c r="H735" s="12">
        <v>7843.5322500000002</v>
      </c>
      <c r="I735" s="12">
        <v>1184.46775</v>
      </c>
    </row>
    <row r="736" spans="2:9" x14ac:dyDescent="0.2">
      <c r="B736"/>
      <c r="C736" s="2">
        <v>27</v>
      </c>
      <c r="D736" s="5" t="s">
        <v>582</v>
      </c>
      <c r="E736" s="12">
        <v>10216</v>
      </c>
      <c r="F736" s="12">
        <v>40000</v>
      </c>
      <c r="G736" s="12">
        <v>50216</v>
      </c>
      <c r="H736" s="12">
        <v>12031.743329999999</v>
      </c>
      <c r="I736" s="12">
        <v>38184.256670000002</v>
      </c>
    </row>
    <row r="737" spans="2:9" x14ac:dyDescent="0.2">
      <c r="B737"/>
      <c r="C737" s="2">
        <v>50</v>
      </c>
      <c r="D737" s="5" t="s">
        <v>583</v>
      </c>
      <c r="E737" s="12">
        <v>0</v>
      </c>
      <c r="F737" s="12">
        <v>246070</v>
      </c>
      <c r="G737" s="12">
        <v>246070</v>
      </c>
      <c r="H737" s="12">
        <v>245965</v>
      </c>
      <c r="I737" s="12">
        <v>105</v>
      </c>
    </row>
    <row r="738" spans="2:9" x14ac:dyDescent="0.2">
      <c r="B738"/>
      <c r="C738" s="2">
        <v>70</v>
      </c>
      <c r="D738" s="5" t="s">
        <v>584</v>
      </c>
      <c r="E738" s="12">
        <v>0</v>
      </c>
      <c r="F738" s="12">
        <v>3000</v>
      </c>
      <c r="G738" s="12">
        <v>3000</v>
      </c>
      <c r="H738" s="12">
        <v>2207.2264599999999</v>
      </c>
      <c r="I738" s="12">
        <v>792.77354000000003</v>
      </c>
    </row>
    <row r="739" spans="2:9" ht="15" customHeight="1" x14ac:dyDescent="0.2">
      <c r="B739"/>
      <c r="C739" s="13">
        <f>SUBTOTAL(9,C732:C738)</f>
        <v>217</v>
      </c>
      <c r="D739" s="14" t="s">
        <v>585</v>
      </c>
      <c r="E739" s="15">
        <f>SUBTOTAL(9,E732:E738)</f>
        <v>61954</v>
      </c>
      <c r="F739" s="15">
        <f>SUBTOTAL(9,F732:F738)</f>
        <v>810112</v>
      </c>
      <c r="G739" s="15">
        <f>SUBTOTAL(9,G732:G738)</f>
        <v>872066</v>
      </c>
      <c r="H739" s="15">
        <f>SUBTOTAL(9,H732:H738)</f>
        <v>766662.71124000009</v>
      </c>
      <c r="I739" s="15">
        <f>SUBTOTAL(9,I732:I738)</f>
        <v>105403.28876</v>
      </c>
    </row>
    <row r="740" spans="2:9" ht="15" customHeight="1" x14ac:dyDescent="0.25">
      <c r="B740" s="10">
        <v>502</v>
      </c>
      <c r="C740" s="2"/>
      <c r="D740" s="5" t="s">
        <v>586</v>
      </c>
      <c r="E740" s="11"/>
      <c r="F740" s="1"/>
      <c r="H740" s="1"/>
      <c r="I740" s="1"/>
    </row>
    <row r="741" spans="2:9" x14ac:dyDescent="0.2">
      <c r="B741"/>
      <c r="C741" s="2">
        <v>21</v>
      </c>
      <c r="D741" s="5" t="s">
        <v>272</v>
      </c>
      <c r="E741" s="12">
        <v>2000</v>
      </c>
      <c r="F741" s="12">
        <v>1000</v>
      </c>
      <c r="G741" s="12">
        <v>3000</v>
      </c>
      <c r="H741" s="12">
        <v>1659.6534899999999</v>
      </c>
      <c r="I741" s="12">
        <v>1340.3465100000001</v>
      </c>
    </row>
    <row r="742" spans="2:9" x14ac:dyDescent="0.2">
      <c r="B742"/>
      <c r="C742" s="2">
        <v>70</v>
      </c>
      <c r="D742" s="5" t="s">
        <v>587</v>
      </c>
      <c r="E742" s="12">
        <v>19048</v>
      </c>
      <c r="F742" s="12">
        <v>16500</v>
      </c>
      <c r="G742" s="12">
        <v>35548</v>
      </c>
      <c r="H742" s="12">
        <v>19123.806550000001</v>
      </c>
      <c r="I742" s="12">
        <v>16424.193449999999</v>
      </c>
    </row>
    <row r="743" spans="2:9" x14ac:dyDescent="0.2">
      <c r="B743"/>
      <c r="C743" s="2">
        <v>71</v>
      </c>
      <c r="D743" s="5" t="s">
        <v>588</v>
      </c>
      <c r="E743" s="12">
        <v>0</v>
      </c>
      <c r="F743" s="12">
        <v>195000</v>
      </c>
      <c r="G743" s="12">
        <v>195000</v>
      </c>
      <c r="H743" s="12">
        <v>195000</v>
      </c>
      <c r="I743" s="12">
        <v>0</v>
      </c>
    </row>
    <row r="744" spans="2:9" ht="15" customHeight="1" x14ac:dyDescent="0.2">
      <c r="B744"/>
      <c r="C744" s="13">
        <f>SUBTOTAL(9,C741:C743)</f>
        <v>162</v>
      </c>
      <c r="D744" s="14" t="s">
        <v>589</v>
      </c>
      <c r="E744" s="15">
        <f>SUBTOTAL(9,E741:E743)</f>
        <v>21048</v>
      </c>
      <c r="F744" s="15">
        <f>SUBTOTAL(9,F741:F743)</f>
        <v>212500</v>
      </c>
      <c r="G744" s="15">
        <f>SUBTOTAL(9,G741:G743)</f>
        <v>233548</v>
      </c>
      <c r="H744" s="15">
        <f>SUBTOTAL(9,H741:H743)</f>
        <v>215783.46004000001</v>
      </c>
      <c r="I744" s="15">
        <f>SUBTOTAL(9,I741:I743)</f>
        <v>17764.539959999998</v>
      </c>
    </row>
    <row r="745" spans="2:9" ht="15" customHeight="1" x14ac:dyDescent="0.25">
      <c r="B745" s="10">
        <v>510</v>
      </c>
      <c r="C745" s="2"/>
      <c r="D745" s="5" t="s">
        <v>590</v>
      </c>
      <c r="E745" s="11"/>
      <c r="F745" s="1"/>
      <c r="H745" s="1"/>
      <c r="I745" s="1"/>
    </row>
    <row r="746" spans="2:9" x14ac:dyDescent="0.2">
      <c r="B746"/>
      <c r="C746" s="2">
        <v>1</v>
      </c>
      <c r="D746" s="5" t="s">
        <v>19</v>
      </c>
      <c r="E746" s="12">
        <v>9740</v>
      </c>
      <c r="F746" s="12">
        <v>632614</v>
      </c>
      <c r="G746" s="12">
        <v>642354</v>
      </c>
      <c r="H746" s="12">
        <v>668175.92177000002</v>
      </c>
      <c r="I746" s="12">
        <v>-25821.921770000001</v>
      </c>
    </row>
    <row r="747" spans="2:9" x14ac:dyDescent="0.2">
      <c r="B747"/>
      <c r="C747" s="2">
        <v>21</v>
      </c>
      <c r="D747" s="5" t="s">
        <v>29</v>
      </c>
      <c r="E747" s="12">
        <v>0</v>
      </c>
      <c r="F747" s="12">
        <v>59559</v>
      </c>
      <c r="G747" s="12">
        <v>59559</v>
      </c>
      <c r="H747" s="12">
        <v>59559.387889999998</v>
      </c>
      <c r="I747" s="12">
        <v>-0.38789000000000001</v>
      </c>
    </row>
    <row r="748" spans="2:9" x14ac:dyDescent="0.2">
      <c r="B748"/>
      <c r="C748" s="2">
        <v>22</v>
      </c>
      <c r="D748" s="5" t="s">
        <v>591</v>
      </c>
      <c r="E748" s="12">
        <v>7</v>
      </c>
      <c r="F748" s="12">
        <v>130710</v>
      </c>
      <c r="G748" s="12">
        <v>130717</v>
      </c>
      <c r="H748" s="12">
        <v>129663.87707</v>
      </c>
      <c r="I748" s="12">
        <v>1053.12293</v>
      </c>
    </row>
    <row r="749" spans="2:9" x14ac:dyDescent="0.2">
      <c r="B749"/>
      <c r="C749" s="2">
        <v>23</v>
      </c>
      <c r="D749" s="5" t="s">
        <v>592</v>
      </c>
      <c r="E749" s="12">
        <v>452</v>
      </c>
      <c r="F749" s="12">
        <v>11560</v>
      </c>
      <c r="G749" s="12">
        <v>12012</v>
      </c>
      <c r="H749" s="12">
        <v>10993.57087</v>
      </c>
      <c r="I749" s="12">
        <v>1018.42913</v>
      </c>
    </row>
    <row r="750" spans="2:9" x14ac:dyDescent="0.2">
      <c r="B750"/>
      <c r="C750" s="2">
        <v>45</v>
      </c>
      <c r="D750" s="5" t="s">
        <v>30</v>
      </c>
      <c r="E750" s="12">
        <v>6955</v>
      </c>
      <c r="F750" s="12">
        <v>52989</v>
      </c>
      <c r="G750" s="12">
        <v>59944</v>
      </c>
      <c r="H750" s="12">
        <v>59806.724199999997</v>
      </c>
      <c r="I750" s="12">
        <v>137.2758</v>
      </c>
    </row>
    <row r="751" spans="2:9" x14ac:dyDescent="0.2">
      <c r="B751"/>
      <c r="C751" s="2">
        <v>46</v>
      </c>
      <c r="D751" s="5" t="s">
        <v>593</v>
      </c>
      <c r="E751" s="12">
        <v>2386</v>
      </c>
      <c r="F751" s="12">
        <v>8565</v>
      </c>
      <c r="G751" s="12">
        <v>10951</v>
      </c>
      <c r="H751" s="12">
        <v>10145.673919999999</v>
      </c>
      <c r="I751" s="12">
        <v>805.32608000000005</v>
      </c>
    </row>
    <row r="752" spans="2:9" ht="15" customHeight="1" x14ac:dyDescent="0.2">
      <c r="B752"/>
      <c r="C752" s="13">
        <f>SUBTOTAL(9,C746:C751)</f>
        <v>158</v>
      </c>
      <c r="D752" s="14" t="s">
        <v>594</v>
      </c>
      <c r="E752" s="15">
        <f>SUBTOTAL(9,E746:E751)</f>
        <v>19540</v>
      </c>
      <c r="F752" s="15">
        <f>SUBTOTAL(9,F746:F751)</f>
        <v>895997</v>
      </c>
      <c r="G752" s="15">
        <f>SUBTOTAL(9,G746:G751)</f>
        <v>915537</v>
      </c>
      <c r="H752" s="15">
        <f>SUBTOTAL(9,H746:H751)</f>
        <v>938345.15572000016</v>
      </c>
      <c r="I752" s="15">
        <f>SUBTOTAL(9,I746:I751)</f>
        <v>-22808.155720000002</v>
      </c>
    </row>
    <row r="753" spans="2:9" ht="15" customHeight="1" x14ac:dyDescent="0.2">
      <c r="C753" s="16">
        <f>SUBTOTAL(9,C731:C752)</f>
        <v>537</v>
      </c>
      <c r="D753" s="14" t="s">
        <v>175</v>
      </c>
      <c r="E753" s="17">
        <f>SUBTOTAL(9,E731:E752)</f>
        <v>102542</v>
      </c>
      <c r="F753" s="17">
        <f>SUBTOTAL(9,F731:F752)</f>
        <v>1918609</v>
      </c>
      <c r="G753" s="17">
        <f>SUBTOTAL(9,G731:G752)</f>
        <v>2021151</v>
      </c>
      <c r="H753" s="17">
        <f>SUBTOTAL(9,H731:H752)</f>
        <v>1920791.327</v>
      </c>
      <c r="I753" s="17">
        <f>SUBTOTAL(9,I731:I752)</f>
        <v>100359.673</v>
      </c>
    </row>
    <row r="754" spans="2:9" ht="27" customHeight="1" x14ac:dyDescent="0.25">
      <c r="B754" s="1"/>
      <c r="C754" s="2"/>
      <c r="D754" s="9" t="s">
        <v>595</v>
      </c>
      <c r="E754" s="1"/>
      <c r="F754" s="1"/>
      <c r="G754" s="1"/>
      <c r="H754" s="1"/>
      <c r="I754" s="1"/>
    </row>
    <row r="755" spans="2:9" ht="15" customHeight="1" x14ac:dyDescent="0.25">
      <c r="B755" s="10">
        <v>525</v>
      </c>
      <c r="C755" s="2"/>
      <c r="D755" s="5" t="s">
        <v>596</v>
      </c>
      <c r="E755" s="11"/>
      <c r="F755" s="1"/>
      <c r="H755" s="1"/>
      <c r="I755" s="1"/>
    </row>
    <row r="756" spans="2:9" x14ac:dyDescent="0.2">
      <c r="B756"/>
      <c r="C756" s="2">
        <v>1</v>
      </c>
      <c r="D756" s="5" t="s">
        <v>19</v>
      </c>
      <c r="E756" s="12">
        <v>47104</v>
      </c>
      <c r="F756" s="12">
        <v>1913109</v>
      </c>
      <c r="G756" s="12">
        <v>1960213</v>
      </c>
      <c r="H756" s="12">
        <v>1930038.05639</v>
      </c>
      <c r="I756" s="12">
        <v>30174.943609999998</v>
      </c>
    </row>
    <row r="757" spans="2:9" x14ac:dyDescent="0.2">
      <c r="B757"/>
      <c r="C757" s="2">
        <v>21</v>
      </c>
      <c r="D757" s="5" t="s">
        <v>29</v>
      </c>
      <c r="E757" s="12">
        <v>9519</v>
      </c>
      <c r="F757" s="12">
        <v>167804</v>
      </c>
      <c r="G757" s="12">
        <v>177323</v>
      </c>
      <c r="H757" s="12">
        <v>89712.508029999997</v>
      </c>
      <c r="I757" s="12">
        <v>87610.491970000003</v>
      </c>
    </row>
    <row r="758" spans="2:9" ht="15" customHeight="1" x14ac:dyDescent="0.2">
      <c r="B758"/>
      <c r="C758" s="13">
        <f>SUBTOTAL(9,C756:C757)</f>
        <v>22</v>
      </c>
      <c r="D758" s="14" t="s">
        <v>597</v>
      </c>
      <c r="E758" s="15">
        <f>SUBTOTAL(9,E756:E757)</f>
        <v>56623</v>
      </c>
      <c r="F758" s="15">
        <f>SUBTOTAL(9,F756:F757)</f>
        <v>2080913</v>
      </c>
      <c r="G758" s="15">
        <f>SUBTOTAL(9,G756:G757)</f>
        <v>2137536</v>
      </c>
      <c r="H758" s="15">
        <f>SUBTOTAL(9,H756:H757)</f>
        <v>2019750.56442</v>
      </c>
      <c r="I758" s="15">
        <f>SUBTOTAL(9,I756:I757)</f>
        <v>117785.43558</v>
      </c>
    </row>
    <row r="759" spans="2:9" ht="15" customHeight="1" x14ac:dyDescent="0.2">
      <c r="C759" s="16">
        <f>SUBTOTAL(9,C755:C758)</f>
        <v>22</v>
      </c>
      <c r="D759" s="14" t="s">
        <v>598</v>
      </c>
      <c r="E759" s="17">
        <f>SUBTOTAL(9,E755:E758)</f>
        <v>56623</v>
      </c>
      <c r="F759" s="17">
        <f>SUBTOTAL(9,F755:F758)</f>
        <v>2080913</v>
      </c>
      <c r="G759" s="17">
        <f>SUBTOTAL(9,G755:G758)</f>
        <v>2137536</v>
      </c>
      <c r="H759" s="17">
        <f>SUBTOTAL(9,H755:H758)</f>
        <v>2019750.56442</v>
      </c>
      <c r="I759" s="17">
        <f>SUBTOTAL(9,I755:I758)</f>
        <v>117785.43558</v>
      </c>
    </row>
    <row r="760" spans="2:9" ht="27" customHeight="1" x14ac:dyDescent="0.25">
      <c r="B760" s="1"/>
      <c r="C760" s="2"/>
      <c r="D760" s="9" t="s">
        <v>599</v>
      </c>
      <c r="E760" s="1"/>
      <c r="F760" s="1"/>
      <c r="G760" s="1"/>
      <c r="H760" s="1"/>
      <c r="I760" s="1"/>
    </row>
    <row r="761" spans="2:9" ht="15" customHeight="1" x14ac:dyDescent="0.25">
      <c r="B761" s="10">
        <v>530</v>
      </c>
      <c r="C761" s="2"/>
      <c r="D761" s="5" t="s">
        <v>600</v>
      </c>
      <c r="E761" s="11"/>
      <c r="F761" s="1"/>
      <c r="H761" s="1"/>
      <c r="I761" s="1"/>
    </row>
    <row r="762" spans="2:9" x14ac:dyDescent="0.2">
      <c r="B762"/>
      <c r="C762" s="2">
        <v>30</v>
      </c>
      <c r="D762" s="5" t="s">
        <v>601</v>
      </c>
      <c r="E762" s="12">
        <v>65578</v>
      </c>
      <c r="F762" s="12">
        <v>83172</v>
      </c>
      <c r="G762" s="12">
        <v>148750</v>
      </c>
      <c r="H762" s="12">
        <v>74688.889679999993</v>
      </c>
      <c r="I762" s="12">
        <v>74061.110320000007</v>
      </c>
    </row>
    <row r="763" spans="2:9" x14ac:dyDescent="0.2">
      <c r="B763"/>
      <c r="C763" s="2">
        <v>33</v>
      </c>
      <c r="D763" s="5" t="s">
        <v>602</v>
      </c>
      <c r="E763" s="12">
        <v>73637</v>
      </c>
      <c r="F763" s="12">
        <v>2121850</v>
      </c>
      <c r="G763" s="12">
        <v>2195487</v>
      </c>
      <c r="H763" s="12">
        <v>2168702.8962300001</v>
      </c>
      <c r="I763" s="12">
        <v>26784.103770000002</v>
      </c>
    </row>
    <row r="764" spans="2:9" x14ac:dyDescent="0.2">
      <c r="B764"/>
      <c r="C764" s="2">
        <v>34</v>
      </c>
      <c r="D764" s="5" t="s">
        <v>603</v>
      </c>
      <c r="E764" s="12">
        <v>2570</v>
      </c>
      <c r="F764" s="12">
        <v>7500</v>
      </c>
      <c r="G764" s="12">
        <v>10070</v>
      </c>
      <c r="H764" s="12">
        <v>1322.6577299999999</v>
      </c>
      <c r="I764" s="12">
        <v>8747.3422699999992</v>
      </c>
    </row>
    <row r="765" spans="2:9" x14ac:dyDescent="0.2">
      <c r="B765"/>
      <c r="C765" s="2">
        <v>36</v>
      </c>
      <c r="D765" s="5" t="s">
        <v>604</v>
      </c>
      <c r="E765" s="12">
        <v>4257</v>
      </c>
      <c r="F765" s="12">
        <v>19000</v>
      </c>
      <c r="G765" s="12">
        <v>23257</v>
      </c>
      <c r="H765" s="12">
        <v>9487.8701600000004</v>
      </c>
      <c r="I765" s="12">
        <v>13769.12984</v>
      </c>
    </row>
    <row r="766" spans="2:9" x14ac:dyDescent="0.2">
      <c r="B766"/>
      <c r="C766" s="2">
        <v>45</v>
      </c>
      <c r="D766" s="5" t="s">
        <v>30</v>
      </c>
      <c r="E766" s="12">
        <v>67175</v>
      </c>
      <c r="F766" s="12">
        <v>625000</v>
      </c>
      <c r="G766" s="12">
        <v>692175</v>
      </c>
      <c r="H766" s="12">
        <v>558127.39424000005</v>
      </c>
      <c r="I766" s="12">
        <v>134047.60576000001</v>
      </c>
    </row>
    <row r="767" spans="2:9" ht="15" customHeight="1" x14ac:dyDescent="0.2">
      <c r="B767"/>
      <c r="C767" s="13">
        <f>SUBTOTAL(9,C762:C766)</f>
        <v>178</v>
      </c>
      <c r="D767" s="14" t="s">
        <v>605</v>
      </c>
      <c r="E767" s="15">
        <f>SUBTOTAL(9,E762:E766)</f>
        <v>213217</v>
      </c>
      <c r="F767" s="15">
        <f>SUBTOTAL(9,F762:F766)</f>
        <v>2856522</v>
      </c>
      <c r="G767" s="15">
        <f>SUBTOTAL(9,G762:G766)</f>
        <v>3069739</v>
      </c>
      <c r="H767" s="15">
        <f>SUBTOTAL(9,H762:H766)</f>
        <v>2812329.7080399999</v>
      </c>
      <c r="I767" s="15">
        <f>SUBTOTAL(9,I762:I766)</f>
        <v>257409.29196</v>
      </c>
    </row>
    <row r="768" spans="2:9" ht="15" customHeight="1" x14ac:dyDescent="0.25">
      <c r="B768" s="10">
        <v>531</v>
      </c>
      <c r="C768" s="2"/>
      <c r="D768" s="5" t="s">
        <v>606</v>
      </c>
      <c r="E768" s="11"/>
      <c r="F768" s="1"/>
      <c r="H768" s="1"/>
      <c r="I768" s="1"/>
    </row>
    <row r="769" spans="2:9" x14ac:dyDescent="0.2">
      <c r="B769"/>
      <c r="C769" s="2">
        <v>1</v>
      </c>
      <c r="D769" s="5" t="s">
        <v>19</v>
      </c>
      <c r="E769" s="12">
        <v>1323</v>
      </c>
      <c r="F769" s="12">
        <v>26917</v>
      </c>
      <c r="G769" s="12">
        <v>28240</v>
      </c>
      <c r="H769" s="12">
        <v>28115.252090000002</v>
      </c>
      <c r="I769" s="12">
        <v>124.74791</v>
      </c>
    </row>
    <row r="770" spans="2:9" x14ac:dyDescent="0.2">
      <c r="B770"/>
      <c r="C770" s="2">
        <v>45</v>
      </c>
      <c r="D770" s="5" t="s">
        <v>30</v>
      </c>
      <c r="E770" s="12">
        <v>27499</v>
      </c>
      <c r="F770" s="12">
        <v>94683</v>
      </c>
      <c r="G770" s="12">
        <v>122182</v>
      </c>
      <c r="H770" s="12">
        <v>84605.452350000007</v>
      </c>
      <c r="I770" s="12">
        <v>37576.54765</v>
      </c>
    </row>
    <row r="771" spans="2:9" ht="15" customHeight="1" x14ac:dyDescent="0.2">
      <c r="B771"/>
      <c r="C771" s="13">
        <f>SUBTOTAL(9,C769:C770)</f>
        <v>46</v>
      </c>
      <c r="D771" s="14" t="s">
        <v>607</v>
      </c>
      <c r="E771" s="15">
        <f>SUBTOTAL(9,E769:E770)</f>
        <v>28822</v>
      </c>
      <c r="F771" s="15">
        <f>SUBTOTAL(9,F769:F770)</f>
        <v>121600</v>
      </c>
      <c r="G771" s="15">
        <f>SUBTOTAL(9,G769:G770)</f>
        <v>150422</v>
      </c>
      <c r="H771" s="15">
        <f>SUBTOTAL(9,H769:H770)</f>
        <v>112720.70444</v>
      </c>
      <c r="I771" s="15">
        <f>SUBTOTAL(9,I769:I770)</f>
        <v>37701.295559999999</v>
      </c>
    </row>
    <row r="772" spans="2:9" ht="15" customHeight="1" x14ac:dyDescent="0.25">
      <c r="B772" s="10">
        <v>532</v>
      </c>
      <c r="C772" s="2"/>
      <c r="D772" s="5" t="s">
        <v>608</v>
      </c>
      <c r="E772" s="11"/>
      <c r="F772" s="1"/>
      <c r="H772" s="1"/>
      <c r="I772" s="1"/>
    </row>
    <row r="773" spans="2:9" x14ac:dyDescent="0.2">
      <c r="B773"/>
      <c r="C773" s="2">
        <v>21</v>
      </c>
      <c r="D773" s="5" t="s">
        <v>29</v>
      </c>
      <c r="E773" s="12">
        <v>12</v>
      </c>
      <c r="F773" s="12">
        <v>97</v>
      </c>
      <c r="G773" s="12">
        <v>109</v>
      </c>
      <c r="H773" s="12">
        <v>83.995999999999995</v>
      </c>
      <c r="I773" s="12">
        <v>25.004000000000001</v>
      </c>
    </row>
    <row r="774" spans="2:9" x14ac:dyDescent="0.2">
      <c r="B774"/>
      <c r="C774" s="2">
        <v>30</v>
      </c>
      <c r="D774" s="5" t="s">
        <v>609</v>
      </c>
      <c r="E774" s="12">
        <v>7900</v>
      </c>
      <c r="F774" s="12">
        <v>2300</v>
      </c>
      <c r="G774" s="12">
        <v>10200</v>
      </c>
      <c r="H774" s="12">
        <v>9135.6997300000003</v>
      </c>
      <c r="I774" s="12">
        <v>1064.30027</v>
      </c>
    </row>
    <row r="775" spans="2:9" ht="15" customHeight="1" x14ac:dyDescent="0.2">
      <c r="B775"/>
      <c r="C775" s="13">
        <f>SUBTOTAL(9,C773:C774)</f>
        <v>51</v>
      </c>
      <c r="D775" s="14" t="s">
        <v>610</v>
      </c>
      <c r="E775" s="15">
        <f>SUBTOTAL(9,E773:E774)</f>
        <v>7912</v>
      </c>
      <c r="F775" s="15">
        <f>SUBTOTAL(9,F773:F774)</f>
        <v>2397</v>
      </c>
      <c r="G775" s="15">
        <f>SUBTOTAL(9,G773:G774)</f>
        <v>10309</v>
      </c>
      <c r="H775" s="15">
        <f>SUBTOTAL(9,H773:H774)</f>
        <v>9219.6957299999995</v>
      </c>
      <c r="I775" s="15">
        <f>SUBTOTAL(9,I773:I774)</f>
        <v>1089.3042699999999</v>
      </c>
    </row>
    <row r="776" spans="2:9" ht="15" customHeight="1" x14ac:dyDescent="0.25">
      <c r="B776" s="10">
        <v>533</v>
      </c>
      <c r="C776" s="2"/>
      <c r="D776" s="5" t="s">
        <v>611</v>
      </c>
      <c r="E776" s="11"/>
      <c r="F776" s="1"/>
      <c r="H776" s="1"/>
      <c r="I776" s="1"/>
    </row>
    <row r="777" spans="2:9" x14ac:dyDescent="0.2">
      <c r="B777"/>
      <c r="C777" s="2">
        <v>1</v>
      </c>
      <c r="D777" s="5" t="s">
        <v>19</v>
      </c>
      <c r="E777" s="12">
        <v>1124</v>
      </c>
      <c r="F777" s="12">
        <v>22208</v>
      </c>
      <c r="G777" s="12">
        <v>23332</v>
      </c>
      <c r="H777" s="12">
        <v>23776.567749999998</v>
      </c>
      <c r="I777" s="12">
        <v>-444.56774999999999</v>
      </c>
    </row>
    <row r="778" spans="2:9" x14ac:dyDescent="0.2">
      <c r="B778"/>
      <c r="C778" s="2">
        <v>45</v>
      </c>
      <c r="D778" s="5" t="s">
        <v>30</v>
      </c>
      <c r="E778" s="12">
        <v>43855</v>
      </c>
      <c r="F778" s="12">
        <v>27000</v>
      </c>
      <c r="G778" s="12">
        <v>70855</v>
      </c>
      <c r="H778" s="12">
        <v>30557.479780000001</v>
      </c>
      <c r="I778" s="12">
        <v>40297.520219999999</v>
      </c>
    </row>
    <row r="779" spans="2:9" ht="15" customHeight="1" x14ac:dyDescent="0.2">
      <c r="B779"/>
      <c r="C779" s="13">
        <f>SUBTOTAL(9,C777:C778)</f>
        <v>46</v>
      </c>
      <c r="D779" s="14" t="s">
        <v>612</v>
      </c>
      <c r="E779" s="15">
        <f>SUBTOTAL(9,E777:E778)</f>
        <v>44979</v>
      </c>
      <c r="F779" s="15">
        <f>SUBTOTAL(9,F777:F778)</f>
        <v>49208</v>
      </c>
      <c r="G779" s="15">
        <f>SUBTOTAL(9,G777:G778)</f>
        <v>94187</v>
      </c>
      <c r="H779" s="15">
        <f>SUBTOTAL(9,H777:H778)</f>
        <v>54334.047529999996</v>
      </c>
      <c r="I779" s="15">
        <f>SUBTOTAL(9,I777:I778)</f>
        <v>39852.952469999997</v>
      </c>
    </row>
    <row r="780" spans="2:9" ht="15" customHeight="1" x14ac:dyDescent="0.2">
      <c r="C780" s="16">
        <f>SUBTOTAL(9,C761:C779)</f>
        <v>321</v>
      </c>
      <c r="D780" s="14" t="s">
        <v>613</v>
      </c>
      <c r="E780" s="17">
        <f>SUBTOTAL(9,E761:E779)</f>
        <v>294930</v>
      </c>
      <c r="F780" s="17">
        <f>SUBTOTAL(9,F761:F779)</f>
        <v>3029727</v>
      </c>
      <c r="G780" s="17">
        <f>SUBTOTAL(9,G761:G779)</f>
        <v>3324657</v>
      </c>
      <c r="H780" s="17">
        <f>SUBTOTAL(9,H761:H779)</f>
        <v>2988604.1557399998</v>
      </c>
      <c r="I780" s="17">
        <f>SUBTOTAL(9,I761:I779)</f>
        <v>336052.84426000004</v>
      </c>
    </row>
    <row r="781" spans="2:9" ht="27" customHeight="1" x14ac:dyDescent="0.25">
      <c r="B781" s="1"/>
      <c r="C781" s="2"/>
      <c r="D781" s="9" t="s">
        <v>614</v>
      </c>
      <c r="E781" s="1"/>
      <c r="F781" s="1"/>
      <c r="G781" s="1"/>
      <c r="H781" s="1"/>
      <c r="I781" s="1"/>
    </row>
    <row r="782" spans="2:9" ht="15" customHeight="1" x14ac:dyDescent="0.25">
      <c r="B782" s="10">
        <v>540</v>
      </c>
      <c r="C782" s="2"/>
      <c r="D782" s="5" t="s">
        <v>615</v>
      </c>
      <c r="E782" s="11"/>
      <c r="F782" s="1"/>
      <c r="H782" s="1"/>
      <c r="I782" s="1"/>
    </row>
    <row r="783" spans="2:9" x14ac:dyDescent="0.2">
      <c r="B783"/>
      <c r="C783" s="2">
        <v>1</v>
      </c>
      <c r="D783" s="5" t="s">
        <v>19</v>
      </c>
      <c r="E783" s="12">
        <v>9924</v>
      </c>
      <c r="F783" s="12">
        <v>298059</v>
      </c>
      <c r="G783" s="12">
        <v>307983</v>
      </c>
      <c r="H783" s="12">
        <v>306087.90337999997</v>
      </c>
      <c r="I783" s="12">
        <v>1895.09662</v>
      </c>
    </row>
    <row r="784" spans="2:9" x14ac:dyDescent="0.2">
      <c r="B784"/>
      <c r="C784" s="2">
        <v>21</v>
      </c>
      <c r="D784" s="5" t="s">
        <v>29</v>
      </c>
      <c r="E784" s="12">
        <v>6383</v>
      </c>
      <c r="F784" s="12">
        <v>24936</v>
      </c>
      <c r="G784" s="12">
        <v>31319</v>
      </c>
      <c r="H784" s="12">
        <v>28494.839380000001</v>
      </c>
      <c r="I784" s="12">
        <v>2824.1606200000001</v>
      </c>
    </row>
    <row r="785" spans="2:9" x14ac:dyDescent="0.2">
      <c r="B785"/>
      <c r="C785" s="2">
        <v>22</v>
      </c>
      <c r="D785" s="5" t="s">
        <v>616</v>
      </c>
      <c r="E785" s="12">
        <v>0</v>
      </c>
      <c r="F785" s="12">
        <v>73700</v>
      </c>
      <c r="G785" s="12">
        <v>73700</v>
      </c>
      <c r="H785" s="12">
        <v>73791.24957</v>
      </c>
      <c r="I785" s="12">
        <v>-91.249570000000006</v>
      </c>
    </row>
    <row r="786" spans="2:9" x14ac:dyDescent="0.2">
      <c r="B786"/>
      <c r="C786" s="2">
        <v>23</v>
      </c>
      <c r="D786" s="5" t="s">
        <v>617</v>
      </c>
      <c r="E786" s="12">
        <v>17025</v>
      </c>
      <c r="F786" s="12">
        <v>107786</v>
      </c>
      <c r="G786" s="12">
        <v>124811</v>
      </c>
      <c r="H786" s="12">
        <v>116080.80085</v>
      </c>
      <c r="I786" s="12">
        <v>8730.1991500000004</v>
      </c>
    </row>
    <row r="787" spans="2:9" x14ac:dyDescent="0.2">
      <c r="B787"/>
      <c r="C787" s="2">
        <v>25</v>
      </c>
      <c r="D787" s="5" t="s">
        <v>618</v>
      </c>
      <c r="E787" s="12">
        <v>27647</v>
      </c>
      <c r="F787" s="12">
        <v>120947</v>
      </c>
      <c r="G787" s="12">
        <v>148594</v>
      </c>
      <c r="H787" s="12">
        <v>108023.45200999999</v>
      </c>
      <c r="I787" s="12">
        <v>40570.547989999999</v>
      </c>
    </row>
    <row r="788" spans="2:9" x14ac:dyDescent="0.2">
      <c r="B788"/>
      <c r="C788" s="2">
        <v>26</v>
      </c>
      <c r="D788" s="5" t="s">
        <v>619</v>
      </c>
      <c r="E788" s="12">
        <v>0</v>
      </c>
      <c r="F788" s="12">
        <v>20000</v>
      </c>
      <c r="G788" s="12">
        <v>20000</v>
      </c>
      <c r="H788" s="12">
        <v>6113.2579999999998</v>
      </c>
      <c r="I788" s="12">
        <v>13886.742</v>
      </c>
    </row>
    <row r="789" spans="2:9" x14ac:dyDescent="0.2">
      <c r="B789"/>
      <c r="C789" s="2">
        <v>27</v>
      </c>
      <c r="D789" s="5" t="s">
        <v>620</v>
      </c>
      <c r="E789" s="12">
        <v>0</v>
      </c>
      <c r="F789" s="12">
        <v>6175</v>
      </c>
      <c r="G789" s="12">
        <v>6175</v>
      </c>
      <c r="H789" s="12">
        <v>6308.8941400000003</v>
      </c>
      <c r="I789" s="12">
        <v>-133.89413999999999</v>
      </c>
    </row>
    <row r="790" spans="2:9" x14ac:dyDescent="0.2">
      <c r="B790"/>
      <c r="C790" s="2">
        <v>71</v>
      </c>
      <c r="D790" s="5" t="s">
        <v>621</v>
      </c>
      <c r="E790" s="12">
        <v>0</v>
      </c>
      <c r="F790" s="12">
        <v>815</v>
      </c>
      <c r="G790" s="12">
        <v>815</v>
      </c>
      <c r="H790" s="12">
        <v>815</v>
      </c>
      <c r="I790" s="12">
        <v>0</v>
      </c>
    </row>
    <row r="791" spans="2:9" ht="15" customHeight="1" x14ac:dyDescent="0.2">
      <c r="B791"/>
      <c r="C791" s="13">
        <f>SUBTOTAL(9,C783:C790)</f>
        <v>216</v>
      </c>
      <c r="D791" s="14" t="s">
        <v>622</v>
      </c>
      <c r="E791" s="15">
        <f>SUBTOTAL(9,E783:E790)</f>
        <v>60979</v>
      </c>
      <c r="F791" s="15">
        <f>SUBTOTAL(9,F783:F790)</f>
        <v>652418</v>
      </c>
      <c r="G791" s="15">
        <f>SUBTOTAL(9,G783:G790)</f>
        <v>713397</v>
      </c>
      <c r="H791" s="15">
        <f>SUBTOTAL(9,H783:H790)</f>
        <v>645715.39733000007</v>
      </c>
      <c r="I791" s="15">
        <f>SUBTOTAL(9,I783:I790)</f>
        <v>67681.602669999993</v>
      </c>
    </row>
    <row r="792" spans="2:9" ht="15" customHeight="1" x14ac:dyDescent="0.25">
      <c r="B792" s="10">
        <v>541</v>
      </c>
      <c r="C792" s="2"/>
      <c r="D792" s="5" t="s">
        <v>623</v>
      </c>
      <c r="E792" s="11"/>
      <c r="F792" s="1"/>
      <c r="H792" s="1"/>
      <c r="I792" s="1"/>
    </row>
    <row r="793" spans="2:9" x14ac:dyDescent="0.2">
      <c r="B793"/>
      <c r="C793" s="2">
        <v>22</v>
      </c>
      <c r="D793" s="5" t="s">
        <v>624</v>
      </c>
      <c r="E793" s="12">
        <v>2826</v>
      </c>
      <c r="F793" s="12">
        <v>16529</v>
      </c>
      <c r="G793" s="12">
        <v>19355</v>
      </c>
      <c r="H793" s="12">
        <v>9272.7212400000008</v>
      </c>
      <c r="I793" s="12">
        <v>10082.278759999999</v>
      </c>
    </row>
    <row r="794" spans="2:9" x14ac:dyDescent="0.2">
      <c r="B794"/>
      <c r="C794" s="2">
        <v>70</v>
      </c>
      <c r="D794" s="5" t="s">
        <v>625</v>
      </c>
      <c r="E794" s="12">
        <v>0</v>
      </c>
      <c r="F794" s="12">
        <v>15129</v>
      </c>
      <c r="G794" s="12">
        <v>15129</v>
      </c>
      <c r="H794" s="12">
        <v>17818.5</v>
      </c>
      <c r="I794" s="12">
        <v>-2689.5</v>
      </c>
    </row>
    <row r="795" spans="2:9" ht="15" customHeight="1" x14ac:dyDescent="0.2">
      <c r="B795"/>
      <c r="C795" s="13">
        <f>SUBTOTAL(9,C793:C794)</f>
        <v>92</v>
      </c>
      <c r="D795" s="14" t="s">
        <v>626</v>
      </c>
      <c r="E795" s="15">
        <f>SUBTOTAL(9,E793:E794)</f>
        <v>2826</v>
      </c>
      <c r="F795" s="15">
        <f>SUBTOTAL(9,F793:F794)</f>
        <v>31658</v>
      </c>
      <c r="G795" s="15">
        <f>SUBTOTAL(9,G793:G794)</f>
        <v>34484</v>
      </c>
      <c r="H795" s="15">
        <f>SUBTOTAL(9,H793:H794)</f>
        <v>27091.221239999999</v>
      </c>
      <c r="I795" s="15">
        <f>SUBTOTAL(9,I793:I794)</f>
        <v>7392.7787599999992</v>
      </c>
    </row>
    <row r="796" spans="2:9" ht="15" customHeight="1" x14ac:dyDescent="0.25">
      <c r="B796" s="10">
        <v>542</v>
      </c>
      <c r="C796" s="2"/>
      <c r="D796" s="5" t="s">
        <v>627</v>
      </c>
      <c r="E796" s="11"/>
      <c r="F796" s="1"/>
      <c r="H796" s="1"/>
      <c r="I796" s="1"/>
    </row>
    <row r="797" spans="2:9" x14ac:dyDescent="0.2">
      <c r="B797"/>
      <c r="C797" s="2">
        <v>1</v>
      </c>
      <c r="D797" s="5" t="s">
        <v>19</v>
      </c>
      <c r="E797" s="12">
        <v>0</v>
      </c>
      <c r="F797" s="12">
        <v>4875</v>
      </c>
      <c r="G797" s="12">
        <v>4875</v>
      </c>
      <c r="H797" s="12">
        <v>4868.0156999999999</v>
      </c>
      <c r="I797" s="12">
        <v>6.9843000000000002</v>
      </c>
    </row>
    <row r="798" spans="2:9" x14ac:dyDescent="0.2">
      <c r="B798"/>
      <c r="C798" s="2">
        <v>70</v>
      </c>
      <c r="D798" s="5" t="s">
        <v>628</v>
      </c>
      <c r="E798" s="12">
        <v>0</v>
      </c>
      <c r="F798" s="12">
        <v>37708</v>
      </c>
      <c r="G798" s="12">
        <v>37708</v>
      </c>
      <c r="H798" s="12">
        <v>39026.379000000001</v>
      </c>
      <c r="I798" s="12">
        <v>-1318.3789999999999</v>
      </c>
    </row>
    <row r="799" spans="2:9" ht="15" customHeight="1" x14ac:dyDescent="0.2">
      <c r="B799"/>
      <c r="C799" s="13">
        <f>SUBTOTAL(9,C797:C798)</f>
        <v>71</v>
      </c>
      <c r="D799" s="14" t="s">
        <v>629</v>
      </c>
      <c r="E799" s="15">
        <f>SUBTOTAL(9,E797:E798)</f>
        <v>0</v>
      </c>
      <c r="F799" s="15">
        <f>SUBTOTAL(9,F797:F798)</f>
        <v>42583</v>
      </c>
      <c r="G799" s="15">
        <f>SUBTOTAL(9,G797:G798)</f>
        <v>42583</v>
      </c>
      <c r="H799" s="15">
        <f>SUBTOTAL(9,H797:H798)</f>
        <v>43894.394700000004</v>
      </c>
      <c r="I799" s="15">
        <f>SUBTOTAL(9,I797:I798)</f>
        <v>-1311.3946999999998</v>
      </c>
    </row>
    <row r="800" spans="2:9" ht="15" customHeight="1" x14ac:dyDescent="0.25">
      <c r="B800" s="10">
        <v>543</v>
      </c>
      <c r="C800" s="2"/>
      <c r="D800" s="5" t="s">
        <v>630</v>
      </c>
      <c r="E800" s="11"/>
      <c r="F800" s="1"/>
      <c r="H800" s="1"/>
      <c r="I800" s="1"/>
    </row>
    <row r="801" spans="2:9" x14ac:dyDescent="0.2">
      <c r="B801"/>
      <c r="C801" s="2">
        <v>1</v>
      </c>
      <c r="D801" s="5" t="s">
        <v>19</v>
      </c>
      <c r="E801" s="12">
        <v>0</v>
      </c>
      <c r="F801" s="12">
        <v>217368</v>
      </c>
      <c r="G801" s="12">
        <v>217368</v>
      </c>
      <c r="H801" s="12">
        <v>214094.72325000001</v>
      </c>
      <c r="I801" s="12">
        <v>3273.27675</v>
      </c>
    </row>
    <row r="802" spans="2:9" x14ac:dyDescent="0.2">
      <c r="B802"/>
      <c r="C802" s="2">
        <v>45</v>
      </c>
      <c r="D802" s="5" t="s">
        <v>30</v>
      </c>
      <c r="E802" s="12">
        <v>10000</v>
      </c>
      <c r="F802" s="12">
        <v>22400</v>
      </c>
      <c r="G802" s="12">
        <v>32400</v>
      </c>
      <c r="H802" s="12">
        <v>13313.79623</v>
      </c>
      <c r="I802" s="12">
        <v>19086.20377</v>
      </c>
    </row>
    <row r="803" spans="2:9" x14ac:dyDescent="0.2">
      <c r="B803"/>
      <c r="C803" s="2">
        <v>70</v>
      </c>
      <c r="D803" s="5" t="s">
        <v>631</v>
      </c>
      <c r="E803" s="12">
        <v>131271</v>
      </c>
      <c r="F803" s="12">
        <v>183000</v>
      </c>
      <c r="G803" s="12">
        <v>314271</v>
      </c>
      <c r="H803" s="12">
        <v>100846.01125</v>
      </c>
      <c r="I803" s="12">
        <v>213424.98874999999</v>
      </c>
    </row>
    <row r="804" spans="2:9" x14ac:dyDescent="0.2">
      <c r="B804"/>
      <c r="C804" s="2">
        <v>71</v>
      </c>
      <c r="D804" s="5" t="s">
        <v>632</v>
      </c>
      <c r="E804" s="12">
        <v>143</v>
      </c>
      <c r="F804" s="12">
        <v>249750</v>
      </c>
      <c r="G804" s="12">
        <v>249893</v>
      </c>
      <c r="H804" s="12">
        <v>249749.99900000001</v>
      </c>
      <c r="I804" s="12">
        <v>143.001</v>
      </c>
    </row>
    <row r="805" spans="2:9" x14ac:dyDescent="0.2">
      <c r="B805"/>
      <c r="C805" s="2">
        <v>72</v>
      </c>
      <c r="D805" s="5" t="s">
        <v>633</v>
      </c>
      <c r="E805" s="12">
        <v>0</v>
      </c>
      <c r="F805" s="12">
        <v>150000</v>
      </c>
      <c r="G805" s="12">
        <v>150000</v>
      </c>
      <c r="H805" s="12">
        <v>150000</v>
      </c>
      <c r="I805" s="12">
        <v>0</v>
      </c>
    </row>
    <row r="806" spans="2:9" ht="15" customHeight="1" x14ac:dyDescent="0.2">
      <c r="B806"/>
      <c r="C806" s="13">
        <f>SUBTOTAL(9,C801:C805)</f>
        <v>259</v>
      </c>
      <c r="D806" s="14" t="s">
        <v>634</v>
      </c>
      <c r="E806" s="15">
        <f>SUBTOTAL(9,E801:E805)</f>
        <v>141414</v>
      </c>
      <c r="F806" s="15">
        <f>SUBTOTAL(9,F801:F805)</f>
        <v>822518</v>
      </c>
      <c r="G806" s="15">
        <f>SUBTOTAL(9,G801:G805)</f>
        <v>963932</v>
      </c>
      <c r="H806" s="15">
        <f>SUBTOTAL(9,H801:H805)</f>
        <v>728004.52973000007</v>
      </c>
      <c r="I806" s="15">
        <f>SUBTOTAL(9,I801:I805)</f>
        <v>235927.47026999999</v>
      </c>
    </row>
    <row r="807" spans="2:9" ht="15" customHeight="1" x14ac:dyDescent="0.2">
      <c r="C807" s="16">
        <f>SUBTOTAL(9,C782:C806)</f>
        <v>638</v>
      </c>
      <c r="D807" s="14" t="s">
        <v>635</v>
      </c>
      <c r="E807" s="17">
        <f>SUBTOTAL(9,E782:E806)</f>
        <v>205219</v>
      </c>
      <c r="F807" s="17">
        <f>SUBTOTAL(9,F782:F806)</f>
        <v>1549177</v>
      </c>
      <c r="G807" s="17">
        <f>SUBTOTAL(9,G782:G806)</f>
        <v>1754396</v>
      </c>
      <c r="H807" s="17">
        <f>SUBTOTAL(9,H782:H806)</f>
        <v>1444705.5430000001</v>
      </c>
      <c r="I807" s="17">
        <f>SUBTOTAL(9,I782:I806)</f>
        <v>309690.45699999999</v>
      </c>
    </row>
    <row r="808" spans="2:9" ht="27" customHeight="1" x14ac:dyDescent="0.25">
      <c r="B808" s="1"/>
      <c r="C808" s="2"/>
      <c r="D808" s="9" t="s">
        <v>636</v>
      </c>
      <c r="E808" s="1"/>
      <c r="F808" s="1"/>
      <c r="G808" s="1"/>
      <c r="H808" s="1"/>
      <c r="I808" s="1"/>
    </row>
    <row r="809" spans="2:9" ht="15" customHeight="1" x14ac:dyDescent="0.25">
      <c r="B809" s="10">
        <v>545</v>
      </c>
      <c r="C809" s="2"/>
      <c r="D809" s="5" t="s">
        <v>637</v>
      </c>
      <c r="E809" s="11"/>
      <c r="F809" s="1"/>
      <c r="H809" s="1"/>
      <c r="I809" s="1"/>
    </row>
    <row r="810" spans="2:9" x14ac:dyDescent="0.2">
      <c r="B810"/>
      <c r="C810" s="2">
        <v>1</v>
      </c>
      <c r="D810" s="5" t="s">
        <v>19</v>
      </c>
      <c r="E810" s="12">
        <v>2767</v>
      </c>
      <c r="F810" s="12">
        <v>58413</v>
      </c>
      <c r="G810" s="12">
        <v>61180</v>
      </c>
      <c r="H810" s="12">
        <v>58959.72982</v>
      </c>
      <c r="I810" s="12">
        <v>2220.27018</v>
      </c>
    </row>
    <row r="811" spans="2:9" ht="15" customHeight="1" x14ac:dyDescent="0.2">
      <c r="B811"/>
      <c r="C811" s="13">
        <f>SUBTOTAL(9,C810:C810)</f>
        <v>1</v>
      </c>
      <c r="D811" s="14" t="s">
        <v>638</v>
      </c>
      <c r="E811" s="15">
        <f>SUBTOTAL(9,E810:E810)</f>
        <v>2767</v>
      </c>
      <c r="F811" s="15">
        <f>SUBTOTAL(9,F810:F810)</f>
        <v>58413</v>
      </c>
      <c r="G811" s="15">
        <f>SUBTOTAL(9,G810:G810)</f>
        <v>61180</v>
      </c>
      <c r="H811" s="15">
        <f>SUBTOTAL(9,H810:H810)</f>
        <v>58959.72982</v>
      </c>
      <c r="I811" s="15">
        <f>SUBTOTAL(9,I810:I810)</f>
        <v>2220.27018</v>
      </c>
    </row>
    <row r="812" spans="2:9" ht="15" customHeight="1" x14ac:dyDescent="0.25">
      <c r="B812" s="10">
        <v>546</v>
      </c>
      <c r="C812" s="2"/>
      <c r="D812" s="5" t="s">
        <v>639</v>
      </c>
      <c r="E812" s="11"/>
      <c r="F812" s="1"/>
      <c r="H812" s="1"/>
      <c r="I812" s="1"/>
    </row>
    <row r="813" spans="2:9" x14ac:dyDescent="0.2">
      <c r="B813"/>
      <c r="C813" s="2">
        <v>1</v>
      </c>
      <c r="D813" s="5" t="s">
        <v>19</v>
      </c>
      <c r="E813" s="12">
        <v>0</v>
      </c>
      <c r="F813" s="12">
        <v>2350</v>
      </c>
      <c r="G813" s="12">
        <v>2350</v>
      </c>
      <c r="H813" s="12">
        <v>1960.6071899999999</v>
      </c>
      <c r="I813" s="12">
        <v>389.39281</v>
      </c>
    </row>
    <row r="814" spans="2:9" ht="15" customHeight="1" x14ac:dyDescent="0.2">
      <c r="B814"/>
      <c r="C814" s="13">
        <f>SUBTOTAL(9,C813:C813)</f>
        <v>1</v>
      </c>
      <c r="D814" s="14" t="s">
        <v>640</v>
      </c>
      <c r="E814" s="15">
        <f>SUBTOTAL(9,E813:E813)</f>
        <v>0</v>
      </c>
      <c r="F814" s="15">
        <f>SUBTOTAL(9,F813:F813)</f>
        <v>2350</v>
      </c>
      <c r="G814" s="15">
        <f>SUBTOTAL(9,G813:G813)</f>
        <v>2350</v>
      </c>
      <c r="H814" s="15">
        <f>SUBTOTAL(9,H813:H813)</f>
        <v>1960.6071899999999</v>
      </c>
      <c r="I814" s="15">
        <f>SUBTOTAL(9,I813:I813)</f>
        <v>389.39281</v>
      </c>
    </row>
    <row r="815" spans="2:9" ht="15" customHeight="1" x14ac:dyDescent="0.2">
      <c r="C815" s="16">
        <f>SUBTOTAL(9,C809:C814)</f>
        <v>2</v>
      </c>
      <c r="D815" s="14" t="s">
        <v>641</v>
      </c>
      <c r="E815" s="17">
        <f>SUBTOTAL(9,E809:E814)</f>
        <v>2767</v>
      </c>
      <c r="F815" s="17">
        <f>SUBTOTAL(9,F809:F814)</f>
        <v>60763</v>
      </c>
      <c r="G815" s="17">
        <f>SUBTOTAL(9,G809:G814)</f>
        <v>63530</v>
      </c>
      <c r="H815" s="17">
        <f>SUBTOTAL(9,H809:H814)</f>
        <v>60920.337010000003</v>
      </c>
      <c r="I815" s="17">
        <f>SUBTOTAL(9,I809:I814)</f>
        <v>2609.6629899999998</v>
      </c>
    </row>
    <row r="816" spans="2:9" ht="27" customHeight="1" x14ac:dyDescent="0.25">
      <c r="B816" s="1"/>
      <c r="C816" s="2"/>
      <c r="D816" s="9" t="s">
        <v>642</v>
      </c>
      <c r="E816" s="1"/>
      <c r="F816" s="1"/>
      <c r="G816" s="1"/>
      <c r="H816" s="1"/>
      <c r="I816" s="1"/>
    </row>
    <row r="817" spans="2:9" ht="15" customHeight="1" x14ac:dyDescent="0.25">
      <c r="B817" s="10">
        <v>550</v>
      </c>
      <c r="C817" s="2"/>
      <c r="D817" s="5" t="s">
        <v>643</v>
      </c>
      <c r="E817" s="11"/>
      <c r="F817" s="1"/>
      <c r="H817" s="1"/>
      <c r="I817" s="1"/>
    </row>
    <row r="818" spans="2:9" x14ac:dyDescent="0.2">
      <c r="B818"/>
      <c r="C818" s="2">
        <v>62</v>
      </c>
      <c r="D818" s="5" t="s">
        <v>644</v>
      </c>
      <c r="E818" s="12">
        <v>0</v>
      </c>
      <c r="F818" s="12">
        <v>453090</v>
      </c>
      <c r="G818" s="12">
        <v>453090</v>
      </c>
      <c r="H818" s="12">
        <v>453090</v>
      </c>
      <c r="I818" s="12">
        <v>0</v>
      </c>
    </row>
    <row r="819" spans="2:9" x14ac:dyDescent="0.2">
      <c r="B819"/>
      <c r="C819" s="2">
        <v>64</v>
      </c>
      <c r="D819" s="5" t="s">
        <v>645</v>
      </c>
      <c r="E819" s="12">
        <v>0</v>
      </c>
      <c r="F819" s="12">
        <v>50000</v>
      </c>
      <c r="G819" s="12">
        <v>50000</v>
      </c>
      <c r="H819" s="12">
        <v>50000</v>
      </c>
      <c r="I819" s="12">
        <v>0</v>
      </c>
    </row>
    <row r="820" spans="2:9" x14ac:dyDescent="0.2">
      <c r="B820"/>
      <c r="C820" s="2">
        <v>66</v>
      </c>
      <c r="D820" s="5" t="s">
        <v>646</v>
      </c>
      <c r="E820" s="12">
        <v>1421</v>
      </c>
      <c r="F820" s="12">
        <v>0</v>
      </c>
      <c r="G820" s="12">
        <v>1421</v>
      </c>
      <c r="H820" s="12">
        <v>950.6</v>
      </c>
      <c r="I820" s="12">
        <v>470.4</v>
      </c>
    </row>
    <row r="821" spans="2:9" x14ac:dyDescent="0.2">
      <c r="B821"/>
      <c r="C821" s="2">
        <v>70</v>
      </c>
      <c r="D821" s="5" t="s">
        <v>647</v>
      </c>
      <c r="E821" s="12">
        <v>0</v>
      </c>
      <c r="F821" s="12">
        <v>119016</v>
      </c>
      <c r="G821" s="12">
        <v>119016</v>
      </c>
      <c r="H821" s="12">
        <v>119016</v>
      </c>
      <c r="I821" s="12">
        <v>0</v>
      </c>
    </row>
    <row r="822" spans="2:9" x14ac:dyDescent="0.2">
      <c r="B822"/>
      <c r="C822" s="2">
        <v>73</v>
      </c>
      <c r="D822" s="5" t="s">
        <v>648</v>
      </c>
      <c r="E822" s="12">
        <v>22007</v>
      </c>
      <c r="F822" s="12">
        <v>59708</v>
      </c>
      <c r="G822" s="12">
        <v>81715</v>
      </c>
      <c r="H822" s="12">
        <v>30056.279859999999</v>
      </c>
      <c r="I822" s="12">
        <v>51658.720139999998</v>
      </c>
    </row>
    <row r="823" spans="2:9" ht="15" customHeight="1" x14ac:dyDescent="0.2">
      <c r="B823"/>
      <c r="C823" s="13">
        <f>SUBTOTAL(9,C818:C822)</f>
        <v>335</v>
      </c>
      <c r="D823" s="14" t="s">
        <v>649</v>
      </c>
      <c r="E823" s="15">
        <f>SUBTOTAL(9,E818:E822)</f>
        <v>23428</v>
      </c>
      <c r="F823" s="15">
        <f>SUBTOTAL(9,F818:F822)</f>
        <v>681814</v>
      </c>
      <c r="G823" s="15">
        <f>SUBTOTAL(9,G818:G822)</f>
        <v>705242</v>
      </c>
      <c r="H823" s="15">
        <f>SUBTOTAL(9,H818:H822)</f>
        <v>653112.87985999999</v>
      </c>
      <c r="I823" s="15">
        <f>SUBTOTAL(9,I818:I822)</f>
        <v>52129.120139999999</v>
      </c>
    </row>
    <row r="824" spans="2:9" ht="15" customHeight="1" x14ac:dyDescent="0.25">
      <c r="B824" s="10">
        <v>553</v>
      </c>
      <c r="C824" s="2"/>
      <c r="D824" s="5" t="s">
        <v>650</v>
      </c>
      <c r="E824" s="11"/>
      <c r="F824" s="1"/>
      <c r="H824" s="1"/>
      <c r="I824" s="1"/>
    </row>
    <row r="825" spans="2:9" ht="25.5" x14ac:dyDescent="0.2">
      <c r="B825"/>
      <c r="C825" s="2">
        <v>60</v>
      </c>
      <c r="D825" s="5" t="s">
        <v>651</v>
      </c>
      <c r="E825" s="12">
        <v>0</v>
      </c>
      <c r="F825" s="12">
        <v>47000</v>
      </c>
      <c r="G825" s="12">
        <v>47000</v>
      </c>
      <c r="H825" s="12">
        <v>47000</v>
      </c>
      <c r="I825" s="12">
        <v>0</v>
      </c>
    </row>
    <row r="826" spans="2:9" x14ac:dyDescent="0.2">
      <c r="B826"/>
      <c r="C826" s="2">
        <v>63</v>
      </c>
      <c r="D826" s="5" t="s">
        <v>652</v>
      </c>
      <c r="E826" s="12">
        <v>0</v>
      </c>
      <c r="F826" s="12">
        <v>52736</v>
      </c>
      <c r="G826" s="12">
        <v>52736</v>
      </c>
      <c r="H826" s="12">
        <v>52736</v>
      </c>
      <c r="I826" s="12">
        <v>0</v>
      </c>
    </row>
    <row r="827" spans="2:9" x14ac:dyDescent="0.2">
      <c r="B827"/>
      <c r="C827" s="2">
        <v>65</v>
      </c>
      <c r="D827" s="5" t="s">
        <v>653</v>
      </c>
      <c r="E827" s="12">
        <v>0</v>
      </c>
      <c r="F827" s="12">
        <v>79856</v>
      </c>
      <c r="G827" s="12">
        <v>79856</v>
      </c>
      <c r="H827" s="12">
        <v>79856</v>
      </c>
      <c r="I827" s="12">
        <v>0</v>
      </c>
    </row>
    <row r="828" spans="2:9" x14ac:dyDescent="0.2">
      <c r="B828"/>
      <c r="C828" s="2">
        <v>74</v>
      </c>
      <c r="D828" s="5" t="s">
        <v>654</v>
      </c>
      <c r="E828" s="12">
        <v>0</v>
      </c>
      <c r="F828" s="12">
        <v>281089</v>
      </c>
      <c r="G828" s="12">
        <v>281089</v>
      </c>
      <c r="H828" s="12">
        <v>281089</v>
      </c>
      <c r="I828" s="12">
        <v>0</v>
      </c>
    </row>
    <row r="829" spans="2:9" x14ac:dyDescent="0.2">
      <c r="B829"/>
      <c r="C829" s="2">
        <v>76</v>
      </c>
      <c r="D829" s="5" t="s">
        <v>655</v>
      </c>
      <c r="E829" s="12">
        <v>8415</v>
      </c>
      <c r="F829" s="12">
        <v>30870</v>
      </c>
      <c r="G829" s="12">
        <v>39285</v>
      </c>
      <c r="H829" s="12">
        <v>30197.887480000001</v>
      </c>
      <c r="I829" s="12">
        <v>9087.1125200000006</v>
      </c>
    </row>
    <row r="830" spans="2:9" ht="15" customHeight="1" x14ac:dyDescent="0.2">
      <c r="B830"/>
      <c r="C830" s="13">
        <f>SUBTOTAL(9,C825:C829)</f>
        <v>338</v>
      </c>
      <c r="D830" s="14" t="s">
        <v>656</v>
      </c>
      <c r="E830" s="15">
        <f>SUBTOTAL(9,E825:E829)</f>
        <v>8415</v>
      </c>
      <c r="F830" s="15">
        <f>SUBTOTAL(9,F825:F829)</f>
        <v>491551</v>
      </c>
      <c r="G830" s="15">
        <f>SUBTOTAL(9,G825:G829)</f>
        <v>499966</v>
      </c>
      <c r="H830" s="15">
        <f>SUBTOTAL(9,H825:H829)</f>
        <v>490878.88747999998</v>
      </c>
      <c r="I830" s="15">
        <f>SUBTOTAL(9,I825:I829)</f>
        <v>9087.1125200000006</v>
      </c>
    </row>
    <row r="831" spans="2:9" ht="15" customHeight="1" x14ac:dyDescent="0.25">
      <c r="B831" s="10">
        <v>554</v>
      </c>
      <c r="C831" s="2"/>
      <c r="D831" s="5" t="s">
        <v>657</v>
      </c>
      <c r="E831" s="11"/>
      <c r="F831" s="1"/>
      <c r="H831" s="1"/>
      <c r="I831" s="1"/>
    </row>
    <row r="832" spans="2:9" x14ac:dyDescent="0.2">
      <c r="B832"/>
      <c r="C832" s="2">
        <v>1</v>
      </c>
      <c r="D832" s="5" t="s">
        <v>19</v>
      </c>
      <c r="E832" s="12">
        <v>270</v>
      </c>
      <c r="F832" s="12">
        <v>33129</v>
      </c>
      <c r="G832" s="12">
        <v>33399</v>
      </c>
      <c r="H832" s="12">
        <v>32478.496469999998</v>
      </c>
      <c r="I832" s="12">
        <v>920.50352999999996</v>
      </c>
    </row>
    <row r="833" spans="2:9" ht="15" customHeight="1" x14ac:dyDescent="0.2">
      <c r="B833"/>
      <c r="C833" s="13">
        <f>SUBTOTAL(9,C832:C832)</f>
        <v>1</v>
      </c>
      <c r="D833" s="14" t="s">
        <v>658</v>
      </c>
      <c r="E833" s="15">
        <f>SUBTOTAL(9,E832:E832)</f>
        <v>270</v>
      </c>
      <c r="F833" s="15">
        <f>SUBTOTAL(9,F832:F832)</f>
        <v>33129</v>
      </c>
      <c r="G833" s="15">
        <f>SUBTOTAL(9,G832:G832)</f>
        <v>33399</v>
      </c>
      <c r="H833" s="15">
        <f>SUBTOTAL(9,H832:H832)</f>
        <v>32478.496469999998</v>
      </c>
      <c r="I833" s="15">
        <f>SUBTOTAL(9,I832:I832)</f>
        <v>920.50352999999996</v>
      </c>
    </row>
    <row r="834" spans="2:9" ht="15" customHeight="1" x14ac:dyDescent="0.2">
      <c r="C834" s="16">
        <f>SUBTOTAL(9,C817:C833)</f>
        <v>674</v>
      </c>
      <c r="D834" s="14" t="s">
        <v>659</v>
      </c>
      <c r="E834" s="17">
        <f>SUBTOTAL(9,E817:E833)</f>
        <v>32113</v>
      </c>
      <c r="F834" s="17">
        <f>SUBTOTAL(9,F817:F833)</f>
        <v>1206494</v>
      </c>
      <c r="G834" s="17">
        <f>SUBTOTAL(9,G817:G833)</f>
        <v>1238607</v>
      </c>
      <c r="H834" s="17">
        <f>SUBTOTAL(9,H817:H833)</f>
        <v>1176470.2638099999</v>
      </c>
      <c r="I834" s="17">
        <f>SUBTOTAL(9,I817:I833)</f>
        <v>62136.736190000003</v>
      </c>
    </row>
    <row r="835" spans="2:9" ht="27" customHeight="1" x14ac:dyDescent="0.25">
      <c r="B835" s="1"/>
      <c r="C835" s="2"/>
      <c r="D835" s="9" t="s">
        <v>660</v>
      </c>
      <c r="E835" s="1"/>
      <c r="F835" s="1"/>
      <c r="G835" s="1"/>
      <c r="H835" s="1"/>
      <c r="I835" s="1"/>
    </row>
    <row r="836" spans="2:9" ht="15" customHeight="1" x14ac:dyDescent="0.25">
      <c r="B836" s="10">
        <v>560</v>
      </c>
      <c r="C836" s="2"/>
      <c r="D836" s="5" t="s">
        <v>661</v>
      </c>
      <c r="E836" s="11"/>
      <c r="F836" s="1"/>
      <c r="H836" s="1"/>
      <c r="I836" s="1"/>
    </row>
    <row r="837" spans="2:9" x14ac:dyDescent="0.2">
      <c r="B837"/>
      <c r="C837" s="2">
        <v>50</v>
      </c>
      <c r="D837" s="5" t="s">
        <v>662</v>
      </c>
      <c r="E837" s="12">
        <v>0</v>
      </c>
      <c r="F837" s="12">
        <v>510069</v>
      </c>
      <c r="G837" s="12">
        <v>510069</v>
      </c>
      <c r="H837" s="12">
        <v>510069</v>
      </c>
      <c r="I837" s="12">
        <v>0</v>
      </c>
    </row>
    <row r="838" spans="2:9" x14ac:dyDescent="0.2">
      <c r="B838"/>
      <c r="C838" s="2">
        <v>51</v>
      </c>
      <c r="D838" s="5" t="s">
        <v>663</v>
      </c>
      <c r="E838" s="12">
        <v>0</v>
      </c>
      <c r="F838" s="12">
        <v>7234</v>
      </c>
      <c r="G838" s="12">
        <v>7234</v>
      </c>
      <c r="H838" s="12">
        <v>7234</v>
      </c>
      <c r="I838" s="12">
        <v>0</v>
      </c>
    </row>
    <row r="839" spans="2:9" x14ac:dyDescent="0.2">
      <c r="B839"/>
      <c r="C839" s="2">
        <v>55</v>
      </c>
      <c r="D839" s="5" t="s">
        <v>664</v>
      </c>
      <c r="E839" s="12">
        <v>0</v>
      </c>
      <c r="F839" s="12">
        <v>5223</v>
      </c>
      <c r="G839" s="12">
        <v>5223</v>
      </c>
      <c r="H839" s="12">
        <v>5223</v>
      </c>
      <c r="I839" s="12">
        <v>0</v>
      </c>
    </row>
    <row r="840" spans="2:9" ht="15" customHeight="1" x14ac:dyDescent="0.2">
      <c r="B840"/>
      <c r="C840" s="13">
        <f>SUBTOTAL(9,C837:C839)</f>
        <v>156</v>
      </c>
      <c r="D840" s="14" t="s">
        <v>665</v>
      </c>
      <c r="E840" s="15">
        <f>SUBTOTAL(9,E837:E839)</f>
        <v>0</v>
      </c>
      <c r="F840" s="15">
        <f>SUBTOTAL(9,F837:F839)</f>
        <v>522526</v>
      </c>
      <c r="G840" s="15">
        <f>SUBTOTAL(9,G837:G839)</f>
        <v>522526</v>
      </c>
      <c r="H840" s="15">
        <f>SUBTOTAL(9,H837:H839)</f>
        <v>522526</v>
      </c>
      <c r="I840" s="15">
        <f>SUBTOTAL(9,I837:I839)</f>
        <v>0</v>
      </c>
    </row>
    <row r="841" spans="2:9" ht="15" customHeight="1" x14ac:dyDescent="0.25">
      <c r="B841" s="10">
        <v>563</v>
      </c>
      <c r="C841" s="2"/>
      <c r="D841" s="5" t="s">
        <v>666</v>
      </c>
      <c r="E841" s="11"/>
      <c r="F841" s="1"/>
      <c r="H841" s="1"/>
      <c r="I841" s="1"/>
    </row>
    <row r="842" spans="2:9" x14ac:dyDescent="0.2">
      <c r="B842"/>
      <c r="C842" s="2">
        <v>1</v>
      </c>
      <c r="D842" s="5" t="s">
        <v>19</v>
      </c>
      <c r="E842" s="12">
        <v>85</v>
      </c>
      <c r="F842" s="12">
        <v>6464</v>
      </c>
      <c r="G842" s="12">
        <v>6549</v>
      </c>
      <c r="H842" s="12">
        <v>6380.1745099999998</v>
      </c>
      <c r="I842" s="12">
        <v>168.82549</v>
      </c>
    </row>
    <row r="843" spans="2:9" x14ac:dyDescent="0.2">
      <c r="B843"/>
      <c r="C843" s="2">
        <v>21</v>
      </c>
      <c r="D843" s="5" t="s">
        <v>29</v>
      </c>
      <c r="E843" s="12">
        <v>1110</v>
      </c>
      <c r="F843" s="12">
        <v>2717</v>
      </c>
      <c r="G843" s="12">
        <v>3827</v>
      </c>
      <c r="H843" s="12">
        <v>3054.01595</v>
      </c>
      <c r="I843" s="12">
        <v>772.98405000000002</v>
      </c>
    </row>
    <row r="844" spans="2:9" ht="15" customHeight="1" x14ac:dyDescent="0.2">
      <c r="B844"/>
      <c r="C844" s="13">
        <f>SUBTOTAL(9,C842:C843)</f>
        <v>22</v>
      </c>
      <c r="D844" s="14" t="s">
        <v>667</v>
      </c>
      <c r="E844" s="15">
        <f>SUBTOTAL(9,E842:E843)</f>
        <v>1195</v>
      </c>
      <c r="F844" s="15">
        <f>SUBTOTAL(9,F842:F843)</f>
        <v>9181</v>
      </c>
      <c r="G844" s="15">
        <f>SUBTOTAL(9,G842:G843)</f>
        <v>10376</v>
      </c>
      <c r="H844" s="15">
        <f>SUBTOTAL(9,H842:H843)</f>
        <v>9434.1904599999998</v>
      </c>
      <c r="I844" s="15">
        <f>SUBTOTAL(9,I842:I843)</f>
        <v>941.80953999999997</v>
      </c>
    </row>
    <row r="845" spans="2:9" ht="15" customHeight="1" x14ac:dyDescent="0.2">
      <c r="C845" s="16">
        <f>SUBTOTAL(9,C836:C844)</f>
        <v>178</v>
      </c>
      <c r="D845" s="14" t="s">
        <v>668</v>
      </c>
      <c r="E845" s="17">
        <f>SUBTOTAL(9,E836:E844)</f>
        <v>1195</v>
      </c>
      <c r="F845" s="17">
        <f>SUBTOTAL(9,F836:F844)</f>
        <v>531707</v>
      </c>
      <c r="G845" s="17">
        <f>SUBTOTAL(9,G836:G844)</f>
        <v>532902</v>
      </c>
      <c r="H845" s="17">
        <f>SUBTOTAL(9,H836:H844)</f>
        <v>531960.19046000007</v>
      </c>
      <c r="I845" s="17">
        <f>SUBTOTAL(9,I836:I844)</f>
        <v>941.80953999999997</v>
      </c>
    </row>
    <row r="846" spans="2:9" ht="27" customHeight="1" x14ac:dyDescent="0.25">
      <c r="B846" s="1"/>
      <c r="C846" s="2"/>
      <c r="D846" s="9" t="s">
        <v>669</v>
      </c>
      <c r="E846" s="1"/>
      <c r="F846" s="1"/>
      <c r="G846" s="1"/>
      <c r="H846" s="1"/>
      <c r="I846" s="1"/>
    </row>
    <row r="847" spans="2:9" ht="15" customHeight="1" x14ac:dyDescent="0.25">
      <c r="B847" s="10">
        <v>567</v>
      </c>
      <c r="C847" s="2"/>
      <c r="D847" s="5" t="s">
        <v>670</v>
      </c>
      <c r="E847" s="11"/>
      <c r="F847" s="1"/>
      <c r="H847" s="1"/>
      <c r="I847" s="1"/>
    </row>
    <row r="848" spans="2:9" x14ac:dyDescent="0.2">
      <c r="B848"/>
      <c r="C848" s="2">
        <v>22</v>
      </c>
      <c r="D848" s="5" t="s">
        <v>671</v>
      </c>
      <c r="E848" s="12">
        <v>1047</v>
      </c>
      <c r="F848" s="12">
        <v>0</v>
      </c>
      <c r="G848" s="12">
        <v>1047</v>
      </c>
      <c r="H848" s="12">
        <v>250.48703</v>
      </c>
      <c r="I848" s="12">
        <v>796.51297</v>
      </c>
    </row>
    <row r="849" spans="2:9" x14ac:dyDescent="0.2">
      <c r="B849"/>
      <c r="C849" s="2">
        <v>25</v>
      </c>
      <c r="D849" s="5" t="s">
        <v>672</v>
      </c>
      <c r="E849" s="12">
        <v>0</v>
      </c>
      <c r="F849" s="12">
        <v>1015</v>
      </c>
      <c r="G849" s="12">
        <v>1015</v>
      </c>
      <c r="H849" s="12">
        <v>0</v>
      </c>
      <c r="I849" s="12">
        <v>1015</v>
      </c>
    </row>
    <row r="850" spans="2:9" x14ac:dyDescent="0.2">
      <c r="B850"/>
      <c r="C850" s="2">
        <v>60</v>
      </c>
      <c r="D850" s="5" t="s">
        <v>673</v>
      </c>
      <c r="E850" s="12">
        <v>959</v>
      </c>
      <c r="F850" s="12">
        <v>3505</v>
      </c>
      <c r="G850" s="12">
        <v>4464</v>
      </c>
      <c r="H850" s="12">
        <v>4164</v>
      </c>
      <c r="I850" s="12">
        <v>300</v>
      </c>
    </row>
    <row r="851" spans="2:9" x14ac:dyDescent="0.2">
      <c r="B851"/>
      <c r="C851" s="2">
        <v>70</v>
      </c>
      <c r="D851" s="5" t="s">
        <v>669</v>
      </c>
      <c r="E851" s="12">
        <v>0</v>
      </c>
      <c r="F851" s="12">
        <v>7293</v>
      </c>
      <c r="G851" s="12">
        <v>7293</v>
      </c>
      <c r="H851" s="12">
        <v>7243</v>
      </c>
      <c r="I851" s="12">
        <v>50</v>
      </c>
    </row>
    <row r="852" spans="2:9" x14ac:dyDescent="0.2">
      <c r="B852"/>
      <c r="C852" s="2">
        <v>72</v>
      </c>
      <c r="D852" s="5" t="s">
        <v>674</v>
      </c>
      <c r="E852" s="12">
        <v>0</v>
      </c>
      <c r="F852" s="12">
        <v>7222</v>
      </c>
      <c r="G852" s="12">
        <v>7222</v>
      </c>
      <c r="H852" s="12">
        <v>7221.9989999999998</v>
      </c>
      <c r="I852" s="12">
        <v>1E-3</v>
      </c>
    </row>
    <row r="853" spans="2:9" x14ac:dyDescent="0.2">
      <c r="B853"/>
      <c r="C853" s="2">
        <v>73</v>
      </c>
      <c r="D853" s="5" t="s">
        <v>675</v>
      </c>
      <c r="E853" s="12">
        <v>0</v>
      </c>
      <c r="F853" s="12">
        <v>9962</v>
      </c>
      <c r="G853" s="12">
        <v>9962</v>
      </c>
      <c r="H853" s="12">
        <v>9962</v>
      </c>
      <c r="I853" s="12">
        <v>0</v>
      </c>
    </row>
    <row r="854" spans="2:9" x14ac:dyDescent="0.2">
      <c r="B854"/>
      <c r="C854" s="2">
        <v>74</v>
      </c>
      <c r="D854" s="5" t="s">
        <v>676</v>
      </c>
      <c r="E854" s="12">
        <v>2666</v>
      </c>
      <c r="F854" s="12">
        <v>7634</v>
      </c>
      <c r="G854" s="12">
        <v>10300</v>
      </c>
      <c r="H854" s="12">
        <v>10300</v>
      </c>
      <c r="I854" s="12">
        <v>0</v>
      </c>
    </row>
    <row r="855" spans="2:9" x14ac:dyDescent="0.2">
      <c r="B855"/>
      <c r="C855" s="2">
        <v>75</v>
      </c>
      <c r="D855" s="5" t="s">
        <v>677</v>
      </c>
      <c r="E855" s="12">
        <v>16297</v>
      </c>
      <c r="F855" s="12">
        <v>4419</v>
      </c>
      <c r="G855" s="12">
        <v>20716</v>
      </c>
      <c r="H855" s="12">
        <v>1222</v>
      </c>
      <c r="I855" s="12">
        <v>19494</v>
      </c>
    </row>
    <row r="856" spans="2:9" ht="15" customHeight="1" x14ac:dyDescent="0.2">
      <c r="B856"/>
      <c r="C856" s="13">
        <f>SUBTOTAL(9,C848:C855)</f>
        <v>471</v>
      </c>
      <c r="D856" s="14" t="s">
        <v>678</v>
      </c>
      <c r="E856" s="15">
        <f>SUBTOTAL(9,E848:E855)</f>
        <v>20969</v>
      </c>
      <c r="F856" s="15">
        <f>SUBTOTAL(9,F848:F855)</f>
        <v>41050</v>
      </c>
      <c r="G856" s="15">
        <f>SUBTOTAL(9,G848:G855)</f>
        <v>62019</v>
      </c>
      <c r="H856" s="15">
        <f>SUBTOTAL(9,H848:H855)</f>
        <v>40363.48603</v>
      </c>
      <c r="I856" s="15">
        <f>SUBTOTAL(9,I848:I855)</f>
        <v>21655.51397</v>
      </c>
    </row>
    <row r="857" spans="2:9" ht="15" customHeight="1" x14ac:dyDescent="0.2">
      <c r="C857" s="16">
        <f>SUBTOTAL(9,C847:C856)</f>
        <v>471</v>
      </c>
      <c r="D857" s="14" t="s">
        <v>679</v>
      </c>
      <c r="E857" s="17">
        <f>SUBTOTAL(9,E847:E856)</f>
        <v>20969</v>
      </c>
      <c r="F857" s="17">
        <f>SUBTOTAL(9,F847:F856)</f>
        <v>41050</v>
      </c>
      <c r="G857" s="17">
        <f>SUBTOTAL(9,G847:G856)</f>
        <v>62019</v>
      </c>
      <c r="H857" s="17">
        <f>SUBTOTAL(9,H847:H856)</f>
        <v>40363.48603</v>
      </c>
      <c r="I857" s="17">
        <f>SUBTOTAL(9,I847:I856)</f>
        <v>21655.51397</v>
      </c>
    </row>
    <row r="858" spans="2:9" ht="27" customHeight="1" x14ac:dyDescent="0.25">
      <c r="B858" s="1"/>
      <c r="C858" s="2"/>
      <c r="D858" s="9" t="s">
        <v>680</v>
      </c>
      <c r="E858" s="1"/>
      <c r="F858" s="1"/>
      <c r="G858" s="1"/>
      <c r="H858" s="1"/>
      <c r="I858" s="1"/>
    </row>
    <row r="859" spans="2:9" ht="15" customHeight="1" x14ac:dyDescent="0.25">
      <c r="B859" s="10">
        <v>571</v>
      </c>
      <c r="C859" s="2"/>
      <c r="D859" s="5" t="s">
        <v>681</v>
      </c>
      <c r="E859" s="11"/>
      <c r="F859" s="1"/>
      <c r="H859" s="1"/>
      <c r="I859" s="1"/>
    </row>
    <row r="860" spans="2:9" x14ac:dyDescent="0.2">
      <c r="B860"/>
      <c r="C860" s="2">
        <v>21</v>
      </c>
      <c r="D860" s="5" t="s">
        <v>29</v>
      </c>
      <c r="E860" s="12">
        <v>14829</v>
      </c>
      <c r="F860" s="12">
        <v>33639</v>
      </c>
      <c r="G860" s="12">
        <v>48468</v>
      </c>
      <c r="H860" s="12">
        <v>35187.736299999997</v>
      </c>
      <c r="I860" s="12">
        <v>13280.2637</v>
      </c>
    </row>
    <row r="861" spans="2:9" x14ac:dyDescent="0.2">
      <c r="B861"/>
      <c r="C861" s="2">
        <v>60</v>
      </c>
      <c r="D861" s="5" t="s">
        <v>682</v>
      </c>
      <c r="E861" s="12">
        <v>0</v>
      </c>
      <c r="F861" s="12">
        <v>131751689</v>
      </c>
      <c r="G861" s="12">
        <v>131751689</v>
      </c>
      <c r="H861" s="12">
        <v>131751689</v>
      </c>
      <c r="I861" s="12">
        <v>0</v>
      </c>
    </row>
    <row r="862" spans="2:9" x14ac:dyDescent="0.2">
      <c r="B862"/>
      <c r="C862" s="2">
        <v>61</v>
      </c>
      <c r="D862" s="5" t="s">
        <v>683</v>
      </c>
      <c r="E862" s="12">
        <v>0</v>
      </c>
      <c r="F862" s="12">
        <v>860407</v>
      </c>
      <c r="G862" s="12">
        <v>860407</v>
      </c>
      <c r="H862" s="12">
        <v>860407</v>
      </c>
      <c r="I862" s="12">
        <v>0</v>
      </c>
    </row>
    <row r="863" spans="2:9" x14ac:dyDescent="0.2">
      <c r="B863"/>
      <c r="C863" s="2">
        <v>62</v>
      </c>
      <c r="D863" s="5" t="s">
        <v>684</v>
      </c>
      <c r="E863" s="12">
        <v>0</v>
      </c>
      <c r="F863" s="12">
        <v>2199842</v>
      </c>
      <c r="G863" s="12">
        <v>2199842</v>
      </c>
      <c r="H863" s="12">
        <v>2199842</v>
      </c>
      <c r="I863" s="12">
        <v>0</v>
      </c>
    </row>
    <row r="864" spans="2:9" x14ac:dyDescent="0.2">
      <c r="B864"/>
      <c r="C864" s="2">
        <v>64</v>
      </c>
      <c r="D864" s="5" t="s">
        <v>685</v>
      </c>
      <c r="E864" s="12">
        <v>0</v>
      </c>
      <c r="F864" s="12">
        <v>1237000</v>
      </c>
      <c r="G864" s="12">
        <v>1237000</v>
      </c>
      <c r="H864" s="12">
        <v>1237000.1545500001</v>
      </c>
      <c r="I864" s="12">
        <v>-0.15454999999999999</v>
      </c>
    </row>
    <row r="865" spans="2:9" x14ac:dyDescent="0.2">
      <c r="B865"/>
      <c r="C865" s="2">
        <v>65</v>
      </c>
      <c r="D865" s="5" t="s">
        <v>686</v>
      </c>
      <c r="E865" s="12">
        <v>0</v>
      </c>
      <c r="F865" s="12">
        <v>200000</v>
      </c>
      <c r="G865" s="12">
        <v>200000</v>
      </c>
      <c r="H865" s="12">
        <v>200000</v>
      </c>
      <c r="I865" s="12">
        <v>0</v>
      </c>
    </row>
    <row r="866" spans="2:9" x14ac:dyDescent="0.2">
      <c r="B866"/>
      <c r="C866" s="2">
        <v>66</v>
      </c>
      <c r="D866" s="5" t="s">
        <v>687</v>
      </c>
      <c r="E866" s="12">
        <v>0</v>
      </c>
      <c r="F866" s="12">
        <v>231934</v>
      </c>
      <c r="G866" s="12">
        <v>231934</v>
      </c>
      <c r="H866" s="12">
        <v>231934</v>
      </c>
      <c r="I866" s="12">
        <v>0</v>
      </c>
    </row>
    <row r="867" spans="2:9" x14ac:dyDescent="0.2">
      <c r="B867"/>
      <c r="C867" s="2">
        <v>67</v>
      </c>
      <c r="D867" s="5" t="s">
        <v>688</v>
      </c>
      <c r="E867" s="12">
        <v>0</v>
      </c>
      <c r="F867" s="12">
        <v>508768</v>
      </c>
      <c r="G867" s="12">
        <v>508768</v>
      </c>
      <c r="H867" s="12">
        <v>508768</v>
      </c>
      <c r="I867" s="12">
        <v>0</v>
      </c>
    </row>
    <row r="868" spans="2:9" x14ac:dyDescent="0.2">
      <c r="B868"/>
      <c r="C868" s="2">
        <v>90</v>
      </c>
      <c r="D868" s="5" t="s">
        <v>689</v>
      </c>
      <c r="E868" s="12">
        <v>0</v>
      </c>
      <c r="F868" s="12">
        <v>0</v>
      </c>
      <c r="G868" s="12">
        <v>0</v>
      </c>
      <c r="H868" s="12">
        <v>898.37199999999996</v>
      </c>
      <c r="I868" s="12">
        <v>-898.37199999999996</v>
      </c>
    </row>
    <row r="869" spans="2:9" ht="15" customHeight="1" x14ac:dyDescent="0.2">
      <c r="B869"/>
      <c r="C869" s="13">
        <f>SUBTOTAL(9,C860:C868)</f>
        <v>556</v>
      </c>
      <c r="D869" s="14" t="s">
        <v>690</v>
      </c>
      <c r="E869" s="15">
        <f>SUBTOTAL(9,E860:E868)</f>
        <v>14829</v>
      </c>
      <c r="F869" s="15">
        <f>SUBTOTAL(9,F860:F868)</f>
        <v>137023279</v>
      </c>
      <c r="G869" s="15">
        <f>SUBTOTAL(9,G860:G868)</f>
        <v>137038108</v>
      </c>
      <c r="H869" s="15">
        <f>SUBTOTAL(9,H860:H868)</f>
        <v>137025726.26284999</v>
      </c>
      <c r="I869" s="15">
        <f>SUBTOTAL(9,I860:I868)</f>
        <v>12381.737150000001</v>
      </c>
    </row>
    <row r="870" spans="2:9" ht="15" customHeight="1" x14ac:dyDescent="0.25">
      <c r="B870" s="10">
        <v>572</v>
      </c>
      <c r="C870" s="2"/>
      <c r="D870" s="5" t="s">
        <v>691</v>
      </c>
      <c r="E870" s="11"/>
      <c r="F870" s="1"/>
      <c r="H870" s="1"/>
      <c r="I870" s="1"/>
    </row>
    <row r="871" spans="2:9" x14ac:dyDescent="0.2">
      <c r="B871"/>
      <c r="C871" s="2">
        <v>60</v>
      </c>
      <c r="D871" s="5" t="s">
        <v>682</v>
      </c>
      <c r="E871" s="12">
        <v>0</v>
      </c>
      <c r="F871" s="12">
        <v>33619319</v>
      </c>
      <c r="G871" s="12">
        <v>33619319</v>
      </c>
      <c r="H871" s="12">
        <v>33619319</v>
      </c>
      <c r="I871" s="12">
        <v>0</v>
      </c>
    </row>
    <row r="872" spans="2:9" x14ac:dyDescent="0.2">
      <c r="B872"/>
      <c r="C872" s="2">
        <v>62</v>
      </c>
      <c r="D872" s="5" t="s">
        <v>692</v>
      </c>
      <c r="E872" s="12">
        <v>0</v>
      </c>
      <c r="F872" s="12">
        <v>676012</v>
      </c>
      <c r="G872" s="12">
        <v>676012</v>
      </c>
      <c r="H872" s="12">
        <v>676012</v>
      </c>
      <c r="I872" s="12">
        <v>0</v>
      </c>
    </row>
    <row r="873" spans="2:9" x14ac:dyDescent="0.2">
      <c r="B873"/>
      <c r="C873" s="2">
        <v>64</v>
      </c>
      <c r="D873" s="5" t="s">
        <v>693</v>
      </c>
      <c r="E873" s="12">
        <v>0</v>
      </c>
      <c r="F873" s="12">
        <v>382000</v>
      </c>
      <c r="G873" s="12">
        <v>382000</v>
      </c>
      <c r="H873" s="12">
        <v>382000</v>
      </c>
      <c r="I873" s="12">
        <v>0</v>
      </c>
    </row>
    <row r="874" spans="2:9" ht="15" customHeight="1" x14ac:dyDescent="0.2">
      <c r="B874"/>
      <c r="C874" s="13">
        <f>SUBTOTAL(9,C871:C873)</f>
        <v>186</v>
      </c>
      <c r="D874" s="14" t="s">
        <v>694</v>
      </c>
      <c r="E874" s="15">
        <f>SUBTOTAL(9,E871:E873)</f>
        <v>0</v>
      </c>
      <c r="F874" s="15">
        <f>SUBTOTAL(9,F871:F873)</f>
        <v>34677331</v>
      </c>
      <c r="G874" s="15">
        <f>SUBTOTAL(9,G871:G873)</f>
        <v>34677331</v>
      </c>
      <c r="H874" s="15">
        <f>SUBTOTAL(9,H871:H873)</f>
        <v>34677331</v>
      </c>
      <c r="I874" s="15">
        <f>SUBTOTAL(9,I871:I873)</f>
        <v>0</v>
      </c>
    </row>
    <row r="875" spans="2:9" ht="15" customHeight="1" x14ac:dyDescent="0.25">
      <c r="B875" s="10">
        <v>573</v>
      </c>
      <c r="C875" s="2"/>
      <c r="D875" s="5" t="s">
        <v>695</v>
      </c>
      <c r="E875" s="11"/>
      <c r="F875" s="1"/>
      <c r="H875" s="1"/>
      <c r="I875" s="1"/>
    </row>
    <row r="876" spans="2:9" x14ac:dyDescent="0.2">
      <c r="B876"/>
      <c r="C876" s="2">
        <v>60</v>
      </c>
      <c r="D876" s="5" t="s">
        <v>696</v>
      </c>
      <c r="E876" s="12">
        <v>0</v>
      </c>
      <c r="F876" s="12">
        <v>0</v>
      </c>
      <c r="G876" s="12">
        <v>0</v>
      </c>
      <c r="H876" s="12">
        <v>0</v>
      </c>
      <c r="I876" s="12">
        <v>0</v>
      </c>
    </row>
    <row r="877" spans="2:9" ht="15" customHeight="1" x14ac:dyDescent="0.2">
      <c r="B877"/>
      <c r="C877" s="13">
        <f>SUBTOTAL(9,C876:C876)</f>
        <v>60</v>
      </c>
      <c r="D877" s="14" t="s">
        <v>697</v>
      </c>
      <c r="E877" s="15">
        <f>SUBTOTAL(9,E876:E876)</f>
        <v>0</v>
      </c>
      <c r="F877" s="15">
        <f>SUBTOTAL(9,F876:F876)</f>
        <v>0</v>
      </c>
      <c r="G877" s="15">
        <f>SUBTOTAL(9,G876:G876)</f>
        <v>0</v>
      </c>
      <c r="H877" s="15">
        <f>SUBTOTAL(9,H876:H876)</f>
        <v>0</v>
      </c>
      <c r="I877" s="15">
        <f>SUBTOTAL(9,I876:I876)</f>
        <v>0</v>
      </c>
    </row>
    <row r="878" spans="2:9" ht="15" customHeight="1" x14ac:dyDescent="0.25">
      <c r="B878" s="10">
        <v>575</v>
      </c>
      <c r="C878" s="2"/>
      <c r="D878" s="5" t="s">
        <v>698</v>
      </c>
      <c r="E878" s="11"/>
      <c r="F878" s="1"/>
      <c r="H878" s="1"/>
      <c r="I878" s="1"/>
    </row>
    <row r="879" spans="2:9" x14ac:dyDescent="0.2">
      <c r="B879"/>
      <c r="C879" s="2">
        <v>60</v>
      </c>
      <c r="D879" s="5" t="s">
        <v>699</v>
      </c>
      <c r="E879" s="12">
        <v>0</v>
      </c>
      <c r="F879" s="12">
        <v>10188647</v>
      </c>
      <c r="G879" s="12">
        <v>10188647</v>
      </c>
      <c r="H879" s="12">
        <v>10188647</v>
      </c>
      <c r="I879" s="12">
        <v>0</v>
      </c>
    </row>
    <row r="880" spans="2:9" ht="15" customHeight="1" x14ac:dyDescent="0.2">
      <c r="B880"/>
      <c r="C880" s="13">
        <f>SUBTOTAL(9,C879:C879)</f>
        <v>60</v>
      </c>
      <c r="D880" s="14" t="s">
        <v>700</v>
      </c>
      <c r="E880" s="15">
        <f>SUBTOTAL(9,E879:E879)</f>
        <v>0</v>
      </c>
      <c r="F880" s="15">
        <f>SUBTOTAL(9,F879:F879)</f>
        <v>10188647</v>
      </c>
      <c r="G880" s="15">
        <f>SUBTOTAL(9,G879:G879)</f>
        <v>10188647</v>
      </c>
      <c r="H880" s="15">
        <f>SUBTOTAL(9,H879:H879)</f>
        <v>10188647</v>
      </c>
      <c r="I880" s="15">
        <f>SUBTOTAL(9,I879:I879)</f>
        <v>0</v>
      </c>
    </row>
    <row r="881" spans="2:9" ht="15" customHeight="1" x14ac:dyDescent="0.25">
      <c r="B881" s="10">
        <v>577</v>
      </c>
      <c r="C881" s="2"/>
      <c r="D881" s="5" t="s">
        <v>701</v>
      </c>
      <c r="E881" s="11"/>
      <c r="F881" s="1"/>
      <c r="H881" s="1"/>
      <c r="I881" s="1"/>
    </row>
    <row r="882" spans="2:9" x14ac:dyDescent="0.2">
      <c r="B882"/>
      <c r="C882" s="2">
        <v>1</v>
      </c>
      <c r="D882" s="5" t="s">
        <v>19</v>
      </c>
      <c r="E882" s="12">
        <v>417</v>
      </c>
      <c r="F882" s="12">
        <v>8490</v>
      </c>
      <c r="G882" s="12">
        <v>8907</v>
      </c>
      <c r="H882" s="12">
        <v>8038.4026999999996</v>
      </c>
      <c r="I882" s="12">
        <v>868.59730000000002</v>
      </c>
    </row>
    <row r="883" spans="2:9" x14ac:dyDescent="0.2">
      <c r="B883"/>
      <c r="C883" s="2">
        <v>70</v>
      </c>
      <c r="D883" s="5" t="s">
        <v>702</v>
      </c>
      <c r="E883" s="12">
        <v>0</v>
      </c>
      <c r="F883" s="12">
        <v>324082</v>
      </c>
      <c r="G883" s="12">
        <v>324082</v>
      </c>
      <c r="H883" s="12">
        <v>324071.66579</v>
      </c>
      <c r="I883" s="12">
        <v>10.334210000000001</v>
      </c>
    </row>
    <row r="884" spans="2:9" x14ac:dyDescent="0.2">
      <c r="B884"/>
      <c r="C884" s="2">
        <v>71</v>
      </c>
      <c r="D884" s="5" t="s">
        <v>703</v>
      </c>
      <c r="E884" s="12">
        <v>0</v>
      </c>
      <c r="F884" s="12">
        <v>33761</v>
      </c>
      <c r="G884" s="12">
        <v>33761</v>
      </c>
      <c r="H884" s="12">
        <v>33060.713009999999</v>
      </c>
      <c r="I884" s="12">
        <v>700.28698999999995</v>
      </c>
    </row>
    <row r="885" spans="2:9" x14ac:dyDescent="0.2">
      <c r="B885"/>
      <c r="C885" s="2">
        <v>73</v>
      </c>
      <c r="D885" s="5" t="s">
        <v>704</v>
      </c>
      <c r="E885" s="12">
        <v>0</v>
      </c>
      <c r="F885" s="12">
        <v>73771</v>
      </c>
      <c r="G885" s="12">
        <v>73771</v>
      </c>
      <c r="H885" s="12">
        <v>73361.858240000001</v>
      </c>
      <c r="I885" s="12">
        <v>409.14175999999998</v>
      </c>
    </row>
    <row r="886" spans="2:9" x14ac:dyDescent="0.2">
      <c r="B886"/>
      <c r="C886" s="2">
        <v>75</v>
      </c>
      <c r="D886" s="5" t="s">
        <v>705</v>
      </c>
      <c r="E886" s="12">
        <v>0</v>
      </c>
      <c r="F886" s="12">
        <v>21913</v>
      </c>
      <c r="G886" s="12">
        <v>21913</v>
      </c>
      <c r="H886" s="12">
        <v>21361.996620000002</v>
      </c>
      <c r="I886" s="12">
        <v>551.00337999999999</v>
      </c>
    </row>
    <row r="887" spans="2:9" x14ac:dyDescent="0.2">
      <c r="B887"/>
      <c r="C887" s="2">
        <v>76</v>
      </c>
      <c r="D887" s="5" t="s">
        <v>706</v>
      </c>
      <c r="E887" s="12">
        <v>0</v>
      </c>
      <c r="F887" s="12">
        <v>8256</v>
      </c>
      <c r="G887" s="12">
        <v>8256</v>
      </c>
      <c r="H887" s="12">
        <v>8214.2136900000005</v>
      </c>
      <c r="I887" s="12">
        <v>41.78631</v>
      </c>
    </row>
    <row r="888" spans="2:9" ht="15" customHeight="1" x14ac:dyDescent="0.2">
      <c r="B888"/>
      <c r="C888" s="13">
        <f>SUBTOTAL(9,C882:C887)</f>
        <v>366</v>
      </c>
      <c r="D888" s="14" t="s">
        <v>707</v>
      </c>
      <c r="E888" s="15">
        <f>SUBTOTAL(9,E882:E887)</f>
        <v>417</v>
      </c>
      <c r="F888" s="15">
        <f>SUBTOTAL(9,F882:F887)</f>
        <v>470273</v>
      </c>
      <c r="G888" s="15">
        <f>SUBTOTAL(9,G882:G887)</f>
        <v>470690</v>
      </c>
      <c r="H888" s="15">
        <f>SUBTOTAL(9,H882:H887)</f>
        <v>468108.85005000001</v>
      </c>
      <c r="I888" s="15">
        <f>SUBTOTAL(9,I882:I887)</f>
        <v>2581.14995</v>
      </c>
    </row>
    <row r="889" spans="2:9" ht="15" customHeight="1" x14ac:dyDescent="0.25">
      <c r="B889" s="10">
        <v>578</v>
      </c>
      <c r="C889" s="2"/>
      <c r="D889" s="5" t="s">
        <v>708</v>
      </c>
      <c r="E889" s="11"/>
      <c r="F889" s="1"/>
      <c r="H889" s="1"/>
      <c r="I889" s="1"/>
    </row>
    <row r="890" spans="2:9" x14ac:dyDescent="0.2">
      <c r="B890"/>
      <c r="C890" s="2">
        <v>1</v>
      </c>
      <c r="D890" s="5" t="s">
        <v>19</v>
      </c>
      <c r="E890" s="12">
        <v>2535</v>
      </c>
      <c r="F890" s="12">
        <v>107745</v>
      </c>
      <c r="G890" s="12">
        <v>110280</v>
      </c>
      <c r="H890" s="12">
        <v>107306.01178</v>
      </c>
      <c r="I890" s="12">
        <v>2973.9882200000002</v>
      </c>
    </row>
    <row r="891" spans="2:9" x14ac:dyDescent="0.2">
      <c r="B891"/>
      <c r="C891" s="2">
        <v>70</v>
      </c>
      <c r="D891" s="5" t="s">
        <v>709</v>
      </c>
      <c r="E891" s="12">
        <v>0</v>
      </c>
      <c r="F891" s="12">
        <v>5200</v>
      </c>
      <c r="G891" s="12">
        <v>5200</v>
      </c>
      <c r="H891" s="12">
        <v>5032.5379999999996</v>
      </c>
      <c r="I891" s="12">
        <v>167.46199999999999</v>
      </c>
    </row>
    <row r="892" spans="2:9" ht="15" customHeight="1" x14ac:dyDescent="0.2">
      <c r="B892"/>
      <c r="C892" s="13">
        <f>SUBTOTAL(9,C890:C891)</f>
        <v>71</v>
      </c>
      <c r="D892" s="14" t="s">
        <v>710</v>
      </c>
      <c r="E892" s="15">
        <f>SUBTOTAL(9,E890:E891)</f>
        <v>2535</v>
      </c>
      <c r="F892" s="15">
        <f>SUBTOTAL(9,F890:F891)</f>
        <v>112945</v>
      </c>
      <c r="G892" s="15">
        <f>SUBTOTAL(9,G890:G891)</f>
        <v>115480</v>
      </c>
      <c r="H892" s="15">
        <f>SUBTOTAL(9,H890:H891)</f>
        <v>112338.54978</v>
      </c>
      <c r="I892" s="15">
        <f>SUBTOTAL(9,I890:I891)</f>
        <v>3141.4502200000002</v>
      </c>
    </row>
    <row r="893" spans="2:9" ht="15" customHeight="1" x14ac:dyDescent="0.25">
      <c r="B893" s="10">
        <v>579</v>
      </c>
      <c r="C893" s="2"/>
      <c r="D893" s="5" t="s">
        <v>711</v>
      </c>
      <c r="E893" s="11"/>
      <c r="F893" s="1"/>
      <c r="H893" s="1"/>
      <c r="I893" s="1"/>
    </row>
    <row r="894" spans="2:9" x14ac:dyDescent="0.2">
      <c r="B894"/>
      <c r="C894" s="2">
        <v>1</v>
      </c>
      <c r="D894" s="5" t="s">
        <v>19</v>
      </c>
      <c r="E894" s="12">
        <v>462</v>
      </c>
      <c r="F894" s="12">
        <v>10469</v>
      </c>
      <c r="G894" s="12">
        <v>10931</v>
      </c>
      <c r="H894" s="12">
        <v>10437.26838</v>
      </c>
      <c r="I894" s="12">
        <v>493.73162000000002</v>
      </c>
    </row>
    <row r="895" spans="2:9" ht="15" customHeight="1" x14ac:dyDescent="0.2">
      <c r="B895"/>
      <c r="C895" s="13">
        <f>SUBTOTAL(9,C894:C894)</f>
        <v>1</v>
      </c>
      <c r="D895" s="14" t="s">
        <v>712</v>
      </c>
      <c r="E895" s="15">
        <f>SUBTOTAL(9,E894:E894)</f>
        <v>462</v>
      </c>
      <c r="F895" s="15">
        <f>SUBTOTAL(9,F894:F894)</f>
        <v>10469</v>
      </c>
      <c r="G895" s="15">
        <f>SUBTOTAL(9,G894:G894)</f>
        <v>10931</v>
      </c>
      <c r="H895" s="15">
        <f>SUBTOTAL(9,H894:H894)</f>
        <v>10437.26838</v>
      </c>
      <c r="I895" s="15">
        <f>SUBTOTAL(9,I894:I894)</f>
        <v>493.73162000000002</v>
      </c>
    </row>
    <row r="896" spans="2:9" ht="15" customHeight="1" x14ac:dyDescent="0.2">
      <c r="C896" s="16">
        <f>SUBTOTAL(9,C859:C895)</f>
        <v>1300</v>
      </c>
      <c r="D896" s="14" t="s">
        <v>713</v>
      </c>
      <c r="E896" s="17">
        <f>SUBTOTAL(9,E859:E895)</f>
        <v>18243</v>
      </c>
      <c r="F896" s="17">
        <f>SUBTOTAL(9,F859:F895)</f>
        <v>182482944</v>
      </c>
      <c r="G896" s="17">
        <f>SUBTOTAL(9,G859:G895)</f>
        <v>182501187</v>
      </c>
      <c r="H896" s="17">
        <f>SUBTOTAL(9,H859:H895)</f>
        <v>182482588.93105999</v>
      </c>
      <c r="I896" s="17">
        <f>SUBTOTAL(9,I859:I895)</f>
        <v>18598.068940000001</v>
      </c>
    </row>
    <row r="897" spans="2:9" ht="27" customHeight="1" x14ac:dyDescent="0.25">
      <c r="B897" s="1"/>
      <c r="C897" s="2"/>
      <c r="D897" s="9" t="s">
        <v>714</v>
      </c>
      <c r="E897" s="1"/>
      <c r="F897" s="1"/>
      <c r="G897" s="1"/>
      <c r="H897" s="1"/>
      <c r="I897" s="1"/>
    </row>
    <row r="898" spans="2:9" ht="15" customHeight="1" x14ac:dyDescent="0.25">
      <c r="B898" s="10">
        <v>581</v>
      </c>
      <c r="C898" s="2"/>
      <c r="D898" s="5" t="s">
        <v>715</v>
      </c>
      <c r="E898" s="11"/>
      <c r="F898" s="1"/>
      <c r="H898" s="1"/>
      <c r="I898" s="1"/>
    </row>
    <row r="899" spans="2:9" x14ac:dyDescent="0.2">
      <c r="B899"/>
      <c r="C899" s="2">
        <v>70</v>
      </c>
      <c r="D899" s="5" t="s">
        <v>716</v>
      </c>
      <c r="E899" s="12">
        <v>0</v>
      </c>
      <c r="F899" s="12">
        <v>3019791</v>
      </c>
      <c r="G899" s="12">
        <v>3019791</v>
      </c>
      <c r="H899" s="12">
        <v>3003769.72</v>
      </c>
      <c r="I899" s="12">
        <v>16021.28</v>
      </c>
    </row>
    <row r="900" spans="2:9" x14ac:dyDescent="0.2">
      <c r="B900"/>
      <c r="C900" s="2">
        <v>75</v>
      </c>
      <c r="D900" s="5" t="s">
        <v>717</v>
      </c>
      <c r="E900" s="12">
        <v>0</v>
      </c>
      <c r="F900" s="12">
        <v>591574</v>
      </c>
      <c r="G900" s="12">
        <v>591574</v>
      </c>
      <c r="H900" s="12">
        <v>591259.26699999999</v>
      </c>
      <c r="I900" s="12">
        <v>314.733</v>
      </c>
    </row>
    <row r="901" spans="2:9" x14ac:dyDescent="0.2">
      <c r="B901"/>
      <c r="C901" s="2">
        <v>76</v>
      </c>
      <c r="D901" s="5" t="s">
        <v>718</v>
      </c>
      <c r="E901" s="12">
        <v>249968</v>
      </c>
      <c r="F901" s="12">
        <v>356102</v>
      </c>
      <c r="G901" s="12">
        <v>606070</v>
      </c>
      <c r="H901" s="12">
        <v>443575.0049</v>
      </c>
      <c r="I901" s="12">
        <v>162494.9951</v>
      </c>
    </row>
    <row r="902" spans="2:9" x14ac:dyDescent="0.2">
      <c r="B902"/>
      <c r="C902" s="2">
        <v>78</v>
      </c>
      <c r="D902" s="5" t="s">
        <v>719</v>
      </c>
      <c r="E902" s="12">
        <v>18170</v>
      </c>
      <c r="F902" s="12">
        <v>15587</v>
      </c>
      <c r="G902" s="12">
        <v>33757</v>
      </c>
      <c r="H902" s="12">
        <v>20204.037</v>
      </c>
      <c r="I902" s="12">
        <v>13552.963</v>
      </c>
    </row>
    <row r="903" spans="2:9" x14ac:dyDescent="0.2">
      <c r="B903"/>
      <c r="C903" s="2">
        <v>79</v>
      </c>
      <c r="D903" s="5" t="s">
        <v>720</v>
      </c>
      <c r="E903" s="12">
        <v>55153</v>
      </c>
      <c r="F903" s="12">
        <v>40000</v>
      </c>
      <c r="G903" s="12">
        <v>95153</v>
      </c>
      <c r="H903" s="12">
        <v>51574.053999999996</v>
      </c>
      <c r="I903" s="12">
        <v>43578.946000000004</v>
      </c>
    </row>
    <row r="904" spans="2:9" ht="15" customHeight="1" x14ac:dyDescent="0.2">
      <c r="B904"/>
      <c r="C904" s="13">
        <f>SUBTOTAL(9,C899:C903)</f>
        <v>378</v>
      </c>
      <c r="D904" s="14" t="s">
        <v>721</v>
      </c>
      <c r="E904" s="15">
        <f>SUBTOTAL(9,E899:E903)</f>
        <v>323291</v>
      </c>
      <c r="F904" s="15">
        <f>SUBTOTAL(9,F899:F903)</f>
        <v>4023054</v>
      </c>
      <c r="G904" s="15">
        <f>SUBTOTAL(9,G899:G903)</f>
        <v>4346345</v>
      </c>
      <c r="H904" s="15">
        <f>SUBTOTAL(9,H899:H903)</f>
        <v>4110382.0829000003</v>
      </c>
      <c r="I904" s="15">
        <f>SUBTOTAL(9,I899:I903)</f>
        <v>235962.91709999999</v>
      </c>
    </row>
    <row r="905" spans="2:9" ht="15" customHeight="1" x14ac:dyDescent="0.25">
      <c r="B905" s="10">
        <v>585</v>
      </c>
      <c r="C905" s="2"/>
      <c r="D905" s="5" t="s">
        <v>722</v>
      </c>
      <c r="E905" s="11"/>
      <c r="F905" s="1"/>
      <c r="H905" s="1"/>
      <c r="I905" s="1"/>
    </row>
    <row r="906" spans="2:9" x14ac:dyDescent="0.2">
      <c r="B906"/>
      <c r="C906" s="2">
        <v>1</v>
      </c>
      <c r="D906" s="5" t="s">
        <v>19</v>
      </c>
      <c r="E906" s="12">
        <v>1165</v>
      </c>
      <c r="F906" s="12">
        <v>30274</v>
      </c>
      <c r="G906" s="12">
        <v>31439</v>
      </c>
      <c r="H906" s="12">
        <v>30022.733359999998</v>
      </c>
      <c r="I906" s="12">
        <v>1416.2666400000001</v>
      </c>
    </row>
    <row r="907" spans="2:9" ht="15" customHeight="1" x14ac:dyDescent="0.2">
      <c r="B907"/>
      <c r="C907" s="13">
        <f>SUBTOTAL(9,C906:C906)</f>
        <v>1</v>
      </c>
      <c r="D907" s="14" t="s">
        <v>723</v>
      </c>
      <c r="E907" s="15">
        <f>SUBTOTAL(9,E906:E906)</f>
        <v>1165</v>
      </c>
      <c r="F907" s="15">
        <f>SUBTOTAL(9,F906:F906)</f>
        <v>30274</v>
      </c>
      <c r="G907" s="15">
        <f>SUBTOTAL(9,G906:G906)</f>
        <v>31439</v>
      </c>
      <c r="H907" s="15">
        <f>SUBTOTAL(9,H906:H906)</f>
        <v>30022.733359999998</v>
      </c>
      <c r="I907" s="15">
        <f>SUBTOTAL(9,I906:I906)</f>
        <v>1416.2666400000001</v>
      </c>
    </row>
    <row r="908" spans="2:9" ht="15" customHeight="1" x14ac:dyDescent="0.25">
      <c r="B908" s="10">
        <v>587</v>
      </c>
      <c r="C908" s="2"/>
      <c r="D908" s="5" t="s">
        <v>724</v>
      </c>
      <c r="E908" s="11"/>
      <c r="F908" s="1"/>
      <c r="H908" s="1"/>
      <c r="I908" s="1"/>
    </row>
    <row r="909" spans="2:9" x14ac:dyDescent="0.2">
      <c r="B909"/>
      <c r="C909" s="2">
        <v>1</v>
      </c>
      <c r="D909" s="5" t="s">
        <v>19</v>
      </c>
      <c r="E909" s="12">
        <v>3632</v>
      </c>
      <c r="F909" s="12">
        <v>107305</v>
      </c>
      <c r="G909" s="12">
        <v>110937</v>
      </c>
      <c r="H909" s="12">
        <v>104611.99451</v>
      </c>
      <c r="I909" s="12">
        <v>6325.0054899999996</v>
      </c>
    </row>
    <row r="910" spans="2:9" x14ac:dyDescent="0.2">
      <c r="B910"/>
      <c r="C910" s="2">
        <v>22</v>
      </c>
      <c r="D910" s="5" t="s">
        <v>725</v>
      </c>
      <c r="E910" s="12">
        <v>1112</v>
      </c>
      <c r="F910" s="12">
        <v>49750</v>
      </c>
      <c r="G910" s="12">
        <v>50862</v>
      </c>
      <c r="H910" s="12">
        <v>50585.032440000003</v>
      </c>
      <c r="I910" s="12">
        <v>276.96755999999999</v>
      </c>
    </row>
    <row r="911" spans="2:9" ht="15" customHeight="1" x14ac:dyDescent="0.2">
      <c r="B911"/>
      <c r="C911" s="13">
        <f>SUBTOTAL(9,C909:C910)</f>
        <v>23</v>
      </c>
      <c r="D911" s="14" t="s">
        <v>726</v>
      </c>
      <c r="E911" s="15">
        <f>SUBTOTAL(9,E909:E910)</f>
        <v>4744</v>
      </c>
      <c r="F911" s="15">
        <f>SUBTOTAL(9,F909:F910)</f>
        <v>157055</v>
      </c>
      <c r="G911" s="15">
        <f>SUBTOTAL(9,G909:G910)</f>
        <v>161799</v>
      </c>
      <c r="H911" s="15">
        <f>SUBTOTAL(9,H909:H910)</f>
        <v>155197.02695</v>
      </c>
      <c r="I911" s="15">
        <f>SUBTOTAL(9,I909:I910)</f>
        <v>6601.9730499999996</v>
      </c>
    </row>
    <row r="912" spans="2:9" ht="15" customHeight="1" x14ac:dyDescent="0.2">
      <c r="C912" s="16">
        <f>SUBTOTAL(9,C898:C911)</f>
        <v>402</v>
      </c>
      <c r="D912" s="14" t="s">
        <v>727</v>
      </c>
      <c r="E912" s="17">
        <f>SUBTOTAL(9,E898:E911)</f>
        <v>329200</v>
      </c>
      <c r="F912" s="17">
        <f>SUBTOTAL(9,F898:F911)</f>
        <v>4210383</v>
      </c>
      <c r="G912" s="17">
        <f>SUBTOTAL(9,G898:G911)</f>
        <v>4539583</v>
      </c>
      <c r="H912" s="17">
        <f>SUBTOTAL(9,H898:H911)</f>
        <v>4295601.8432100005</v>
      </c>
      <c r="I912" s="17">
        <f>SUBTOTAL(9,I898:I911)</f>
        <v>243981.15678999998</v>
      </c>
    </row>
    <row r="913" spans="2:9" ht="27" customHeight="1" x14ac:dyDescent="0.25">
      <c r="B913" s="1"/>
      <c r="C913" s="2"/>
      <c r="D913" s="9" t="s">
        <v>728</v>
      </c>
      <c r="E913" s="1"/>
      <c r="F913" s="1"/>
      <c r="G913" s="1"/>
      <c r="H913" s="1"/>
      <c r="I913" s="1"/>
    </row>
    <row r="914" spans="2:9" ht="15" customHeight="1" x14ac:dyDescent="0.25">
      <c r="B914" s="10">
        <v>590</v>
      </c>
      <c r="C914" s="2"/>
      <c r="D914" s="5" t="s">
        <v>729</v>
      </c>
      <c r="E914" s="11"/>
      <c r="F914" s="1"/>
      <c r="H914" s="1"/>
      <c r="I914" s="1"/>
    </row>
    <row r="915" spans="2:9" x14ac:dyDescent="0.2">
      <c r="B915"/>
      <c r="C915" s="2">
        <v>61</v>
      </c>
      <c r="D915" s="5" t="s">
        <v>730</v>
      </c>
      <c r="E915" s="12">
        <v>5354</v>
      </c>
      <c r="F915" s="12">
        <v>20686</v>
      </c>
      <c r="G915" s="12">
        <v>26040</v>
      </c>
      <c r="H915" s="12">
        <v>21510</v>
      </c>
      <c r="I915" s="12">
        <v>4530</v>
      </c>
    </row>
    <row r="916" spans="2:9" x14ac:dyDescent="0.2">
      <c r="B916"/>
      <c r="C916" s="2">
        <v>65</v>
      </c>
      <c r="D916" s="5" t="s">
        <v>731</v>
      </c>
      <c r="E916" s="12">
        <v>0</v>
      </c>
      <c r="F916" s="12">
        <v>61274</v>
      </c>
      <c r="G916" s="12">
        <v>61274</v>
      </c>
      <c r="H916" s="12">
        <v>58274</v>
      </c>
      <c r="I916" s="12">
        <v>3000</v>
      </c>
    </row>
    <row r="917" spans="2:9" x14ac:dyDescent="0.2">
      <c r="B917"/>
      <c r="C917" s="2">
        <v>72</v>
      </c>
      <c r="D917" s="5" t="s">
        <v>732</v>
      </c>
      <c r="E917" s="12">
        <v>25490</v>
      </c>
      <c r="F917" s="12">
        <v>14162</v>
      </c>
      <c r="G917" s="12">
        <v>39652</v>
      </c>
      <c r="H917" s="12">
        <v>32365.268</v>
      </c>
      <c r="I917" s="12">
        <v>7286.732</v>
      </c>
    </row>
    <row r="918" spans="2:9" x14ac:dyDescent="0.2">
      <c r="B918"/>
      <c r="C918" s="2">
        <v>81</v>
      </c>
      <c r="D918" s="5" t="s">
        <v>733</v>
      </c>
      <c r="E918" s="12">
        <v>0</v>
      </c>
      <c r="F918" s="12">
        <v>6725</v>
      </c>
      <c r="G918" s="12">
        <v>6725</v>
      </c>
      <c r="H918" s="12">
        <v>6725</v>
      </c>
      <c r="I918" s="12">
        <v>0</v>
      </c>
    </row>
    <row r="919" spans="2:9" ht="15" customHeight="1" x14ac:dyDescent="0.2">
      <c r="B919"/>
      <c r="C919" s="13">
        <f>SUBTOTAL(9,C915:C918)</f>
        <v>279</v>
      </c>
      <c r="D919" s="14" t="s">
        <v>734</v>
      </c>
      <c r="E919" s="15">
        <f>SUBTOTAL(9,E915:E918)</f>
        <v>30844</v>
      </c>
      <c r="F919" s="15">
        <f>SUBTOTAL(9,F915:F918)</f>
        <v>102847</v>
      </c>
      <c r="G919" s="15">
        <f>SUBTOTAL(9,G915:G918)</f>
        <v>133691</v>
      </c>
      <c r="H919" s="15">
        <f>SUBTOTAL(9,H915:H918)</f>
        <v>118874.268</v>
      </c>
      <c r="I919" s="15">
        <f>SUBTOTAL(9,I915:I918)</f>
        <v>14816.732</v>
      </c>
    </row>
    <row r="920" spans="2:9" ht="15" customHeight="1" x14ac:dyDescent="0.25">
      <c r="B920" s="10">
        <v>595</v>
      </c>
      <c r="C920" s="2"/>
      <c r="D920" s="5" t="s">
        <v>735</v>
      </c>
      <c r="E920" s="11"/>
      <c r="F920" s="1"/>
      <c r="H920" s="1"/>
      <c r="I920" s="1"/>
    </row>
    <row r="921" spans="2:9" x14ac:dyDescent="0.2">
      <c r="B921"/>
      <c r="C921" s="2">
        <v>1</v>
      </c>
      <c r="D921" s="5" t="s">
        <v>736</v>
      </c>
      <c r="E921" s="12">
        <v>45701</v>
      </c>
      <c r="F921" s="12">
        <v>868469</v>
      </c>
      <c r="G921" s="12">
        <v>914170</v>
      </c>
      <c r="H921" s="12">
        <v>908657.79214999999</v>
      </c>
      <c r="I921" s="12">
        <v>5512.2078499999998</v>
      </c>
    </row>
    <row r="922" spans="2:9" x14ac:dyDescent="0.2">
      <c r="B922"/>
      <c r="C922" s="2">
        <v>21</v>
      </c>
      <c r="D922" s="5" t="s">
        <v>737</v>
      </c>
      <c r="E922" s="12">
        <v>0</v>
      </c>
      <c r="F922" s="12">
        <v>397145</v>
      </c>
      <c r="G922" s="12">
        <v>397145</v>
      </c>
      <c r="H922" s="12">
        <v>395069.03837000002</v>
      </c>
      <c r="I922" s="12">
        <v>2075.9616299999998</v>
      </c>
    </row>
    <row r="923" spans="2:9" x14ac:dyDescent="0.2">
      <c r="B923"/>
      <c r="C923" s="2">
        <v>30</v>
      </c>
      <c r="D923" s="5" t="s">
        <v>738</v>
      </c>
      <c r="E923" s="12">
        <v>47577</v>
      </c>
      <c r="F923" s="12">
        <v>5600</v>
      </c>
      <c r="G923" s="12">
        <v>53177</v>
      </c>
      <c r="H923" s="12">
        <v>12931.24374</v>
      </c>
      <c r="I923" s="12">
        <v>40245.756260000002</v>
      </c>
    </row>
    <row r="924" spans="2:9" ht="15" customHeight="1" x14ac:dyDescent="0.2">
      <c r="B924"/>
      <c r="C924" s="13">
        <f>SUBTOTAL(9,C921:C923)</f>
        <v>52</v>
      </c>
      <c r="D924" s="14" t="s">
        <v>739</v>
      </c>
      <c r="E924" s="15">
        <f>SUBTOTAL(9,E921:E923)</f>
        <v>93278</v>
      </c>
      <c r="F924" s="15">
        <f>SUBTOTAL(9,F921:F923)</f>
        <v>1271214</v>
      </c>
      <c r="G924" s="15">
        <f>SUBTOTAL(9,G921:G923)</f>
        <v>1364492</v>
      </c>
      <c r="H924" s="15">
        <f>SUBTOTAL(9,H921:H923)</f>
        <v>1316658.0742600001</v>
      </c>
      <c r="I924" s="15">
        <f>SUBTOTAL(9,I921:I923)</f>
        <v>47833.925739999999</v>
      </c>
    </row>
    <row r="925" spans="2:9" ht="15" customHeight="1" x14ac:dyDescent="0.2">
      <c r="C925" s="16">
        <f>SUBTOTAL(9,C914:C924)</f>
        <v>331</v>
      </c>
      <c r="D925" s="14" t="s">
        <v>740</v>
      </c>
      <c r="E925" s="17">
        <f>SUBTOTAL(9,E914:E924)</f>
        <v>124122</v>
      </c>
      <c r="F925" s="17">
        <f>SUBTOTAL(9,F914:F924)</f>
        <v>1374061</v>
      </c>
      <c r="G925" s="17">
        <f>SUBTOTAL(9,G914:G924)</f>
        <v>1498183</v>
      </c>
      <c r="H925" s="17">
        <f>SUBTOTAL(9,H914:H924)</f>
        <v>1435532.3422600001</v>
      </c>
      <c r="I925" s="17">
        <f>SUBTOTAL(9,I914:I924)</f>
        <v>62650.657740000002</v>
      </c>
    </row>
    <row r="926" spans="2:9" ht="15" customHeight="1" x14ac:dyDescent="0.2">
      <c r="C926" s="16">
        <f>SUBTOTAL(9,C730:C925)</f>
        <v>4876</v>
      </c>
      <c r="D926" s="14" t="s">
        <v>741</v>
      </c>
      <c r="E926" s="17">
        <f>SUBTOTAL(9,E730:E925)</f>
        <v>1187923</v>
      </c>
      <c r="F926" s="17">
        <f>SUBTOTAL(9,F730:F925)</f>
        <v>198485828</v>
      </c>
      <c r="G926" s="17">
        <f>SUBTOTAL(9,G730:G925)</f>
        <v>199673751</v>
      </c>
      <c r="H926" s="17">
        <f>SUBTOTAL(9,H730:H925)</f>
        <v>198397288.984</v>
      </c>
      <c r="I926" s="17">
        <f>SUBTOTAL(9,I730:I925)</f>
        <v>1276462.0160000003</v>
      </c>
    </row>
    <row r="927" spans="2:9" x14ac:dyDescent="0.2">
      <c r="C927" s="16"/>
      <c r="D927" s="18"/>
      <c r="E927" s="19"/>
      <c r="F927" s="19"/>
      <c r="G927" s="19"/>
      <c r="H927" s="19"/>
      <c r="I927" s="19"/>
    </row>
    <row r="928" spans="2:9" ht="15" customHeight="1" x14ac:dyDescent="0.2">
      <c r="B928" s="1"/>
      <c r="C928" s="2"/>
      <c r="D928" s="3" t="s">
        <v>742</v>
      </c>
      <c r="E928" s="1"/>
      <c r="F928" s="1"/>
      <c r="G928" s="1"/>
      <c r="H928" s="1"/>
      <c r="I928" s="1"/>
    </row>
    <row r="929" spans="2:9" ht="27" customHeight="1" x14ac:dyDescent="0.25">
      <c r="B929" s="1"/>
      <c r="C929" s="2"/>
      <c r="D929" s="9" t="s">
        <v>170</v>
      </c>
      <c r="E929" s="1"/>
      <c r="F929" s="1"/>
      <c r="G929" s="1"/>
      <c r="H929" s="1"/>
      <c r="I929" s="1"/>
    </row>
    <row r="930" spans="2:9" ht="15" customHeight="1" x14ac:dyDescent="0.25">
      <c r="B930" s="10">
        <v>600</v>
      </c>
      <c r="C930" s="2"/>
      <c r="D930" s="5" t="s">
        <v>743</v>
      </c>
      <c r="E930" s="11"/>
      <c r="F930" s="1"/>
      <c r="H930" s="1"/>
      <c r="I930" s="1"/>
    </row>
    <row r="931" spans="2:9" x14ac:dyDescent="0.2">
      <c r="B931"/>
      <c r="C931" s="2">
        <v>1</v>
      </c>
      <c r="D931" s="5" t="s">
        <v>19</v>
      </c>
      <c r="E931" s="12">
        <v>9839</v>
      </c>
      <c r="F931" s="12">
        <v>218473</v>
      </c>
      <c r="G931" s="12">
        <v>228312</v>
      </c>
      <c r="H931" s="12">
        <v>217109.67316000001</v>
      </c>
      <c r="I931" s="12">
        <v>11202.32684</v>
      </c>
    </row>
    <row r="932" spans="2:9" ht="15" customHeight="1" x14ac:dyDescent="0.2">
      <c r="B932"/>
      <c r="C932" s="13">
        <f>SUBTOTAL(9,C931:C931)</f>
        <v>1</v>
      </c>
      <c r="D932" s="14" t="s">
        <v>744</v>
      </c>
      <c r="E932" s="15">
        <f>SUBTOTAL(9,E931:E931)</f>
        <v>9839</v>
      </c>
      <c r="F932" s="15">
        <f>SUBTOTAL(9,F931:F931)</f>
        <v>218473</v>
      </c>
      <c r="G932" s="15">
        <f>SUBTOTAL(9,G931:G931)</f>
        <v>228312</v>
      </c>
      <c r="H932" s="15">
        <f>SUBTOTAL(9,H931:H931)</f>
        <v>217109.67316000001</v>
      </c>
      <c r="I932" s="15">
        <f>SUBTOTAL(9,I931:I931)</f>
        <v>11202.32684</v>
      </c>
    </row>
    <row r="933" spans="2:9" ht="15" customHeight="1" x14ac:dyDescent="0.25">
      <c r="B933" s="10">
        <v>601</v>
      </c>
      <c r="C933" s="2"/>
      <c r="D933" s="5" t="s">
        <v>745</v>
      </c>
      <c r="E933" s="11"/>
      <c r="F933" s="1"/>
      <c r="H933" s="1"/>
      <c r="I933" s="1"/>
    </row>
    <row r="934" spans="2:9" x14ac:dyDescent="0.2">
      <c r="B934"/>
      <c r="C934" s="2">
        <v>21</v>
      </c>
      <c r="D934" s="5" t="s">
        <v>24</v>
      </c>
      <c r="E934" s="12">
        <v>428</v>
      </c>
      <c r="F934" s="12">
        <v>55100</v>
      </c>
      <c r="G934" s="12">
        <v>55528</v>
      </c>
      <c r="H934" s="12">
        <v>52350.190900000001</v>
      </c>
      <c r="I934" s="12">
        <v>3177.8090999999999</v>
      </c>
    </row>
    <row r="935" spans="2:9" x14ac:dyDescent="0.2">
      <c r="B935"/>
      <c r="C935" s="2">
        <v>22</v>
      </c>
      <c r="D935" s="5" t="s">
        <v>746</v>
      </c>
      <c r="E935" s="12">
        <v>0</v>
      </c>
      <c r="F935" s="12">
        <v>28000</v>
      </c>
      <c r="G935" s="12">
        <v>28000</v>
      </c>
      <c r="H935" s="12">
        <v>3728.5210499999998</v>
      </c>
      <c r="I935" s="12">
        <v>24271.478950000001</v>
      </c>
    </row>
    <row r="936" spans="2:9" x14ac:dyDescent="0.2">
      <c r="B936"/>
      <c r="C936" s="2">
        <v>50</v>
      </c>
      <c r="D936" s="5" t="s">
        <v>329</v>
      </c>
      <c r="E936" s="12">
        <v>0</v>
      </c>
      <c r="F936" s="12">
        <v>166730</v>
      </c>
      <c r="G936" s="12">
        <v>166730</v>
      </c>
      <c r="H936" s="12">
        <v>166730</v>
      </c>
      <c r="I936" s="12">
        <v>0</v>
      </c>
    </row>
    <row r="937" spans="2:9" x14ac:dyDescent="0.2">
      <c r="B937"/>
      <c r="C937" s="2">
        <v>70</v>
      </c>
      <c r="D937" s="5" t="s">
        <v>206</v>
      </c>
      <c r="E937" s="12">
        <v>0</v>
      </c>
      <c r="F937" s="12">
        <v>25730</v>
      </c>
      <c r="G937" s="12">
        <v>25730</v>
      </c>
      <c r="H937" s="12">
        <v>25219.311409999998</v>
      </c>
      <c r="I937" s="12">
        <v>510.68858999999998</v>
      </c>
    </row>
    <row r="938" spans="2:9" x14ac:dyDescent="0.2">
      <c r="B938"/>
      <c r="C938" s="2">
        <v>71</v>
      </c>
      <c r="D938" s="5" t="s">
        <v>747</v>
      </c>
      <c r="E938" s="12">
        <v>0</v>
      </c>
      <c r="F938" s="12">
        <v>53000</v>
      </c>
      <c r="G938" s="12">
        <v>53000</v>
      </c>
      <c r="H938" s="12">
        <v>52990</v>
      </c>
      <c r="I938" s="12">
        <v>10</v>
      </c>
    </row>
    <row r="939" spans="2:9" x14ac:dyDescent="0.2">
      <c r="B939"/>
      <c r="C939" s="2">
        <v>72</v>
      </c>
      <c r="D939" s="5" t="s">
        <v>748</v>
      </c>
      <c r="E939" s="12">
        <v>0</v>
      </c>
      <c r="F939" s="12">
        <v>16280</v>
      </c>
      <c r="G939" s="12">
        <v>16280</v>
      </c>
      <c r="H939" s="12">
        <v>16280</v>
      </c>
      <c r="I939" s="12">
        <v>0</v>
      </c>
    </row>
    <row r="940" spans="2:9" ht="15" customHeight="1" x14ac:dyDescent="0.2">
      <c r="B940"/>
      <c r="C940" s="13">
        <f>SUBTOTAL(9,C934:C939)</f>
        <v>306</v>
      </c>
      <c r="D940" s="14" t="s">
        <v>749</v>
      </c>
      <c r="E940" s="15">
        <f>SUBTOTAL(9,E934:E939)</f>
        <v>428</v>
      </c>
      <c r="F940" s="15">
        <f>SUBTOTAL(9,F934:F939)</f>
        <v>344840</v>
      </c>
      <c r="G940" s="15">
        <f>SUBTOTAL(9,G934:G939)</f>
        <v>345268</v>
      </c>
      <c r="H940" s="15">
        <f>SUBTOTAL(9,H934:H939)</f>
        <v>317298.02335999999</v>
      </c>
      <c r="I940" s="15">
        <f>SUBTOTAL(9,I934:I939)</f>
        <v>27969.976640000001</v>
      </c>
    </row>
    <row r="941" spans="2:9" ht="15" customHeight="1" x14ac:dyDescent="0.2">
      <c r="C941" s="16">
        <f>SUBTOTAL(9,C930:C940)</f>
        <v>307</v>
      </c>
      <c r="D941" s="14" t="s">
        <v>175</v>
      </c>
      <c r="E941" s="17">
        <f>SUBTOTAL(9,E930:E940)</f>
        <v>10267</v>
      </c>
      <c r="F941" s="17">
        <f>SUBTOTAL(9,F930:F940)</f>
        <v>563313</v>
      </c>
      <c r="G941" s="17">
        <f>SUBTOTAL(9,G930:G940)</f>
        <v>573580</v>
      </c>
      <c r="H941" s="17">
        <f>SUBTOTAL(9,H930:H940)</f>
        <v>534407.69652</v>
      </c>
      <c r="I941" s="17">
        <f>SUBTOTAL(9,I930:I940)</f>
        <v>39172.303479999995</v>
      </c>
    </row>
    <row r="942" spans="2:9" ht="27" customHeight="1" x14ac:dyDescent="0.25">
      <c r="B942" s="1"/>
      <c r="C942" s="2"/>
      <c r="D942" s="9" t="s">
        <v>750</v>
      </c>
      <c r="E942" s="1"/>
      <c r="F942" s="1"/>
      <c r="G942" s="1"/>
      <c r="H942" s="1"/>
      <c r="I942" s="1"/>
    </row>
    <row r="943" spans="2:9" ht="15" customHeight="1" x14ac:dyDescent="0.25">
      <c r="B943" s="10">
        <v>604</v>
      </c>
      <c r="C943" s="2"/>
      <c r="D943" s="5" t="s">
        <v>751</v>
      </c>
      <c r="E943" s="11"/>
      <c r="F943" s="1"/>
      <c r="H943" s="1"/>
      <c r="I943" s="1"/>
    </row>
    <row r="944" spans="2:9" x14ac:dyDescent="0.2">
      <c r="B944"/>
      <c r="C944" s="2">
        <v>21</v>
      </c>
      <c r="D944" s="5" t="s">
        <v>752</v>
      </c>
      <c r="E944" s="12">
        <v>0</v>
      </c>
      <c r="F944" s="12">
        <v>71000</v>
      </c>
      <c r="G944" s="12">
        <v>71000</v>
      </c>
      <c r="H944" s="12">
        <v>111574.95342000001</v>
      </c>
      <c r="I944" s="12">
        <v>-40574.953419999998</v>
      </c>
    </row>
    <row r="945" spans="2:9" x14ac:dyDescent="0.2">
      <c r="B945"/>
      <c r="C945" s="2">
        <v>45</v>
      </c>
      <c r="D945" s="5" t="s">
        <v>753</v>
      </c>
      <c r="E945" s="12">
        <v>150112</v>
      </c>
      <c r="F945" s="12">
        <v>58500</v>
      </c>
      <c r="G945" s="12">
        <v>208612</v>
      </c>
      <c r="H945" s="12">
        <v>182120.1459</v>
      </c>
      <c r="I945" s="12">
        <v>26491.8541</v>
      </c>
    </row>
    <row r="946" spans="2:9" ht="15" customHeight="1" x14ac:dyDescent="0.2">
      <c r="B946"/>
      <c r="C946" s="13">
        <f>SUBTOTAL(9,C944:C945)</f>
        <v>66</v>
      </c>
      <c r="D946" s="14" t="s">
        <v>754</v>
      </c>
      <c r="E946" s="15">
        <f>SUBTOTAL(9,E944:E945)</f>
        <v>150112</v>
      </c>
      <c r="F946" s="15">
        <f>SUBTOTAL(9,F944:F945)</f>
        <v>129500</v>
      </c>
      <c r="G946" s="15">
        <f>SUBTOTAL(9,G944:G945)</f>
        <v>279612</v>
      </c>
      <c r="H946" s="15">
        <f>SUBTOTAL(9,H944:H945)</f>
        <v>293695.09932000004</v>
      </c>
      <c r="I946" s="15">
        <f>SUBTOTAL(9,I944:I945)</f>
        <v>-14083.099319999998</v>
      </c>
    </row>
    <row r="947" spans="2:9" ht="15" customHeight="1" x14ac:dyDescent="0.25">
      <c r="B947" s="10">
        <v>605</v>
      </c>
      <c r="C947" s="2"/>
      <c r="D947" s="5" t="s">
        <v>755</v>
      </c>
      <c r="E947" s="11"/>
      <c r="F947" s="1"/>
      <c r="H947" s="1"/>
      <c r="I947" s="1"/>
    </row>
    <row r="948" spans="2:9" x14ac:dyDescent="0.2">
      <c r="B948"/>
      <c r="C948" s="2">
        <v>1</v>
      </c>
      <c r="D948" s="5" t="s">
        <v>19</v>
      </c>
      <c r="E948" s="12">
        <v>194007</v>
      </c>
      <c r="F948" s="12">
        <v>11833918</v>
      </c>
      <c r="G948" s="12">
        <v>12027925</v>
      </c>
      <c r="H948" s="12">
        <v>11849217.3213</v>
      </c>
      <c r="I948" s="12">
        <v>178707.67869999999</v>
      </c>
    </row>
    <row r="949" spans="2:9" x14ac:dyDescent="0.2">
      <c r="B949"/>
      <c r="C949" s="2">
        <v>21</v>
      </c>
      <c r="D949" s="5" t="s">
        <v>24</v>
      </c>
      <c r="E949" s="12">
        <v>1029</v>
      </c>
      <c r="F949" s="12">
        <v>33320</v>
      </c>
      <c r="G949" s="12">
        <v>34349</v>
      </c>
      <c r="H949" s="12">
        <v>34612.446669999998</v>
      </c>
      <c r="I949" s="12">
        <v>-263.44666999999998</v>
      </c>
    </row>
    <row r="950" spans="2:9" x14ac:dyDescent="0.2">
      <c r="B950"/>
      <c r="C950" s="2">
        <v>22</v>
      </c>
      <c r="D950" s="5" t="s">
        <v>756</v>
      </c>
      <c r="E950" s="12">
        <v>2353</v>
      </c>
      <c r="F950" s="12">
        <v>54635</v>
      </c>
      <c r="G950" s="12">
        <v>56988</v>
      </c>
      <c r="H950" s="12">
        <v>48472.19771</v>
      </c>
      <c r="I950" s="12">
        <v>8515.8022899999996</v>
      </c>
    </row>
    <row r="951" spans="2:9" x14ac:dyDescent="0.2">
      <c r="B951"/>
      <c r="C951" s="2">
        <v>45</v>
      </c>
      <c r="D951" s="5" t="s">
        <v>30</v>
      </c>
      <c r="E951" s="12">
        <v>2321</v>
      </c>
      <c r="F951" s="12">
        <v>303690</v>
      </c>
      <c r="G951" s="12">
        <v>306011</v>
      </c>
      <c r="H951" s="12">
        <v>295359.47005</v>
      </c>
      <c r="I951" s="12">
        <v>10651.52995</v>
      </c>
    </row>
    <row r="952" spans="2:9" ht="15" customHeight="1" x14ac:dyDescent="0.2">
      <c r="B952"/>
      <c r="C952" s="13">
        <f>SUBTOTAL(9,C948:C951)</f>
        <v>89</v>
      </c>
      <c r="D952" s="14" t="s">
        <v>757</v>
      </c>
      <c r="E952" s="15">
        <f>SUBTOTAL(9,E948:E951)</f>
        <v>199710</v>
      </c>
      <c r="F952" s="15">
        <f>SUBTOTAL(9,F948:F951)</f>
        <v>12225563</v>
      </c>
      <c r="G952" s="15">
        <f>SUBTOTAL(9,G948:G951)</f>
        <v>12425273</v>
      </c>
      <c r="H952" s="15">
        <f>SUBTOTAL(9,H948:H951)</f>
        <v>12227661.435729999</v>
      </c>
      <c r="I952" s="15">
        <f>SUBTOTAL(9,I948:I951)</f>
        <v>197611.56426999997</v>
      </c>
    </row>
    <row r="953" spans="2:9" ht="15" customHeight="1" x14ac:dyDescent="0.25">
      <c r="B953" s="10">
        <v>606</v>
      </c>
      <c r="C953" s="2"/>
      <c r="D953" s="5" t="s">
        <v>758</v>
      </c>
      <c r="E953" s="11"/>
      <c r="F953" s="1"/>
      <c r="H953" s="1"/>
      <c r="I953" s="1"/>
    </row>
    <row r="954" spans="2:9" x14ac:dyDescent="0.2">
      <c r="B954"/>
      <c r="C954" s="2">
        <v>1</v>
      </c>
      <c r="D954" s="5" t="s">
        <v>19</v>
      </c>
      <c r="E954" s="12">
        <v>3799</v>
      </c>
      <c r="F954" s="12">
        <v>79799</v>
      </c>
      <c r="G954" s="12">
        <v>83598</v>
      </c>
      <c r="H954" s="12">
        <v>81949.777979999999</v>
      </c>
      <c r="I954" s="12">
        <v>1648.2220199999999</v>
      </c>
    </row>
    <row r="955" spans="2:9" ht="15" customHeight="1" x14ac:dyDescent="0.2">
      <c r="B955"/>
      <c r="C955" s="13">
        <f>SUBTOTAL(9,C954:C954)</f>
        <v>1</v>
      </c>
      <c r="D955" s="14" t="s">
        <v>759</v>
      </c>
      <c r="E955" s="15">
        <f>SUBTOTAL(9,E954:E954)</f>
        <v>3799</v>
      </c>
      <c r="F955" s="15">
        <f>SUBTOTAL(9,F954:F954)</f>
        <v>79799</v>
      </c>
      <c r="G955" s="15">
        <f>SUBTOTAL(9,G954:G954)</f>
        <v>83598</v>
      </c>
      <c r="H955" s="15">
        <f>SUBTOTAL(9,H954:H954)</f>
        <v>81949.777979999999</v>
      </c>
      <c r="I955" s="15">
        <f>SUBTOTAL(9,I954:I954)</f>
        <v>1648.2220199999999</v>
      </c>
    </row>
    <row r="956" spans="2:9" ht="15" customHeight="1" x14ac:dyDescent="0.2">
      <c r="C956" s="16">
        <f>SUBTOTAL(9,C943:C955)</f>
        <v>156</v>
      </c>
      <c r="D956" s="14" t="s">
        <v>760</v>
      </c>
      <c r="E956" s="17">
        <f>SUBTOTAL(9,E943:E955)</f>
        <v>353621</v>
      </c>
      <c r="F956" s="17">
        <f>SUBTOTAL(9,F943:F955)</f>
        <v>12434862</v>
      </c>
      <c r="G956" s="17">
        <f>SUBTOTAL(9,G943:G955)</f>
        <v>12788483</v>
      </c>
      <c r="H956" s="17">
        <f>SUBTOTAL(9,H943:H955)</f>
        <v>12603306.313029999</v>
      </c>
      <c r="I956" s="17">
        <f>SUBTOTAL(9,I943:I955)</f>
        <v>185176.68696999995</v>
      </c>
    </row>
    <row r="957" spans="2:9" ht="27" customHeight="1" x14ac:dyDescent="0.25">
      <c r="B957" s="1"/>
      <c r="C957" s="2"/>
      <c r="D957" s="9" t="s">
        <v>761</v>
      </c>
      <c r="E957" s="1"/>
      <c r="F957" s="1"/>
      <c r="G957" s="1"/>
      <c r="H957" s="1"/>
      <c r="I957" s="1"/>
    </row>
    <row r="958" spans="2:9" ht="15" customHeight="1" x14ac:dyDescent="0.25">
      <c r="B958" s="10">
        <v>611</v>
      </c>
      <c r="C958" s="2"/>
      <c r="D958" s="5" t="s">
        <v>762</v>
      </c>
      <c r="E958" s="11"/>
      <c r="F958" s="1"/>
      <c r="H958" s="1"/>
      <c r="I958" s="1"/>
    </row>
    <row r="959" spans="2:9" x14ac:dyDescent="0.2">
      <c r="B959"/>
      <c r="C959" s="2">
        <v>1</v>
      </c>
      <c r="D959" s="5" t="s">
        <v>763</v>
      </c>
      <c r="E959" s="12">
        <v>0</v>
      </c>
      <c r="F959" s="12">
        <v>16000</v>
      </c>
      <c r="G959" s="12">
        <v>16000</v>
      </c>
      <c r="H959" s="12">
        <v>16320.98105</v>
      </c>
      <c r="I959" s="12">
        <v>-320.98104999999998</v>
      </c>
    </row>
    <row r="960" spans="2:9" ht="15" customHeight="1" x14ac:dyDescent="0.2">
      <c r="B960"/>
      <c r="C960" s="13">
        <f>SUBTOTAL(9,C959:C959)</f>
        <v>1</v>
      </c>
      <c r="D960" s="14" t="s">
        <v>764</v>
      </c>
      <c r="E960" s="15">
        <f>SUBTOTAL(9,E959:E959)</f>
        <v>0</v>
      </c>
      <c r="F960" s="15">
        <f>SUBTOTAL(9,F959:F959)</f>
        <v>16000</v>
      </c>
      <c r="G960" s="15">
        <f>SUBTOTAL(9,G959:G959)</f>
        <v>16000</v>
      </c>
      <c r="H960" s="15">
        <f>SUBTOTAL(9,H959:H959)</f>
        <v>16320.98105</v>
      </c>
      <c r="I960" s="15">
        <f>SUBTOTAL(9,I959:I959)</f>
        <v>-320.98104999999998</v>
      </c>
    </row>
    <row r="961" spans="2:9" ht="15" customHeight="1" x14ac:dyDescent="0.25">
      <c r="B961" s="10">
        <v>612</v>
      </c>
      <c r="C961" s="2"/>
      <c r="D961" s="5" t="s">
        <v>765</v>
      </c>
      <c r="E961" s="11"/>
      <c r="F961" s="1"/>
      <c r="H961" s="1"/>
      <c r="I961" s="1"/>
    </row>
    <row r="962" spans="2:9" x14ac:dyDescent="0.2">
      <c r="B962"/>
      <c r="C962" s="2">
        <v>1</v>
      </c>
      <c r="D962" s="5" t="s">
        <v>763</v>
      </c>
      <c r="E962" s="12">
        <v>0</v>
      </c>
      <c r="F962" s="12">
        <v>4906000</v>
      </c>
      <c r="G962" s="12">
        <v>4906000</v>
      </c>
      <c r="H962" s="12">
        <v>4710626.9067299999</v>
      </c>
      <c r="I962" s="12">
        <v>195373.09327000001</v>
      </c>
    </row>
    <row r="963" spans="2:9" x14ac:dyDescent="0.2">
      <c r="B963"/>
      <c r="C963" s="2">
        <v>22</v>
      </c>
      <c r="D963" s="5" t="s">
        <v>766</v>
      </c>
      <c r="E963" s="12">
        <v>0</v>
      </c>
      <c r="F963" s="12">
        <v>-1608000</v>
      </c>
      <c r="G963" s="12">
        <v>-1608000</v>
      </c>
      <c r="H963" s="12">
        <v>-1538759.048</v>
      </c>
      <c r="I963" s="12">
        <v>-69240.952000000005</v>
      </c>
    </row>
    <row r="964" spans="2:9" x14ac:dyDescent="0.2">
      <c r="B964"/>
      <c r="C964" s="2">
        <v>70</v>
      </c>
      <c r="D964" s="5" t="s">
        <v>767</v>
      </c>
      <c r="E964" s="12">
        <v>0</v>
      </c>
      <c r="F964" s="12">
        <v>169000</v>
      </c>
      <c r="G964" s="12">
        <v>169000</v>
      </c>
      <c r="H964" s="12">
        <v>169336.927</v>
      </c>
      <c r="I964" s="12">
        <v>-336.92700000000002</v>
      </c>
    </row>
    <row r="965" spans="2:9" ht="15" customHeight="1" x14ac:dyDescent="0.2">
      <c r="B965"/>
      <c r="C965" s="13">
        <f>SUBTOTAL(9,C962:C964)</f>
        <v>93</v>
      </c>
      <c r="D965" s="14" t="s">
        <v>768</v>
      </c>
      <c r="E965" s="15">
        <f>SUBTOTAL(9,E962:E964)</f>
        <v>0</v>
      </c>
      <c r="F965" s="15">
        <f>SUBTOTAL(9,F962:F964)</f>
        <v>3467000</v>
      </c>
      <c r="G965" s="15">
        <f>SUBTOTAL(9,G962:G964)</f>
        <v>3467000</v>
      </c>
      <c r="H965" s="15">
        <f>SUBTOTAL(9,H962:H964)</f>
        <v>3341204.7857300001</v>
      </c>
      <c r="I965" s="15">
        <f>SUBTOTAL(9,I962:I964)</f>
        <v>125795.21427000001</v>
      </c>
    </row>
    <row r="966" spans="2:9" ht="15" customHeight="1" x14ac:dyDescent="0.25">
      <c r="B966" s="10">
        <v>613</v>
      </c>
      <c r="C966" s="2"/>
      <c r="D966" s="5" t="s">
        <v>769</v>
      </c>
      <c r="E966" s="11"/>
      <c r="F966" s="1"/>
      <c r="H966" s="1"/>
      <c r="I966" s="1"/>
    </row>
    <row r="967" spans="2:9" x14ac:dyDescent="0.2">
      <c r="B967"/>
      <c r="C967" s="2">
        <v>1</v>
      </c>
      <c r="D967" s="5" t="s">
        <v>763</v>
      </c>
      <c r="E967" s="12">
        <v>0</v>
      </c>
      <c r="F967" s="12">
        <v>1000</v>
      </c>
      <c r="G967" s="12">
        <v>1000</v>
      </c>
      <c r="H967" s="12">
        <v>1000</v>
      </c>
      <c r="I967" s="12">
        <v>0</v>
      </c>
    </row>
    <row r="968" spans="2:9" x14ac:dyDescent="0.2">
      <c r="B968"/>
      <c r="C968" s="2">
        <v>70</v>
      </c>
      <c r="D968" s="5" t="s">
        <v>767</v>
      </c>
      <c r="E968" s="12">
        <v>0</v>
      </c>
      <c r="F968" s="12">
        <v>23000</v>
      </c>
      <c r="G968" s="12">
        <v>23000</v>
      </c>
      <c r="H968" s="12">
        <v>23000</v>
      </c>
      <c r="I968" s="12">
        <v>0</v>
      </c>
    </row>
    <row r="969" spans="2:9" ht="15" customHeight="1" x14ac:dyDescent="0.2">
      <c r="B969"/>
      <c r="C969" s="13">
        <f>SUBTOTAL(9,C967:C968)</f>
        <v>71</v>
      </c>
      <c r="D969" s="14" t="s">
        <v>770</v>
      </c>
      <c r="E969" s="15">
        <f>SUBTOTAL(9,E967:E968)</f>
        <v>0</v>
      </c>
      <c r="F969" s="15">
        <f>SUBTOTAL(9,F967:F968)</f>
        <v>24000</v>
      </c>
      <c r="G969" s="15">
        <f>SUBTOTAL(9,G967:G968)</f>
        <v>24000</v>
      </c>
      <c r="H969" s="15">
        <f>SUBTOTAL(9,H967:H968)</f>
        <v>24000</v>
      </c>
      <c r="I969" s="15">
        <f>SUBTOTAL(9,I967:I968)</f>
        <v>0</v>
      </c>
    </row>
    <row r="970" spans="2:9" ht="15" customHeight="1" x14ac:dyDescent="0.25">
      <c r="B970" s="10">
        <v>614</v>
      </c>
      <c r="C970" s="2"/>
      <c r="D970" s="5" t="s">
        <v>771</v>
      </c>
      <c r="E970" s="11"/>
      <c r="F970" s="1"/>
      <c r="H970" s="1"/>
      <c r="I970" s="1"/>
    </row>
    <row r="971" spans="2:9" x14ac:dyDescent="0.2">
      <c r="B971"/>
      <c r="C971" s="2">
        <v>1</v>
      </c>
      <c r="D971" s="5" t="s">
        <v>19</v>
      </c>
      <c r="E971" s="12">
        <v>0</v>
      </c>
      <c r="F971" s="12">
        <v>34000</v>
      </c>
      <c r="G971" s="12">
        <v>34000</v>
      </c>
      <c r="H971" s="12">
        <v>36308.643889999999</v>
      </c>
      <c r="I971" s="12">
        <v>-2308.6438899999998</v>
      </c>
    </row>
    <row r="972" spans="2:9" x14ac:dyDescent="0.2">
      <c r="B972"/>
      <c r="C972" s="2">
        <v>70</v>
      </c>
      <c r="D972" s="5" t="s">
        <v>772</v>
      </c>
      <c r="E972" s="12">
        <v>0</v>
      </c>
      <c r="F972" s="12">
        <v>2000</v>
      </c>
      <c r="G972" s="12">
        <v>2000</v>
      </c>
      <c r="H972" s="12">
        <v>21.603169999999999</v>
      </c>
      <c r="I972" s="12">
        <v>1978.3968299999999</v>
      </c>
    </row>
    <row r="973" spans="2:9" x14ac:dyDescent="0.2">
      <c r="B973"/>
      <c r="C973" s="2">
        <v>90</v>
      </c>
      <c r="D973" s="5" t="s">
        <v>773</v>
      </c>
      <c r="E973" s="12">
        <v>0</v>
      </c>
      <c r="F973" s="12">
        <v>11800000</v>
      </c>
      <c r="G973" s="12">
        <v>11800000</v>
      </c>
      <c r="H973" s="12">
        <v>13513504.574790001</v>
      </c>
      <c r="I973" s="12">
        <v>-1713504.57479</v>
      </c>
    </row>
    <row r="974" spans="2:9" ht="15" customHeight="1" x14ac:dyDescent="0.2">
      <c r="B974"/>
      <c r="C974" s="13">
        <f>SUBTOTAL(9,C971:C973)</f>
        <v>161</v>
      </c>
      <c r="D974" s="14" t="s">
        <v>774</v>
      </c>
      <c r="E974" s="15">
        <f>SUBTOTAL(9,E971:E973)</f>
        <v>0</v>
      </c>
      <c r="F974" s="15">
        <f>SUBTOTAL(9,F971:F973)</f>
        <v>11836000</v>
      </c>
      <c r="G974" s="15">
        <f>SUBTOTAL(9,G971:G973)</f>
        <v>11836000</v>
      </c>
      <c r="H974" s="15">
        <f>SUBTOTAL(9,H971:H973)</f>
        <v>13549834.821850002</v>
      </c>
      <c r="I974" s="15">
        <f>SUBTOTAL(9,I971:I973)</f>
        <v>-1713834.8218499999</v>
      </c>
    </row>
    <row r="975" spans="2:9" ht="15" customHeight="1" x14ac:dyDescent="0.25">
      <c r="B975" s="10">
        <v>615</v>
      </c>
      <c r="C975" s="2"/>
      <c r="D975" s="5" t="s">
        <v>775</v>
      </c>
      <c r="E975" s="11"/>
      <c r="F975" s="1"/>
      <c r="H975" s="1"/>
      <c r="I975" s="1"/>
    </row>
    <row r="976" spans="2:9" x14ac:dyDescent="0.2">
      <c r="B976"/>
      <c r="C976" s="2">
        <v>1</v>
      </c>
      <c r="D976" s="5" t="s">
        <v>763</v>
      </c>
      <c r="E976" s="12">
        <v>0</v>
      </c>
      <c r="F976" s="12">
        <v>85000</v>
      </c>
      <c r="G976" s="12">
        <v>85000</v>
      </c>
      <c r="H976" s="12">
        <v>54870.719420000001</v>
      </c>
      <c r="I976" s="12">
        <v>30129.280579999999</v>
      </c>
    </row>
    <row r="977" spans="2:9" ht="15" customHeight="1" x14ac:dyDescent="0.2">
      <c r="B977"/>
      <c r="C977" s="13">
        <f>SUBTOTAL(9,C976:C976)</f>
        <v>1</v>
      </c>
      <c r="D977" s="14" t="s">
        <v>776</v>
      </c>
      <c r="E977" s="15">
        <f>SUBTOTAL(9,E976:E976)</f>
        <v>0</v>
      </c>
      <c r="F977" s="15">
        <f>SUBTOTAL(9,F976:F976)</f>
        <v>85000</v>
      </c>
      <c r="G977" s="15">
        <f>SUBTOTAL(9,G976:G976)</f>
        <v>85000</v>
      </c>
      <c r="H977" s="15">
        <f>SUBTOTAL(9,H976:H976)</f>
        <v>54870.719420000001</v>
      </c>
      <c r="I977" s="15">
        <f>SUBTOTAL(9,I976:I976)</f>
        <v>30129.280579999999</v>
      </c>
    </row>
    <row r="978" spans="2:9" ht="15" customHeight="1" x14ac:dyDescent="0.25">
      <c r="B978" s="10">
        <v>616</v>
      </c>
      <c r="C978" s="2"/>
      <c r="D978" s="5" t="s">
        <v>777</v>
      </c>
      <c r="E978" s="11"/>
      <c r="F978" s="1"/>
      <c r="H978" s="1"/>
      <c r="I978" s="1"/>
    </row>
    <row r="979" spans="2:9" x14ac:dyDescent="0.2">
      <c r="B979"/>
      <c r="C979" s="2">
        <v>1</v>
      </c>
      <c r="D979" s="5" t="s">
        <v>763</v>
      </c>
      <c r="E979" s="12">
        <v>0</v>
      </c>
      <c r="F979" s="12">
        <v>170000</v>
      </c>
      <c r="G979" s="12">
        <v>170000</v>
      </c>
      <c r="H979" s="12">
        <v>153920.15100000001</v>
      </c>
      <c r="I979" s="12">
        <v>16079.849</v>
      </c>
    </row>
    <row r="980" spans="2:9" ht="15" customHeight="1" x14ac:dyDescent="0.2">
      <c r="B980"/>
      <c r="C980" s="13">
        <f>SUBTOTAL(9,C979:C979)</f>
        <v>1</v>
      </c>
      <c r="D980" s="14" t="s">
        <v>778</v>
      </c>
      <c r="E980" s="15">
        <f>SUBTOTAL(9,E979:E979)</f>
        <v>0</v>
      </c>
      <c r="F980" s="15">
        <f>SUBTOTAL(9,F979:F979)</f>
        <v>170000</v>
      </c>
      <c r="G980" s="15">
        <f>SUBTOTAL(9,G979:G979)</f>
        <v>170000</v>
      </c>
      <c r="H980" s="15">
        <f>SUBTOTAL(9,H979:H979)</f>
        <v>153920.15100000001</v>
      </c>
      <c r="I980" s="15">
        <f>SUBTOTAL(9,I979:I979)</f>
        <v>16079.849</v>
      </c>
    </row>
    <row r="981" spans="2:9" ht="15" customHeight="1" x14ac:dyDescent="0.2">
      <c r="C981" s="16">
        <f>SUBTOTAL(9,C958:C980)</f>
        <v>328</v>
      </c>
      <c r="D981" s="14" t="s">
        <v>779</v>
      </c>
      <c r="E981" s="17">
        <f>SUBTOTAL(9,E958:E980)</f>
        <v>0</v>
      </c>
      <c r="F981" s="17">
        <f>SUBTOTAL(9,F958:F980)</f>
        <v>15598000</v>
      </c>
      <c r="G981" s="17">
        <f>SUBTOTAL(9,G958:G980)</f>
        <v>15598000</v>
      </c>
      <c r="H981" s="17">
        <f>SUBTOTAL(9,H958:H980)</f>
        <v>17140151.459050003</v>
      </c>
      <c r="I981" s="17">
        <f>SUBTOTAL(9,I958:I980)</f>
        <v>-1542151.4590499999</v>
      </c>
    </row>
    <row r="982" spans="2:9" ht="27" customHeight="1" x14ac:dyDescent="0.25">
      <c r="B982" s="1"/>
      <c r="C982" s="2"/>
      <c r="D982" s="9" t="s">
        <v>780</v>
      </c>
      <c r="E982" s="1"/>
      <c r="F982" s="1"/>
      <c r="G982" s="1"/>
      <c r="H982" s="1"/>
      <c r="I982" s="1"/>
    </row>
    <row r="983" spans="2:9" ht="15" customHeight="1" x14ac:dyDescent="0.25">
      <c r="B983" s="10">
        <v>621</v>
      </c>
      <c r="C983" s="2"/>
      <c r="D983" s="5" t="s">
        <v>781</v>
      </c>
      <c r="E983" s="11"/>
      <c r="F983" s="1"/>
      <c r="H983" s="1"/>
      <c r="I983" s="1"/>
    </row>
    <row r="984" spans="2:9" x14ac:dyDescent="0.2">
      <c r="B984"/>
      <c r="C984" s="2">
        <v>21</v>
      </c>
      <c r="D984" s="5" t="s">
        <v>24</v>
      </c>
      <c r="E984" s="12">
        <v>1797</v>
      </c>
      <c r="F984" s="12">
        <v>80975</v>
      </c>
      <c r="G984" s="12">
        <v>82772</v>
      </c>
      <c r="H984" s="12">
        <v>77661.25834</v>
      </c>
      <c r="I984" s="12">
        <v>5110.7416599999997</v>
      </c>
    </row>
    <row r="985" spans="2:9" x14ac:dyDescent="0.2">
      <c r="B985"/>
      <c r="C985" s="2">
        <v>63</v>
      </c>
      <c r="D985" s="5" t="s">
        <v>782</v>
      </c>
      <c r="E985" s="12">
        <v>17144</v>
      </c>
      <c r="F985" s="12">
        <v>156750</v>
      </c>
      <c r="G985" s="12">
        <v>173894</v>
      </c>
      <c r="H985" s="12">
        <v>134104.6992</v>
      </c>
      <c r="I985" s="12">
        <v>39789.300799999997</v>
      </c>
    </row>
    <row r="986" spans="2:9" x14ac:dyDescent="0.2">
      <c r="B986"/>
      <c r="C986" s="2">
        <v>70</v>
      </c>
      <c r="D986" s="5" t="s">
        <v>783</v>
      </c>
      <c r="E986" s="12">
        <v>2811</v>
      </c>
      <c r="F986" s="12">
        <v>121975</v>
      </c>
      <c r="G986" s="12">
        <v>124786</v>
      </c>
      <c r="H986" s="12">
        <v>111280.0462</v>
      </c>
      <c r="I986" s="12">
        <v>13505.953799999999</v>
      </c>
    </row>
    <row r="987" spans="2:9" x14ac:dyDescent="0.2">
      <c r="B987"/>
      <c r="C987" s="2">
        <v>74</v>
      </c>
      <c r="D987" s="5" t="s">
        <v>784</v>
      </c>
      <c r="E987" s="12">
        <v>0</v>
      </c>
      <c r="F987" s="12">
        <v>13735</v>
      </c>
      <c r="G987" s="12">
        <v>13735</v>
      </c>
      <c r="H987" s="12">
        <v>13695.002</v>
      </c>
      <c r="I987" s="12">
        <v>39.997999999999998</v>
      </c>
    </row>
    <row r="988" spans="2:9" ht="15" customHeight="1" x14ac:dyDescent="0.2">
      <c r="B988"/>
      <c r="C988" s="13">
        <f>SUBTOTAL(9,C984:C987)</f>
        <v>228</v>
      </c>
      <c r="D988" s="14" t="s">
        <v>785</v>
      </c>
      <c r="E988" s="15">
        <f>SUBTOTAL(9,E984:E987)</f>
        <v>21752</v>
      </c>
      <c r="F988" s="15">
        <f>SUBTOTAL(9,F984:F987)</f>
        <v>373435</v>
      </c>
      <c r="G988" s="15">
        <f>SUBTOTAL(9,G984:G987)</f>
        <v>395187</v>
      </c>
      <c r="H988" s="15">
        <f>SUBTOTAL(9,H984:H987)</f>
        <v>336741.00573999999</v>
      </c>
      <c r="I988" s="15">
        <f>SUBTOTAL(9,I984:I987)</f>
        <v>58445.994259999999</v>
      </c>
    </row>
    <row r="989" spans="2:9" ht="15" customHeight="1" x14ac:dyDescent="0.2">
      <c r="C989" s="16">
        <f>SUBTOTAL(9,C983:C988)</f>
        <v>228</v>
      </c>
      <c r="D989" s="14" t="s">
        <v>786</v>
      </c>
      <c r="E989" s="17">
        <f>SUBTOTAL(9,E983:E988)</f>
        <v>21752</v>
      </c>
      <c r="F989" s="17">
        <f>SUBTOTAL(9,F983:F988)</f>
        <v>373435</v>
      </c>
      <c r="G989" s="17">
        <f>SUBTOTAL(9,G983:G988)</f>
        <v>395187</v>
      </c>
      <c r="H989" s="17">
        <f>SUBTOTAL(9,H983:H988)</f>
        <v>336741.00573999999</v>
      </c>
      <c r="I989" s="17">
        <f>SUBTOTAL(9,I983:I988)</f>
        <v>58445.994259999999</v>
      </c>
    </row>
    <row r="990" spans="2:9" ht="27" customHeight="1" x14ac:dyDescent="0.25">
      <c r="B990" s="1"/>
      <c r="C990" s="2"/>
      <c r="D990" s="9" t="s">
        <v>787</v>
      </c>
      <c r="E990" s="1"/>
      <c r="F990" s="1"/>
      <c r="G990" s="1"/>
      <c r="H990" s="1"/>
      <c r="I990" s="1"/>
    </row>
    <row r="991" spans="2:9" ht="15" customHeight="1" x14ac:dyDescent="0.25">
      <c r="B991" s="10">
        <v>634</v>
      </c>
      <c r="C991" s="2"/>
      <c r="D991" s="5" t="s">
        <v>788</v>
      </c>
      <c r="E991" s="11"/>
      <c r="F991" s="1"/>
      <c r="H991" s="1"/>
      <c r="I991" s="1"/>
    </row>
    <row r="992" spans="2:9" x14ac:dyDescent="0.2">
      <c r="B992"/>
      <c r="C992" s="2">
        <v>1</v>
      </c>
      <c r="D992" s="5" t="s">
        <v>19</v>
      </c>
      <c r="E992" s="12">
        <v>0</v>
      </c>
      <c r="F992" s="12">
        <v>250000</v>
      </c>
      <c r="G992" s="12">
        <v>250000</v>
      </c>
      <c r="H992" s="12">
        <v>250968.12940000001</v>
      </c>
      <c r="I992" s="12">
        <v>-968.12940000000003</v>
      </c>
    </row>
    <row r="993" spans="2:9" x14ac:dyDescent="0.2">
      <c r="B993"/>
      <c r="C993" s="2">
        <v>76</v>
      </c>
      <c r="D993" s="5" t="s">
        <v>789</v>
      </c>
      <c r="E993" s="12">
        <v>0</v>
      </c>
      <c r="F993" s="12">
        <v>7091045</v>
      </c>
      <c r="G993" s="12">
        <v>7091045</v>
      </c>
      <c r="H993" s="12">
        <v>6906721.9677200001</v>
      </c>
      <c r="I993" s="12">
        <v>184323.03228000001</v>
      </c>
    </row>
    <row r="994" spans="2:9" x14ac:dyDescent="0.2">
      <c r="B994"/>
      <c r="C994" s="2">
        <v>77</v>
      </c>
      <c r="D994" s="5" t="s">
        <v>790</v>
      </c>
      <c r="E994" s="12">
        <v>26467</v>
      </c>
      <c r="F994" s="12">
        <v>1518905</v>
      </c>
      <c r="G994" s="12">
        <v>1545372</v>
      </c>
      <c r="H994" s="12">
        <v>1497858.04372</v>
      </c>
      <c r="I994" s="12">
        <v>47513.956279999999</v>
      </c>
    </row>
    <row r="995" spans="2:9" x14ac:dyDescent="0.2">
      <c r="B995"/>
      <c r="C995" s="2">
        <v>78</v>
      </c>
      <c r="D995" s="5" t="s">
        <v>791</v>
      </c>
      <c r="E995" s="12">
        <v>0</v>
      </c>
      <c r="F995" s="12">
        <v>72620</v>
      </c>
      <c r="G995" s="12">
        <v>72620</v>
      </c>
      <c r="H995" s="12">
        <v>73610.533960000001</v>
      </c>
      <c r="I995" s="12">
        <v>-990.53395999999998</v>
      </c>
    </row>
    <row r="996" spans="2:9" x14ac:dyDescent="0.2">
      <c r="B996"/>
      <c r="C996" s="2">
        <v>79</v>
      </c>
      <c r="D996" s="5" t="s">
        <v>792</v>
      </c>
      <c r="E996" s="12">
        <v>0</v>
      </c>
      <c r="F996" s="12">
        <v>61920</v>
      </c>
      <c r="G996" s="12">
        <v>61920</v>
      </c>
      <c r="H996" s="12">
        <v>67748.619000000006</v>
      </c>
      <c r="I996" s="12">
        <v>-5828.6189999999997</v>
      </c>
    </row>
    <row r="997" spans="2:9" ht="15" customHeight="1" x14ac:dyDescent="0.2">
      <c r="B997"/>
      <c r="C997" s="13">
        <f>SUBTOTAL(9,C992:C996)</f>
        <v>311</v>
      </c>
      <c r="D997" s="14" t="s">
        <v>793</v>
      </c>
      <c r="E997" s="15">
        <f>SUBTOTAL(9,E992:E996)</f>
        <v>26467</v>
      </c>
      <c r="F997" s="15">
        <f>SUBTOTAL(9,F992:F996)</f>
        <v>8994490</v>
      </c>
      <c r="G997" s="15">
        <f>SUBTOTAL(9,G992:G996)</f>
        <v>9020957</v>
      </c>
      <c r="H997" s="15">
        <f>SUBTOTAL(9,H992:H996)</f>
        <v>8796907.2938000001</v>
      </c>
      <c r="I997" s="15">
        <f>SUBTOTAL(9,I992:I996)</f>
        <v>224049.70619999999</v>
      </c>
    </row>
    <row r="998" spans="2:9" ht="15" customHeight="1" x14ac:dyDescent="0.25">
      <c r="B998" s="10">
        <v>635</v>
      </c>
      <c r="C998" s="2"/>
      <c r="D998" s="5" t="s">
        <v>794</v>
      </c>
      <c r="E998" s="11"/>
      <c r="F998" s="1"/>
      <c r="H998" s="1"/>
      <c r="I998" s="1"/>
    </row>
    <row r="999" spans="2:9" x14ac:dyDescent="0.2">
      <c r="B999"/>
      <c r="C999" s="2">
        <v>1</v>
      </c>
      <c r="D999" s="5" t="s">
        <v>763</v>
      </c>
      <c r="E999" s="12">
        <v>0</v>
      </c>
      <c r="F999" s="12">
        <v>11000</v>
      </c>
      <c r="G999" s="12">
        <v>11000</v>
      </c>
      <c r="H999" s="12">
        <v>11521.322050000001</v>
      </c>
      <c r="I999" s="12">
        <v>-521.32204999999999</v>
      </c>
    </row>
    <row r="1000" spans="2:9" ht="15" customHeight="1" x14ac:dyDescent="0.2">
      <c r="B1000"/>
      <c r="C1000" s="13">
        <f>SUBTOTAL(9,C999:C999)</f>
        <v>1</v>
      </c>
      <c r="D1000" s="14" t="s">
        <v>795</v>
      </c>
      <c r="E1000" s="15">
        <f>SUBTOTAL(9,E999:E999)</f>
        <v>0</v>
      </c>
      <c r="F1000" s="15">
        <f>SUBTOTAL(9,F999:F999)</f>
        <v>11000</v>
      </c>
      <c r="G1000" s="15">
        <f>SUBTOTAL(9,G999:G999)</f>
        <v>11000</v>
      </c>
      <c r="H1000" s="15">
        <f>SUBTOTAL(9,H999:H999)</f>
        <v>11521.322050000001</v>
      </c>
      <c r="I1000" s="15">
        <f>SUBTOTAL(9,I999:I999)</f>
        <v>-521.32204999999999</v>
      </c>
    </row>
    <row r="1001" spans="2:9" ht="15" customHeight="1" x14ac:dyDescent="0.2">
      <c r="C1001" s="16">
        <f>SUBTOTAL(9,C991:C1000)</f>
        <v>312</v>
      </c>
      <c r="D1001" s="14" t="s">
        <v>796</v>
      </c>
      <c r="E1001" s="17">
        <f>SUBTOTAL(9,E991:E1000)</f>
        <v>26467</v>
      </c>
      <c r="F1001" s="17">
        <f>SUBTOTAL(9,F991:F1000)</f>
        <v>9005490</v>
      </c>
      <c r="G1001" s="17">
        <f>SUBTOTAL(9,G991:G1000)</f>
        <v>9031957</v>
      </c>
      <c r="H1001" s="17">
        <f>SUBTOTAL(9,H991:H1000)</f>
        <v>8808428.6158499997</v>
      </c>
      <c r="I1001" s="17">
        <f>SUBTOTAL(9,I991:I1000)</f>
        <v>223528.38415</v>
      </c>
    </row>
    <row r="1002" spans="2:9" ht="27" customHeight="1" x14ac:dyDescent="0.25">
      <c r="B1002" s="1"/>
      <c r="C1002" s="2"/>
      <c r="D1002" s="9" t="s">
        <v>797</v>
      </c>
      <c r="E1002" s="1"/>
      <c r="F1002" s="1"/>
      <c r="G1002" s="1"/>
      <c r="H1002" s="1"/>
      <c r="I1002" s="1"/>
    </row>
    <row r="1003" spans="2:9" ht="15" customHeight="1" x14ac:dyDescent="0.25">
      <c r="B1003" s="10">
        <v>640</v>
      </c>
      <c r="C1003" s="2"/>
      <c r="D1003" s="5" t="s">
        <v>798</v>
      </c>
      <c r="E1003" s="11"/>
      <c r="F1003" s="1"/>
      <c r="H1003" s="1"/>
      <c r="I1003" s="1"/>
    </row>
    <row r="1004" spans="2:9" x14ac:dyDescent="0.2">
      <c r="B1004"/>
      <c r="C1004" s="2">
        <v>1</v>
      </c>
      <c r="D1004" s="5" t="s">
        <v>493</v>
      </c>
      <c r="E1004" s="12">
        <v>138</v>
      </c>
      <c r="F1004" s="12">
        <v>693678</v>
      </c>
      <c r="G1004" s="12">
        <v>693816</v>
      </c>
      <c r="H1004" s="12">
        <v>649041.21438999998</v>
      </c>
      <c r="I1004" s="12">
        <v>44774.785609999999</v>
      </c>
    </row>
    <row r="1005" spans="2:9" x14ac:dyDescent="0.2">
      <c r="B1005"/>
      <c r="C1005" s="2">
        <v>21</v>
      </c>
      <c r="D1005" s="5" t="s">
        <v>799</v>
      </c>
      <c r="E1005" s="12">
        <v>0</v>
      </c>
      <c r="F1005" s="12">
        <v>14000</v>
      </c>
      <c r="G1005" s="12">
        <v>14000</v>
      </c>
      <c r="H1005" s="12">
        <v>15775.921249999999</v>
      </c>
      <c r="I1005" s="12">
        <v>-1775.9212500000001</v>
      </c>
    </row>
    <row r="1006" spans="2:9" x14ac:dyDescent="0.2">
      <c r="B1006"/>
      <c r="C1006" s="2">
        <v>45</v>
      </c>
      <c r="D1006" s="5" t="s">
        <v>30</v>
      </c>
      <c r="E1006" s="12">
        <v>0</v>
      </c>
      <c r="F1006" s="12">
        <v>4900</v>
      </c>
      <c r="G1006" s="12">
        <v>4900</v>
      </c>
      <c r="H1006" s="12">
        <v>5737.4440500000001</v>
      </c>
      <c r="I1006" s="12">
        <v>-837.44404999999995</v>
      </c>
    </row>
    <row r="1007" spans="2:9" ht="15" customHeight="1" x14ac:dyDescent="0.2">
      <c r="B1007"/>
      <c r="C1007" s="13">
        <f>SUBTOTAL(9,C1004:C1006)</f>
        <v>67</v>
      </c>
      <c r="D1007" s="14" t="s">
        <v>800</v>
      </c>
      <c r="E1007" s="15">
        <f>SUBTOTAL(9,E1004:E1006)</f>
        <v>138</v>
      </c>
      <c r="F1007" s="15">
        <f>SUBTOTAL(9,F1004:F1006)</f>
        <v>712578</v>
      </c>
      <c r="G1007" s="15">
        <f>SUBTOTAL(9,G1004:G1006)</f>
        <v>712716</v>
      </c>
      <c r="H1007" s="15">
        <f>SUBTOTAL(9,H1004:H1006)</f>
        <v>670554.57969000004</v>
      </c>
      <c r="I1007" s="15">
        <f>SUBTOTAL(9,I1004:I1006)</f>
        <v>42161.420310000001</v>
      </c>
    </row>
    <row r="1008" spans="2:9" ht="15" customHeight="1" x14ac:dyDescent="0.25">
      <c r="B1008" s="10">
        <v>642</v>
      </c>
      <c r="C1008" s="2"/>
      <c r="D1008" s="5" t="s">
        <v>801</v>
      </c>
      <c r="E1008" s="11"/>
      <c r="F1008" s="1"/>
      <c r="H1008" s="1"/>
      <c r="I1008" s="1"/>
    </row>
    <row r="1009" spans="2:9" x14ac:dyDescent="0.2">
      <c r="B1009"/>
      <c r="C1009" s="2">
        <v>1</v>
      </c>
      <c r="D1009" s="5" t="s">
        <v>573</v>
      </c>
      <c r="E1009" s="12">
        <v>7922</v>
      </c>
      <c r="F1009" s="12">
        <v>288101</v>
      </c>
      <c r="G1009" s="12">
        <v>296023</v>
      </c>
      <c r="H1009" s="12">
        <v>287364.35615000001</v>
      </c>
      <c r="I1009" s="12">
        <v>8658.6438500000004</v>
      </c>
    </row>
    <row r="1010" spans="2:9" x14ac:dyDescent="0.2">
      <c r="B1010"/>
      <c r="C1010" s="2">
        <v>21</v>
      </c>
      <c r="D1010" s="5" t="s">
        <v>24</v>
      </c>
      <c r="E1010" s="12">
        <v>1437</v>
      </c>
      <c r="F1010" s="12">
        <v>30000</v>
      </c>
      <c r="G1010" s="12">
        <v>31437</v>
      </c>
      <c r="H1010" s="12">
        <v>31295.729070000001</v>
      </c>
      <c r="I1010" s="12">
        <v>141.27092999999999</v>
      </c>
    </row>
    <row r="1011" spans="2:9" x14ac:dyDescent="0.2">
      <c r="B1011"/>
      <c r="C1011" s="2">
        <v>45</v>
      </c>
      <c r="D1011" s="5" t="s">
        <v>30</v>
      </c>
      <c r="E1011" s="12">
        <v>2600</v>
      </c>
      <c r="F1011" s="12">
        <v>1700</v>
      </c>
      <c r="G1011" s="12">
        <v>4300</v>
      </c>
      <c r="H1011" s="12">
        <v>1988.6312700000001</v>
      </c>
      <c r="I1011" s="12">
        <v>2311.3687300000001</v>
      </c>
    </row>
    <row r="1012" spans="2:9" ht="15" customHeight="1" x14ac:dyDescent="0.2">
      <c r="B1012"/>
      <c r="C1012" s="13">
        <f>SUBTOTAL(9,C1009:C1011)</f>
        <v>67</v>
      </c>
      <c r="D1012" s="14" t="s">
        <v>802</v>
      </c>
      <c r="E1012" s="15">
        <f>SUBTOTAL(9,E1009:E1011)</f>
        <v>11959</v>
      </c>
      <c r="F1012" s="15">
        <f>SUBTOTAL(9,F1009:F1011)</f>
        <v>319801</v>
      </c>
      <c r="G1012" s="15">
        <f>SUBTOTAL(9,G1009:G1011)</f>
        <v>331760</v>
      </c>
      <c r="H1012" s="15">
        <f>SUBTOTAL(9,H1009:H1011)</f>
        <v>320648.71649000002</v>
      </c>
      <c r="I1012" s="15">
        <f>SUBTOTAL(9,I1009:I1011)</f>
        <v>11111.283510000001</v>
      </c>
    </row>
    <row r="1013" spans="2:9" ht="15" customHeight="1" x14ac:dyDescent="0.25">
      <c r="B1013" s="10">
        <v>643</v>
      </c>
      <c r="C1013" s="2"/>
      <c r="D1013" s="5" t="s">
        <v>803</v>
      </c>
      <c r="E1013" s="11"/>
      <c r="F1013" s="1"/>
      <c r="H1013" s="1"/>
      <c r="I1013" s="1"/>
    </row>
    <row r="1014" spans="2:9" x14ac:dyDescent="0.2">
      <c r="B1014"/>
      <c r="C1014" s="2">
        <v>50</v>
      </c>
      <c r="D1014" s="5" t="s">
        <v>804</v>
      </c>
      <c r="E1014" s="12">
        <v>0</v>
      </c>
      <c r="F1014" s="12">
        <v>149875</v>
      </c>
      <c r="G1014" s="12">
        <v>149875</v>
      </c>
      <c r="H1014" s="12">
        <v>149875</v>
      </c>
      <c r="I1014" s="12">
        <v>0</v>
      </c>
    </row>
    <row r="1015" spans="2:9" ht="15" customHeight="1" x14ac:dyDescent="0.2">
      <c r="B1015"/>
      <c r="C1015" s="13">
        <f>SUBTOTAL(9,C1014:C1014)</f>
        <v>50</v>
      </c>
      <c r="D1015" s="14" t="s">
        <v>805</v>
      </c>
      <c r="E1015" s="15">
        <f>SUBTOTAL(9,E1014:E1014)</f>
        <v>0</v>
      </c>
      <c r="F1015" s="15">
        <f>SUBTOTAL(9,F1014:F1014)</f>
        <v>149875</v>
      </c>
      <c r="G1015" s="15">
        <f>SUBTOTAL(9,G1014:G1014)</f>
        <v>149875</v>
      </c>
      <c r="H1015" s="15">
        <f>SUBTOTAL(9,H1014:H1014)</f>
        <v>149875</v>
      </c>
      <c r="I1015" s="15">
        <f>SUBTOTAL(9,I1014:I1014)</f>
        <v>0</v>
      </c>
    </row>
    <row r="1016" spans="2:9" ht="15" customHeight="1" x14ac:dyDescent="0.25">
      <c r="B1016" s="10">
        <v>646</v>
      </c>
      <c r="C1016" s="2"/>
      <c r="D1016" s="5" t="s">
        <v>806</v>
      </c>
      <c r="E1016" s="11"/>
      <c r="F1016" s="1"/>
      <c r="H1016" s="1"/>
      <c r="I1016" s="1"/>
    </row>
    <row r="1017" spans="2:9" x14ac:dyDescent="0.2">
      <c r="B1017"/>
      <c r="C1017" s="2">
        <v>71</v>
      </c>
      <c r="D1017" s="5" t="s">
        <v>807</v>
      </c>
      <c r="E1017" s="12">
        <v>700</v>
      </c>
      <c r="F1017" s="12">
        <v>0</v>
      </c>
      <c r="G1017" s="12">
        <v>700</v>
      </c>
      <c r="H1017" s="12">
        <v>0</v>
      </c>
      <c r="I1017" s="12">
        <v>700</v>
      </c>
    </row>
    <row r="1018" spans="2:9" x14ac:dyDescent="0.2">
      <c r="B1018"/>
      <c r="C1018" s="2">
        <v>72</v>
      </c>
      <c r="D1018" s="5" t="s">
        <v>273</v>
      </c>
      <c r="E1018" s="12">
        <v>1198</v>
      </c>
      <c r="F1018" s="12">
        <v>3300</v>
      </c>
      <c r="G1018" s="12">
        <v>4498</v>
      </c>
      <c r="H1018" s="12">
        <v>3390</v>
      </c>
      <c r="I1018" s="12">
        <v>1108</v>
      </c>
    </row>
    <row r="1019" spans="2:9" ht="15" customHeight="1" x14ac:dyDescent="0.2">
      <c r="B1019"/>
      <c r="C1019" s="13">
        <f>SUBTOTAL(9,C1017:C1018)</f>
        <v>143</v>
      </c>
      <c r="D1019" s="14" t="s">
        <v>808</v>
      </c>
      <c r="E1019" s="15">
        <f>SUBTOTAL(9,E1017:E1018)</f>
        <v>1898</v>
      </c>
      <c r="F1019" s="15">
        <f>SUBTOTAL(9,F1017:F1018)</f>
        <v>3300</v>
      </c>
      <c r="G1019" s="15">
        <f>SUBTOTAL(9,G1017:G1018)</f>
        <v>5198</v>
      </c>
      <c r="H1019" s="15">
        <f>SUBTOTAL(9,H1017:H1018)</f>
        <v>3390</v>
      </c>
      <c r="I1019" s="15">
        <f>SUBTOTAL(9,I1017:I1018)</f>
        <v>1808</v>
      </c>
    </row>
    <row r="1020" spans="2:9" ht="15" customHeight="1" x14ac:dyDescent="0.25">
      <c r="B1020" s="10">
        <v>648</v>
      </c>
      <c r="C1020" s="2"/>
      <c r="D1020" s="5" t="s">
        <v>809</v>
      </c>
      <c r="E1020" s="11"/>
      <c r="F1020" s="1"/>
      <c r="H1020" s="1"/>
      <c r="I1020" s="1"/>
    </row>
    <row r="1021" spans="2:9" x14ac:dyDescent="0.2">
      <c r="B1021"/>
      <c r="C1021" s="2">
        <v>1</v>
      </c>
      <c r="D1021" s="5" t="s">
        <v>19</v>
      </c>
      <c r="E1021" s="12">
        <v>718</v>
      </c>
      <c r="F1021" s="12">
        <v>19891</v>
      </c>
      <c r="G1021" s="12">
        <v>20609</v>
      </c>
      <c r="H1021" s="12">
        <v>19847.100200000001</v>
      </c>
      <c r="I1021" s="12">
        <v>761.89980000000003</v>
      </c>
    </row>
    <row r="1022" spans="2:9" x14ac:dyDescent="0.2">
      <c r="B1022"/>
      <c r="C1022" s="2">
        <v>21</v>
      </c>
      <c r="D1022" s="5" t="s">
        <v>276</v>
      </c>
      <c r="E1022" s="12">
        <v>2023</v>
      </c>
      <c r="F1022" s="12">
        <v>1000</v>
      </c>
      <c r="G1022" s="12">
        <v>3023</v>
      </c>
      <c r="H1022" s="12">
        <v>399.911</v>
      </c>
      <c r="I1022" s="12">
        <v>2623.0889999999999</v>
      </c>
    </row>
    <row r="1023" spans="2:9" x14ac:dyDescent="0.2">
      <c r="B1023"/>
      <c r="C1023" s="2">
        <v>70</v>
      </c>
      <c r="D1023" s="5" t="s">
        <v>810</v>
      </c>
      <c r="E1023" s="12">
        <v>0</v>
      </c>
      <c r="F1023" s="12">
        <v>2000</v>
      </c>
      <c r="G1023" s="12">
        <v>2000</v>
      </c>
      <c r="H1023" s="12">
        <v>2000</v>
      </c>
      <c r="I1023" s="12">
        <v>0</v>
      </c>
    </row>
    <row r="1024" spans="2:9" ht="15" customHeight="1" x14ac:dyDescent="0.2">
      <c r="B1024"/>
      <c r="C1024" s="13">
        <f>SUBTOTAL(9,C1021:C1023)</f>
        <v>92</v>
      </c>
      <c r="D1024" s="14" t="s">
        <v>811</v>
      </c>
      <c r="E1024" s="15">
        <f>SUBTOTAL(9,E1021:E1023)</f>
        <v>2741</v>
      </c>
      <c r="F1024" s="15">
        <f>SUBTOTAL(9,F1021:F1023)</f>
        <v>22891</v>
      </c>
      <c r="G1024" s="15">
        <f>SUBTOTAL(9,G1021:G1023)</f>
        <v>25632</v>
      </c>
      <c r="H1024" s="15">
        <f>SUBTOTAL(9,H1021:H1023)</f>
        <v>22247.011200000001</v>
      </c>
      <c r="I1024" s="15">
        <f>SUBTOTAL(9,I1021:I1023)</f>
        <v>3384.9888000000001</v>
      </c>
    </row>
    <row r="1025" spans="2:9" ht="15" customHeight="1" x14ac:dyDescent="0.25">
      <c r="B1025" s="10">
        <v>649</v>
      </c>
      <c r="C1025" s="2"/>
      <c r="D1025" s="5" t="s">
        <v>812</v>
      </c>
      <c r="E1025" s="11"/>
      <c r="F1025" s="1"/>
      <c r="H1025" s="1"/>
      <c r="I1025" s="1"/>
    </row>
    <row r="1026" spans="2:9" x14ac:dyDescent="0.2">
      <c r="B1026"/>
      <c r="C1026" s="2">
        <v>21</v>
      </c>
      <c r="D1026" s="5" t="s">
        <v>813</v>
      </c>
      <c r="E1026" s="12">
        <v>142</v>
      </c>
      <c r="F1026" s="12">
        <v>2900</v>
      </c>
      <c r="G1026" s="12">
        <v>3042</v>
      </c>
      <c r="H1026" s="12">
        <v>2456.0446000000002</v>
      </c>
      <c r="I1026" s="12">
        <v>585.95540000000005</v>
      </c>
    </row>
    <row r="1027" spans="2:9" ht="15" customHeight="1" x14ac:dyDescent="0.2">
      <c r="B1027"/>
      <c r="C1027" s="13">
        <f>SUBTOTAL(9,C1026:C1026)</f>
        <v>21</v>
      </c>
      <c r="D1027" s="14" t="s">
        <v>814</v>
      </c>
      <c r="E1027" s="15">
        <f>SUBTOTAL(9,E1026:E1026)</f>
        <v>142</v>
      </c>
      <c r="F1027" s="15">
        <f>SUBTOTAL(9,F1026:F1026)</f>
        <v>2900</v>
      </c>
      <c r="G1027" s="15">
        <f>SUBTOTAL(9,G1026:G1026)</f>
        <v>3042</v>
      </c>
      <c r="H1027" s="15">
        <f>SUBTOTAL(9,H1026:H1026)</f>
        <v>2456.0446000000002</v>
      </c>
      <c r="I1027" s="15">
        <f>SUBTOTAL(9,I1026:I1026)</f>
        <v>585.95540000000005</v>
      </c>
    </row>
    <row r="1028" spans="2:9" ht="15" customHeight="1" x14ac:dyDescent="0.2">
      <c r="C1028" s="16">
        <f>SUBTOTAL(9,C1003:C1027)</f>
        <v>440</v>
      </c>
      <c r="D1028" s="14" t="s">
        <v>815</v>
      </c>
      <c r="E1028" s="17">
        <f>SUBTOTAL(9,E1003:E1027)</f>
        <v>16878</v>
      </c>
      <c r="F1028" s="17">
        <f>SUBTOTAL(9,F1003:F1027)</f>
        <v>1211345</v>
      </c>
      <c r="G1028" s="17">
        <f>SUBTOTAL(9,G1003:G1027)</f>
        <v>1228223</v>
      </c>
      <c r="H1028" s="17">
        <f>SUBTOTAL(9,H1003:H1027)</f>
        <v>1169171.35198</v>
      </c>
      <c r="I1028" s="17">
        <f>SUBTOTAL(9,I1003:I1027)</f>
        <v>59051.648020000001</v>
      </c>
    </row>
    <row r="1029" spans="2:9" ht="27" customHeight="1" x14ac:dyDescent="0.25">
      <c r="B1029" s="1"/>
      <c r="C1029" s="2"/>
      <c r="D1029" s="9" t="s">
        <v>816</v>
      </c>
      <c r="E1029" s="1"/>
      <c r="F1029" s="1"/>
      <c r="G1029" s="1"/>
      <c r="H1029" s="1"/>
      <c r="I1029" s="1"/>
    </row>
    <row r="1030" spans="2:9" ht="15" customHeight="1" x14ac:dyDescent="0.25">
      <c r="B1030" s="10">
        <v>660</v>
      </c>
      <c r="C1030" s="2"/>
      <c r="D1030" s="5" t="s">
        <v>817</v>
      </c>
      <c r="E1030" s="11"/>
      <c r="F1030" s="1"/>
      <c r="H1030" s="1"/>
      <c r="I1030" s="1"/>
    </row>
    <row r="1031" spans="2:9" x14ac:dyDescent="0.2">
      <c r="B1031"/>
      <c r="C1031" s="2">
        <v>70</v>
      </c>
      <c r="D1031" s="5" t="s">
        <v>818</v>
      </c>
      <c r="E1031" s="12">
        <v>0</v>
      </c>
      <c r="F1031" s="12">
        <v>57000</v>
      </c>
      <c r="G1031" s="12">
        <v>57000</v>
      </c>
      <c r="H1031" s="12">
        <v>57015.502</v>
      </c>
      <c r="I1031" s="12">
        <v>-15.502000000000001</v>
      </c>
    </row>
    <row r="1032" spans="2:9" x14ac:dyDescent="0.2">
      <c r="B1032"/>
      <c r="C1032" s="2">
        <v>71</v>
      </c>
      <c r="D1032" s="5" t="s">
        <v>819</v>
      </c>
      <c r="E1032" s="12">
        <v>0</v>
      </c>
      <c r="F1032" s="12">
        <v>163000</v>
      </c>
      <c r="G1032" s="12">
        <v>163000</v>
      </c>
      <c r="H1032" s="12">
        <v>161760.01800000001</v>
      </c>
      <c r="I1032" s="12">
        <v>1239.982</v>
      </c>
    </row>
    <row r="1033" spans="2:9" ht="15" customHeight="1" x14ac:dyDescent="0.2">
      <c r="B1033"/>
      <c r="C1033" s="13">
        <f>SUBTOTAL(9,C1031:C1032)</f>
        <v>141</v>
      </c>
      <c r="D1033" s="14" t="s">
        <v>820</v>
      </c>
      <c r="E1033" s="15">
        <f>SUBTOTAL(9,E1031:E1032)</f>
        <v>0</v>
      </c>
      <c r="F1033" s="15">
        <f>SUBTOTAL(9,F1031:F1032)</f>
        <v>220000</v>
      </c>
      <c r="G1033" s="15">
        <f>SUBTOTAL(9,G1031:G1032)</f>
        <v>220000</v>
      </c>
      <c r="H1033" s="15">
        <f>SUBTOTAL(9,H1031:H1032)</f>
        <v>218775.52000000002</v>
      </c>
      <c r="I1033" s="15">
        <f>SUBTOTAL(9,I1031:I1032)</f>
        <v>1224.48</v>
      </c>
    </row>
    <row r="1034" spans="2:9" ht="15" customHeight="1" x14ac:dyDescent="0.25">
      <c r="B1034" s="10">
        <v>664</v>
      </c>
      <c r="C1034" s="2"/>
      <c r="D1034" s="5" t="s">
        <v>821</v>
      </c>
      <c r="E1034" s="11"/>
      <c r="F1034" s="1"/>
      <c r="H1034" s="1"/>
      <c r="I1034" s="1"/>
    </row>
    <row r="1035" spans="2:9" x14ac:dyDescent="0.2">
      <c r="B1035"/>
      <c r="C1035" s="2">
        <v>70</v>
      </c>
      <c r="D1035" s="5" t="s">
        <v>206</v>
      </c>
      <c r="E1035" s="12">
        <v>0</v>
      </c>
      <c r="F1035" s="12">
        <v>40000</v>
      </c>
      <c r="G1035" s="12">
        <v>40000</v>
      </c>
      <c r="H1035" s="12">
        <v>30755.773000000001</v>
      </c>
      <c r="I1035" s="12">
        <v>9244.2270000000008</v>
      </c>
    </row>
    <row r="1036" spans="2:9" ht="15" customHeight="1" x14ac:dyDescent="0.2">
      <c r="B1036"/>
      <c r="C1036" s="13">
        <f>SUBTOTAL(9,C1035:C1035)</f>
        <v>70</v>
      </c>
      <c r="D1036" s="14" t="s">
        <v>822</v>
      </c>
      <c r="E1036" s="15">
        <f>SUBTOTAL(9,E1035:E1035)</f>
        <v>0</v>
      </c>
      <c r="F1036" s="15">
        <f>SUBTOTAL(9,F1035:F1035)</f>
        <v>40000</v>
      </c>
      <c r="G1036" s="15">
        <f>SUBTOTAL(9,G1035:G1035)</f>
        <v>40000</v>
      </c>
      <c r="H1036" s="15">
        <f>SUBTOTAL(9,H1035:H1035)</f>
        <v>30755.773000000001</v>
      </c>
      <c r="I1036" s="15">
        <f>SUBTOTAL(9,I1035:I1035)</f>
        <v>9244.2270000000008</v>
      </c>
    </row>
    <row r="1037" spans="2:9" ht="15" customHeight="1" x14ac:dyDescent="0.25">
      <c r="B1037" s="10">
        <v>666</v>
      </c>
      <c r="C1037" s="2"/>
      <c r="D1037" s="5" t="s">
        <v>823</v>
      </c>
      <c r="E1037" s="11"/>
      <c r="F1037" s="1"/>
      <c r="H1037" s="1"/>
      <c r="I1037" s="1"/>
    </row>
    <row r="1038" spans="2:9" x14ac:dyDescent="0.2">
      <c r="B1038"/>
      <c r="C1038" s="2">
        <v>70</v>
      </c>
      <c r="D1038" s="5" t="s">
        <v>824</v>
      </c>
      <c r="E1038" s="12">
        <v>0</v>
      </c>
      <c r="F1038" s="12">
        <v>2490000</v>
      </c>
      <c r="G1038" s="12">
        <v>2490000</v>
      </c>
      <c r="H1038" s="12">
        <v>2491729.298</v>
      </c>
      <c r="I1038" s="12">
        <v>-1729.298</v>
      </c>
    </row>
    <row r="1039" spans="2:9" ht="15" customHeight="1" x14ac:dyDescent="0.2">
      <c r="B1039"/>
      <c r="C1039" s="13">
        <f>SUBTOTAL(9,C1038:C1038)</f>
        <v>70</v>
      </c>
      <c r="D1039" s="14" t="s">
        <v>825</v>
      </c>
      <c r="E1039" s="15">
        <f>SUBTOTAL(9,E1038:E1038)</f>
        <v>0</v>
      </c>
      <c r="F1039" s="15">
        <f>SUBTOTAL(9,F1038:F1038)</f>
        <v>2490000</v>
      </c>
      <c r="G1039" s="15">
        <f>SUBTOTAL(9,G1038:G1038)</f>
        <v>2490000</v>
      </c>
      <c r="H1039" s="15">
        <f>SUBTOTAL(9,H1038:H1038)</f>
        <v>2491729.298</v>
      </c>
      <c r="I1039" s="15">
        <f>SUBTOTAL(9,I1038:I1038)</f>
        <v>-1729.298</v>
      </c>
    </row>
    <row r="1040" spans="2:9" ht="15" customHeight="1" x14ac:dyDescent="0.25">
      <c r="B1040" s="10">
        <v>667</v>
      </c>
      <c r="C1040" s="2"/>
      <c r="D1040" s="5" t="s">
        <v>826</v>
      </c>
      <c r="E1040" s="11"/>
      <c r="F1040" s="1"/>
      <c r="H1040" s="1"/>
      <c r="I1040" s="1"/>
    </row>
    <row r="1041" spans="2:9" x14ac:dyDescent="0.2">
      <c r="B1041"/>
      <c r="C1041" s="2">
        <v>70</v>
      </c>
      <c r="D1041" s="5" t="s">
        <v>824</v>
      </c>
      <c r="E1041" s="12">
        <v>0</v>
      </c>
      <c r="F1041" s="12">
        <v>320000</v>
      </c>
      <c r="G1041" s="12">
        <v>320000</v>
      </c>
      <c r="H1041" s="12">
        <v>319353.01799999998</v>
      </c>
      <c r="I1041" s="12">
        <v>646.98199999999997</v>
      </c>
    </row>
    <row r="1042" spans="2:9" ht="15" customHeight="1" x14ac:dyDescent="0.2">
      <c r="B1042"/>
      <c r="C1042" s="13">
        <f>SUBTOTAL(9,C1041:C1041)</f>
        <v>70</v>
      </c>
      <c r="D1042" s="14" t="s">
        <v>827</v>
      </c>
      <c r="E1042" s="15">
        <f>SUBTOTAL(9,E1041:E1041)</f>
        <v>0</v>
      </c>
      <c r="F1042" s="15">
        <f>SUBTOTAL(9,F1041:F1041)</f>
        <v>320000</v>
      </c>
      <c r="G1042" s="15">
        <f>SUBTOTAL(9,G1041:G1041)</f>
        <v>320000</v>
      </c>
      <c r="H1042" s="15">
        <f>SUBTOTAL(9,H1041:H1041)</f>
        <v>319353.01799999998</v>
      </c>
      <c r="I1042" s="15">
        <f>SUBTOTAL(9,I1041:I1041)</f>
        <v>646.98199999999997</v>
      </c>
    </row>
    <row r="1043" spans="2:9" ht="15" customHeight="1" x14ac:dyDescent="0.2">
      <c r="C1043" s="16">
        <f>SUBTOTAL(9,C1030:C1042)</f>
        <v>351</v>
      </c>
      <c r="D1043" s="14" t="s">
        <v>828</v>
      </c>
      <c r="E1043" s="17">
        <f>SUBTOTAL(9,E1030:E1042)</f>
        <v>0</v>
      </c>
      <c r="F1043" s="17">
        <f>SUBTOTAL(9,F1030:F1042)</f>
        <v>3070000</v>
      </c>
      <c r="G1043" s="17">
        <f>SUBTOTAL(9,G1030:G1042)</f>
        <v>3070000</v>
      </c>
      <c r="H1043" s="17">
        <f>SUBTOTAL(9,H1030:H1042)</f>
        <v>3060613.6090000002</v>
      </c>
      <c r="I1043" s="17">
        <f>SUBTOTAL(9,I1030:I1042)</f>
        <v>9386.3909999999996</v>
      </c>
    </row>
    <row r="1044" spans="2:9" ht="15" customHeight="1" x14ac:dyDescent="0.2">
      <c r="C1044" s="16">
        <f>SUBTOTAL(9,C929:C1043)</f>
        <v>2122</v>
      </c>
      <c r="D1044" s="14" t="s">
        <v>829</v>
      </c>
      <c r="E1044" s="17">
        <f>SUBTOTAL(9,E929:E1043)</f>
        <v>428985</v>
      </c>
      <c r="F1044" s="17">
        <f>SUBTOTAL(9,F929:F1043)</f>
        <v>42256445</v>
      </c>
      <c r="G1044" s="17">
        <f>SUBTOTAL(9,G929:G1043)</f>
        <v>42685430</v>
      </c>
      <c r="H1044" s="17">
        <f>SUBTOTAL(9,H929:H1043)</f>
        <v>43652820.051170006</v>
      </c>
      <c r="I1044" s="17">
        <f>SUBTOTAL(9,I929:I1043)</f>
        <v>-967390.05117000022</v>
      </c>
    </row>
    <row r="1045" spans="2:9" x14ac:dyDescent="0.2">
      <c r="C1045" s="16"/>
      <c r="D1045" s="18"/>
      <c r="E1045" s="19"/>
      <c r="F1045" s="19"/>
      <c r="G1045" s="19"/>
      <c r="H1045" s="19"/>
      <c r="I1045" s="19"/>
    </row>
    <row r="1046" spans="2:9" ht="15" customHeight="1" x14ac:dyDescent="0.2">
      <c r="B1046" s="1"/>
      <c r="C1046" s="2"/>
      <c r="D1046" s="3" t="s">
        <v>830</v>
      </c>
      <c r="E1046" s="1"/>
      <c r="F1046" s="1"/>
      <c r="G1046" s="1"/>
      <c r="H1046" s="1"/>
      <c r="I1046" s="1"/>
    </row>
    <row r="1047" spans="2:9" ht="27" customHeight="1" x14ac:dyDescent="0.25">
      <c r="B1047" s="1"/>
      <c r="C1047" s="2"/>
      <c r="D1047" s="9" t="s">
        <v>831</v>
      </c>
      <c r="E1047" s="1"/>
      <c r="F1047" s="1"/>
      <c r="G1047" s="1"/>
      <c r="H1047" s="1"/>
      <c r="I1047" s="1"/>
    </row>
    <row r="1048" spans="2:9" ht="15" customHeight="1" x14ac:dyDescent="0.25">
      <c r="B1048" s="10">
        <v>700</v>
      </c>
      <c r="C1048" s="2"/>
      <c r="D1048" s="5" t="s">
        <v>832</v>
      </c>
      <c r="E1048" s="11"/>
      <c r="F1048" s="1"/>
      <c r="H1048" s="1"/>
      <c r="I1048" s="1"/>
    </row>
    <row r="1049" spans="2:9" x14ac:dyDescent="0.2">
      <c r="B1049"/>
      <c r="C1049" s="2">
        <v>1</v>
      </c>
      <c r="D1049" s="5" t="s">
        <v>19</v>
      </c>
      <c r="E1049" s="12">
        <v>9110</v>
      </c>
      <c r="F1049" s="12">
        <v>239201</v>
      </c>
      <c r="G1049" s="12">
        <v>248311</v>
      </c>
      <c r="H1049" s="12">
        <v>240469.58493000001</v>
      </c>
      <c r="I1049" s="12">
        <v>7841.41507</v>
      </c>
    </row>
    <row r="1050" spans="2:9" ht="15" customHeight="1" x14ac:dyDescent="0.2">
      <c r="B1050"/>
      <c r="C1050" s="13">
        <f>SUBTOTAL(9,C1049:C1049)</f>
        <v>1</v>
      </c>
      <c r="D1050" s="14" t="s">
        <v>833</v>
      </c>
      <c r="E1050" s="15">
        <f>SUBTOTAL(9,E1049:E1049)</f>
        <v>9110</v>
      </c>
      <c r="F1050" s="15">
        <f>SUBTOTAL(9,F1049:F1049)</f>
        <v>239201</v>
      </c>
      <c r="G1050" s="15">
        <f>SUBTOTAL(9,G1049:G1049)</f>
        <v>248311</v>
      </c>
      <c r="H1050" s="15">
        <f>SUBTOTAL(9,H1049:H1049)</f>
        <v>240469.58493000001</v>
      </c>
      <c r="I1050" s="15">
        <f>SUBTOTAL(9,I1049:I1049)</f>
        <v>7841.41507</v>
      </c>
    </row>
    <row r="1051" spans="2:9" ht="15" customHeight="1" x14ac:dyDescent="0.25">
      <c r="B1051" s="10">
        <v>701</v>
      </c>
      <c r="C1051" s="2"/>
      <c r="D1051" s="5" t="s">
        <v>834</v>
      </c>
      <c r="E1051" s="11"/>
      <c r="F1051" s="1"/>
      <c r="H1051" s="1"/>
      <c r="I1051" s="1"/>
    </row>
    <row r="1052" spans="2:9" x14ac:dyDescent="0.2">
      <c r="B1052"/>
      <c r="C1052" s="2">
        <v>21</v>
      </c>
      <c r="D1052" s="5" t="s">
        <v>29</v>
      </c>
      <c r="E1052" s="12">
        <v>26092</v>
      </c>
      <c r="F1052" s="12">
        <v>560581</v>
      </c>
      <c r="G1052" s="12">
        <v>586673</v>
      </c>
      <c r="H1052" s="12">
        <v>557148.05533</v>
      </c>
      <c r="I1052" s="12">
        <v>29524.944670000001</v>
      </c>
    </row>
    <row r="1053" spans="2:9" x14ac:dyDescent="0.2">
      <c r="B1053"/>
      <c r="C1053" s="2">
        <v>70</v>
      </c>
      <c r="D1053" s="5" t="s">
        <v>835</v>
      </c>
      <c r="E1053" s="12">
        <v>0</v>
      </c>
      <c r="F1053" s="12">
        <v>140526</v>
      </c>
      <c r="G1053" s="12">
        <v>140526</v>
      </c>
      <c r="H1053" s="12">
        <v>140526</v>
      </c>
      <c r="I1053" s="12">
        <v>0</v>
      </c>
    </row>
    <row r="1054" spans="2:9" x14ac:dyDescent="0.2">
      <c r="B1054"/>
      <c r="C1054" s="2">
        <v>71</v>
      </c>
      <c r="D1054" s="5" t="s">
        <v>836</v>
      </c>
      <c r="E1054" s="12">
        <v>0</v>
      </c>
      <c r="F1054" s="12">
        <v>38866</v>
      </c>
      <c r="G1054" s="12">
        <v>38866</v>
      </c>
      <c r="H1054" s="12">
        <v>38866</v>
      </c>
      <c r="I1054" s="12">
        <v>0</v>
      </c>
    </row>
    <row r="1055" spans="2:9" ht="15" customHeight="1" x14ac:dyDescent="0.2">
      <c r="B1055"/>
      <c r="C1055" s="13">
        <f>SUBTOTAL(9,C1052:C1054)</f>
        <v>162</v>
      </c>
      <c r="D1055" s="14" t="s">
        <v>837</v>
      </c>
      <c r="E1055" s="15">
        <f>SUBTOTAL(9,E1052:E1054)</f>
        <v>26092</v>
      </c>
      <c r="F1055" s="15">
        <f>SUBTOTAL(9,F1052:F1054)</f>
        <v>739973</v>
      </c>
      <c r="G1055" s="15">
        <f>SUBTOTAL(9,G1052:G1054)</f>
        <v>766065</v>
      </c>
      <c r="H1055" s="15">
        <f>SUBTOTAL(9,H1052:H1054)</f>
        <v>736540.05533</v>
      </c>
      <c r="I1055" s="15">
        <f>SUBTOTAL(9,I1052:I1054)</f>
        <v>29524.944670000001</v>
      </c>
    </row>
    <row r="1056" spans="2:9" ht="15" customHeight="1" x14ac:dyDescent="0.25">
      <c r="B1056" s="10">
        <v>702</v>
      </c>
      <c r="C1056" s="2"/>
      <c r="D1056" s="5" t="s">
        <v>838</v>
      </c>
      <c r="E1056" s="11"/>
      <c r="F1056" s="1"/>
      <c r="H1056" s="1"/>
      <c r="I1056" s="1"/>
    </row>
    <row r="1057" spans="2:9" x14ac:dyDescent="0.2">
      <c r="B1057"/>
      <c r="C1057" s="2">
        <v>21</v>
      </c>
      <c r="D1057" s="5" t="s">
        <v>272</v>
      </c>
      <c r="E1057" s="12">
        <v>0</v>
      </c>
      <c r="F1057" s="12">
        <v>24762</v>
      </c>
      <c r="G1057" s="12">
        <v>24762</v>
      </c>
      <c r="H1057" s="12">
        <v>23823.612089999999</v>
      </c>
      <c r="I1057" s="12">
        <v>938.38791000000003</v>
      </c>
    </row>
    <row r="1058" spans="2:9" x14ac:dyDescent="0.2">
      <c r="B1058"/>
      <c r="C1058" s="2">
        <v>70</v>
      </c>
      <c r="D1058" s="5" t="s">
        <v>839</v>
      </c>
      <c r="E1058" s="12">
        <v>0</v>
      </c>
      <c r="F1058" s="12">
        <v>3897</v>
      </c>
      <c r="G1058" s="12">
        <v>3897</v>
      </c>
      <c r="H1058" s="12">
        <v>3877</v>
      </c>
      <c r="I1058" s="12">
        <v>20</v>
      </c>
    </row>
    <row r="1059" spans="2:9" ht="15" customHeight="1" x14ac:dyDescent="0.2">
      <c r="B1059"/>
      <c r="C1059" s="13">
        <f>SUBTOTAL(9,C1057:C1058)</f>
        <v>91</v>
      </c>
      <c r="D1059" s="14" t="s">
        <v>840</v>
      </c>
      <c r="E1059" s="15">
        <f>SUBTOTAL(9,E1057:E1058)</f>
        <v>0</v>
      </c>
      <c r="F1059" s="15">
        <f>SUBTOTAL(9,F1057:F1058)</f>
        <v>28659</v>
      </c>
      <c r="G1059" s="15">
        <f>SUBTOTAL(9,G1057:G1058)</f>
        <v>28659</v>
      </c>
      <c r="H1059" s="15">
        <f>SUBTOTAL(9,H1057:H1058)</f>
        <v>27700.612089999999</v>
      </c>
      <c r="I1059" s="15">
        <f>SUBTOTAL(9,I1057:I1058)</f>
        <v>958.38791000000003</v>
      </c>
    </row>
    <row r="1060" spans="2:9" ht="15" customHeight="1" x14ac:dyDescent="0.25">
      <c r="B1060" s="10">
        <v>703</v>
      </c>
      <c r="C1060" s="2"/>
      <c r="D1060" s="5" t="s">
        <v>841</v>
      </c>
      <c r="E1060" s="11"/>
      <c r="F1060" s="1"/>
      <c r="H1060" s="1"/>
      <c r="I1060" s="1"/>
    </row>
    <row r="1061" spans="2:9" x14ac:dyDescent="0.2">
      <c r="B1061"/>
      <c r="C1061" s="2">
        <v>21</v>
      </c>
      <c r="D1061" s="5" t="s">
        <v>29</v>
      </c>
      <c r="E1061" s="12">
        <v>2629</v>
      </c>
      <c r="F1061" s="12">
        <v>8115</v>
      </c>
      <c r="G1061" s="12">
        <v>10744</v>
      </c>
      <c r="H1061" s="12">
        <v>20091.724920000001</v>
      </c>
      <c r="I1061" s="12">
        <v>-9347.7249200000006</v>
      </c>
    </row>
    <row r="1062" spans="2:9" x14ac:dyDescent="0.2">
      <c r="B1062"/>
      <c r="C1062" s="2">
        <v>71</v>
      </c>
      <c r="D1062" s="5" t="s">
        <v>842</v>
      </c>
      <c r="E1062" s="12">
        <v>0</v>
      </c>
      <c r="F1062" s="12">
        <v>54117</v>
      </c>
      <c r="G1062" s="12">
        <v>54117</v>
      </c>
      <c r="H1062" s="12">
        <v>54129.412940000002</v>
      </c>
      <c r="I1062" s="12">
        <v>-12.412940000000001</v>
      </c>
    </row>
    <row r="1063" spans="2:9" ht="15" customHeight="1" x14ac:dyDescent="0.2">
      <c r="B1063"/>
      <c r="C1063" s="13">
        <f>SUBTOTAL(9,C1061:C1062)</f>
        <v>92</v>
      </c>
      <c r="D1063" s="14" t="s">
        <v>843</v>
      </c>
      <c r="E1063" s="15">
        <f>SUBTOTAL(9,E1061:E1062)</f>
        <v>2629</v>
      </c>
      <c r="F1063" s="15">
        <f>SUBTOTAL(9,F1061:F1062)</f>
        <v>62232</v>
      </c>
      <c r="G1063" s="15">
        <f>SUBTOTAL(9,G1061:G1062)</f>
        <v>64861</v>
      </c>
      <c r="H1063" s="15">
        <f>SUBTOTAL(9,H1061:H1062)</f>
        <v>74221.137860000003</v>
      </c>
      <c r="I1063" s="15">
        <f>SUBTOTAL(9,I1061:I1062)</f>
        <v>-9360.1378600000007</v>
      </c>
    </row>
    <row r="1064" spans="2:9" ht="15" customHeight="1" x14ac:dyDescent="0.25">
      <c r="B1064" s="10">
        <v>704</v>
      </c>
      <c r="C1064" s="2"/>
      <c r="D1064" s="5" t="s">
        <v>844</v>
      </c>
      <c r="E1064" s="11"/>
      <c r="F1064" s="1"/>
      <c r="H1064" s="1"/>
      <c r="I1064" s="1"/>
    </row>
    <row r="1065" spans="2:9" x14ac:dyDescent="0.2">
      <c r="B1065"/>
      <c r="C1065" s="2">
        <v>1</v>
      </c>
      <c r="D1065" s="5" t="s">
        <v>19</v>
      </c>
      <c r="E1065" s="12">
        <v>0</v>
      </c>
      <c r="F1065" s="12">
        <v>39072</v>
      </c>
      <c r="G1065" s="12">
        <v>39072</v>
      </c>
      <c r="H1065" s="12">
        <v>37191.576540000002</v>
      </c>
      <c r="I1065" s="12">
        <v>1880.42346</v>
      </c>
    </row>
    <row r="1066" spans="2:9" x14ac:dyDescent="0.2">
      <c r="B1066"/>
      <c r="C1066" s="2">
        <v>21</v>
      </c>
      <c r="D1066" s="5" t="s">
        <v>29</v>
      </c>
      <c r="E1066" s="12">
        <v>0</v>
      </c>
      <c r="F1066" s="12">
        <v>47000</v>
      </c>
      <c r="G1066" s="12">
        <v>47000</v>
      </c>
      <c r="H1066" s="12">
        <v>25304.93218</v>
      </c>
      <c r="I1066" s="12">
        <v>21695.06782</v>
      </c>
    </row>
    <row r="1067" spans="2:9" ht="15" customHeight="1" x14ac:dyDescent="0.2">
      <c r="B1067"/>
      <c r="C1067" s="13">
        <f>SUBTOTAL(9,C1065:C1066)</f>
        <v>22</v>
      </c>
      <c r="D1067" s="14" t="s">
        <v>845</v>
      </c>
      <c r="E1067" s="15">
        <f>SUBTOTAL(9,E1065:E1066)</f>
        <v>0</v>
      </c>
      <c r="F1067" s="15">
        <f>SUBTOTAL(9,F1065:F1066)</f>
        <v>86072</v>
      </c>
      <c r="G1067" s="15">
        <f>SUBTOTAL(9,G1065:G1066)</f>
        <v>86072</v>
      </c>
      <c r="H1067" s="15">
        <f>SUBTOTAL(9,H1065:H1066)</f>
        <v>62496.508719999998</v>
      </c>
      <c r="I1067" s="15">
        <f>SUBTOTAL(9,I1065:I1066)</f>
        <v>23575.491280000002</v>
      </c>
    </row>
    <row r="1068" spans="2:9" ht="15" customHeight="1" x14ac:dyDescent="0.25">
      <c r="B1068" s="10">
        <v>709</v>
      </c>
      <c r="C1068" s="2"/>
      <c r="D1068" s="5" t="s">
        <v>846</v>
      </c>
      <c r="E1068" s="11"/>
      <c r="F1068" s="1"/>
      <c r="H1068" s="1"/>
      <c r="I1068" s="1"/>
    </row>
    <row r="1069" spans="2:9" x14ac:dyDescent="0.2">
      <c r="B1069"/>
      <c r="C1069" s="2">
        <v>1</v>
      </c>
      <c r="D1069" s="5" t="s">
        <v>19</v>
      </c>
      <c r="E1069" s="12">
        <v>0</v>
      </c>
      <c r="F1069" s="12">
        <v>72801</v>
      </c>
      <c r="G1069" s="12">
        <v>72801</v>
      </c>
      <c r="H1069" s="12">
        <v>74999.844580000004</v>
      </c>
      <c r="I1069" s="12">
        <v>-2198.84458</v>
      </c>
    </row>
    <row r="1070" spans="2:9" ht="15" customHeight="1" x14ac:dyDescent="0.2">
      <c r="B1070"/>
      <c r="C1070" s="13">
        <f>SUBTOTAL(9,C1069:C1069)</f>
        <v>1</v>
      </c>
      <c r="D1070" s="14" t="s">
        <v>847</v>
      </c>
      <c r="E1070" s="15">
        <f>SUBTOTAL(9,E1069:E1069)</f>
        <v>0</v>
      </c>
      <c r="F1070" s="15">
        <f>SUBTOTAL(9,F1069:F1069)</f>
        <v>72801</v>
      </c>
      <c r="G1070" s="15">
        <f>SUBTOTAL(9,G1069:G1069)</f>
        <v>72801</v>
      </c>
      <c r="H1070" s="15">
        <f>SUBTOTAL(9,H1069:H1069)</f>
        <v>74999.844580000004</v>
      </c>
      <c r="I1070" s="15">
        <f>SUBTOTAL(9,I1069:I1069)</f>
        <v>-2198.84458</v>
      </c>
    </row>
    <row r="1071" spans="2:9" ht="15" customHeight="1" x14ac:dyDescent="0.2">
      <c r="C1071" s="16">
        <f>SUBTOTAL(9,C1048:C1070)</f>
        <v>369</v>
      </c>
      <c r="D1071" s="14" t="s">
        <v>848</v>
      </c>
      <c r="E1071" s="17">
        <f>SUBTOTAL(9,E1048:E1070)</f>
        <v>37831</v>
      </c>
      <c r="F1071" s="17">
        <f>SUBTOTAL(9,F1048:F1070)</f>
        <v>1228938</v>
      </c>
      <c r="G1071" s="17">
        <f>SUBTOTAL(9,G1048:G1070)</f>
        <v>1266769</v>
      </c>
      <c r="H1071" s="17">
        <f>SUBTOTAL(9,H1048:H1070)</f>
        <v>1216427.7435099999</v>
      </c>
      <c r="I1071" s="17">
        <f>SUBTOTAL(9,I1048:I1070)</f>
        <v>50341.256490000007</v>
      </c>
    </row>
    <row r="1072" spans="2:9" ht="27" customHeight="1" x14ac:dyDescent="0.25">
      <c r="B1072" s="1"/>
      <c r="C1072" s="2"/>
      <c r="D1072" s="9" t="s">
        <v>849</v>
      </c>
      <c r="E1072" s="1"/>
      <c r="F1072" s="1"/>
      <c r="G1072" s="1"/>
      <c r="H1072" s="1"/>
      <c r="I1072" s="1"/>
    </row>
    <row r="1073" spans="2:9" ht="15" customHeight="1" x14ac:dyDescent="0.25">
      <c r="B1073" s="10">
        <v>710</v>
      </c>
      <c r="C1073" s="2"/>
      <c r="D1073" s="5" t="s">
        <v>850</v>
      </c>
      <c r="E1073" s="11"/>
      <c r="F1073" s="1"/>
      <c r="H1073" s="1"/>
      <c r="I1073" s="1"/>
    </row>
    <row r="1074" spans="2:9" x14ac:dyDescent="0.2">
      <c r="B1074"/>
      <c r="C1074" s="2">
        <v>21</v>
      </c>
      <c r="D1074" s="5" t="s">
        <v>29</v>
      </c>
      <c r="E1074" s="12">
        <v>6545</v>
      </c>
      <c r="F1074" s="12">
        <v>350026</v>
      </c>
      <c r="G1074" s="12">
        <v>356571</v>
      </c>
      <c r="H1074" s="12">
        <v>455834.25300000003</v>
      </c>
      <c r="I1074" s="12">
        <v>-99263.252999999997</v>
      </c>
    </row>
    <row r="1075" spans="2:9" ht="15" customHeight="1" x14ac:dyDescent="0.2">
      <c r="B1075"/>
      <c r="C1075" s="13">
        <f>SUBTOTAL(9,C1074:C1074)</f>
        <v>21</v>
      </c>
      <c r="D1075" s="14" t="s">
        <v>851</v>
      </c>
      <c r="E1075" s="15">
        <f>SUBTOTAL(9,E1074:E1074)</f>
        <v>6545</v>
      </c>
      <c r="F1075" s="15">
        <f>SUBTOTAL(9,F1074:F1074)</f>
        <v>350026</v>
      </c>
      <c r="G1075" s="15">
        <f>SUBTOTAL(9,G1074:G1074)</f>
        <v>356571</v>
      </c>
      <c r="H1075" s="15">
        <f>SUBTOTAL(9,H1074:H1074)</f>
        <v>455834.25300000003</v>
      </c>
      <c r="I1075" s="15">
        <f>SUBTOTAL(9,I1074:I1074)</f>
        <v>-99263.252999999997</v>
      </c>
    </row>
    <row r="1076" spans="2:9" ht="15" customHeight="1" x14ac:dyDescent="0.25">
      <c r="B1076" s="10">
        <v>712</v>
      </c>
      <c r="C1076" s="2"/>
      <c r="D1076" s="5" t="s">
        <v>852</v>
      </c>
      <c r="E1076" s="11"/>
      <c r="F1076" s="1"/>
      <c r="H1076" s="1"/>
      <c r="I1076" s="1"/>
    </row>
    <row r="1077" spans="2:9" x14ac:dyDescent="0.2">
      <c r="B1077"/>
      <c r="C1077" s="2">
        <v>1</v>
      </c>
      <c r="D1077" s="5" t="s">
        <v>19</v>
      </c>
      <c r="E1077" s="12">
        <v>294</v>
      </c>
      <c r="F1077" s="12">
        <v>9886</v>
      </c>
      <c r="G1077" s="12">
        <v>10180</v>
      </c>
      <c r="H1077" s="12">
        <v>9599.5122900000006</v>
      </c>
      <c r="I1077" s="12">
        <v>580.48770999999999</v>
      </c>
    </row>
    <row r="1078" spans="2:9" ht="15" customHeight="1" x14ac:dyDescent="0.2">
      <c r="B1078"/>
      <c r="C1078" s="13">
        <f>SUBTOTAL(9,C1077:C1077)</f>
        <v>1</v>
      </c>
      <c r="D1078" s="14" t="s">
        <v>853</v>
      </c>
      <c r="E1078" s="15">
        <f>SUBTOTAL(9,E1077:E1077)</f>
        <v>294</v>
      </c>
      <c r="F1078" s="15">
        <f>SUBTOTAL(9,F1077:F1077)</f>
        <v>9886</v>
      </c>
      <c r="G1078" s="15">
        <f>SUBTOTAL(9,G1077:G1077)</f>
        <v>10180</v>
      </c>
      <c r="H1078" s="15">
        <f>SUBTOTAL(9,H1077:H1077)</f>
        <v>9599.5122900000006</v>
      </c>
      <c r="I1078" s="15">
        <f>SUBTOTAL(9,I1077:I1077)</f>
        <v>580.48770999999999</v>
      </c>
    </row>
    <row r="1079" spans="2:9" ht="15" customHeight="1" x14ac:dyDescent="0.25">
      <c r="B1079" s="10">
        <v>714</v>
      </c>
      <c r="C1079" s="2"/>
      <c r="D1079" s="5" t="s">
        <v>854</v>
      </c>
      <c r="E1079" s="11"/>
      <c r="F1079" s="1"/>
      <c r="H1079" s="1"/>
      <c r="I1079" s="1"/>
    </row>
    <row r="1080" spans="2:9" x14ac:dyDescent="0.2">
      <c r="B1080"/>
      <c r="C1080" s="2">
        <v>21</v>
      </c>
      <c r="D1080" s="5" t="s">
        <v>855</v>
      </c>
      <c r="E1080" s="12">
        <v>2875</v>
      </c>
      <c r="F1080" s="12">
        <v>150098</v>
      </c>
      <c r="G1080" s="12">
        <v>152973</v>
      </c>
      <c r="H1080" s="12">
        <v>142188.51983999999</v>
      </c>
      <c r="I1080" s="12">
        <v>10784.480159999999</v>
      </c>
    </row>
    <row r="1081" spans="2:9" x14ac:dyDescent="0.2">
      <c r="B1081"/>
      <c r="C1081" s="2">
        <v>60</v>
      </c>
      <c r="D1081" s="5" t="s">
        <v>856</v>
      </c>
      <c r="E1081" s="12">
        <v>2598</v>
      </c>
      <c r="F1081" s="12">
        <v>90413</v>
      </c>
      <c r="G1081" s="12">
        <v>93011</v>
      </c>
      <c r="H1081" s="12">
        <v>92885</v>
      </c>
      <c r="I1081" s="12">
        <v>126</v>
      </c>
    </row>
    <row r="1082" spans="2:9" x14ac:dyDescent="0.2">
      <c r="B1082"/>
      <c r="C1082" s="2">
        <v>70</v>
      </c>
      <c r="D1082" s="5" t="s">
        <v>857</v>
      </c>
      <c r="E1082" s="12">
        <v>60</v>
      </c>
      <c r="F1082" s="12">
        <v>132477</v>
      </c>
      <c r="G1082" s="12">
        <v>132537</v>
      </c>
      <c r="H1082" s="12">
        <v>133682.758</v>
      </c>
      <c r="I1082" s="12">
        <v>-1145.758</v>
      </c>
    </row>
    <row r="1083" spans="2:9" x14ac:dyDescent="0.2">
      <c r="B1083"/>
      <c r="C1083" s="2">
        <v>74</v>
      </c>
      <c r="D1083" s="5" t="s">
        <v>858</v>
      </c>
      <c r="E1083" s="12">
        <v>0</v>
      </c>
      <c r="F1083" s="12">
        <v>20568</v>
      </c>
      <c r="G1083" s="12">
        <v>20568</v>
      </c>
      <c r="H1083" s="12">
        <v>20568</v>
      </c>
      <c r="I1083" s="12">
        <v>0</v>
      </c>
    </row>
    <row r="1084" spans="2:9" x14ac:dyDescent="0.2">
      <c r="B1084"/>
      <c r="C1084" s="2">
        <v>79</v>
      </c>
      <c r="D1084" s="5" t="s">
        <v>859</v>
      </c>
      <c r="E1084" s="12">
        <v>4601</v>
      </c>
      <c r="F1084" s="12">
        <v>49485</v>
      </c>
      <c r="G1084" s="12">
        <v>54086</v>
      </c>
      <c r="H1084" s="12">
        <v>47199.599000000002</v>
      </c>
      <c r="I1084" s="12">
        <v>6886.4009999999998</v>
      </c>
    </row>
    <row r="1085" spans="2:9" ht="15" customHeight="1" x14ac:dyDescent="0.2">
      <c r="B1085"/>
      <c r="C1085" s="13">
        <f>SUBTOTAL(9,C1080:C1084)</f>
        <v>304</v>
      </c>
      <c r="D1085" s="14" t="s">
        <v>860</v>
      </c>
      <c r="E1085" s="15">
        <f>SUBTOTAL(9,E1080:E1084)</f>
        <v>10134</v>
      </c>
      <c r="F1085" s="15">
        <f>SUBTOTAL(9,F1080:F1084)</f>
        <v>443041</v>
      </c>
      <c r="G1085" s="15">
        <f>SUBTOTAL(9,G1080:G1084)</f>
        <v>453175</v>
      </c>
      <c r="H1085" s="15">
        <f>SUBTOTAL(9,H1080:H1084)</f>
        <v>436523.87683999998</v>
      </c>
      <c r="I1085" s="15">
        <f>SUBTOTAL(9,I1080:I1084)</f>
        <v>16651.123159999999</v>
      </c>
    </row>
    <row r="1086" spans="2:9" ht="15" customHeight="1" x14ac:dyDescent="0.25">
      <c r="B1086" s="10">
        <v>717</v>
      </c>
      <c r="C1086" s="2"/>
      <c r="D1086" s="5" t="s">
        <v>861</v>
      </c>
      <c r="E1086" s="11"/>
      <c r="F1086" s="1"/>
      <c r="H1086" s="1"/>
      <c r="I1086" s="1"/>
    </row>
    <row r="1087" spans="2:9" x14ac:dyDescent="0.2">
      <c r="B1087"/>
      <c r="C1087" s="2">
        <v>21</v>
      </c>
      <c r="D1087" s="5" t="s">
        <v>29</v>
      </c>
      <c r="E1087" s="12">
        <v>459</v>
      </c>
      <c r="F1087" s="12">
        <v>11836</v>
      </c>
      <c r="G1087" s="12">
        <v>12295</v>
      </c>
      <c r="H1087" s="12">
        <v>10513.882750000001</v>
      </c>
      <c r="I1087" s="12">
        <v>1781.11725</v>
      </c>
    </row>
    <row r="1088" spans="2:9" x14ac:dyDescent="0.2">
      <c r="B1088"/>
      <c r="C1088" s="2">
        <v>70</v>
      </c>
      <c r="D1088" s="5" t="s">
        <v>206</v>
      </c>
      <c r="E1088" s="12">
        <v>0</v>
      </c>
      <c r="F1088" s="12">
        <v>58451</v>
      </c>
      <c r="G1088" s="12">
        <v>58451</v>
      </c>
      <c r="H1088" s="12">
        <v>57503.96</v>
      </c>
      <c r="I1088" s="12">
        <v>947.04</v>
      </c>
    </row>
    <row r="1089" spans="2:9" ht="15" customHeight="1" x14ac:dyDescent="0.2">
      <c r="B1089"/>
      <c r="C1089" s="13">
        <f>SUBTOTAL(9,C1087:C1088)</f>
        <v>91</v>
      </c>
      <c r="D1089" s="14" t="s">
        <v>862</v>
      </c>
      <c r="E1089" s="15">
        <f>SUBTOTAL(9,E1087:E1088)</f>
        <v>459</v>
      </c>
      <c r="F1089" s="15">
        <f>SUBTOTAL(9,F1087:F1088)</f>
        <v>70287</v>
      </c>
      <c r="G1089" s="15">
        <f>SUBTOTAL(9,G1087:G1088)</f>
        <v>70746</v>
      </c>
      <c r="H1089" s="15">
        <f>SUBTOTAL(9,H1087:H1088)</f>
        <v>68017.842749999996</v>
      </c>
      <c r="I1089" s="15">
        <f>SUBTOTAL(9,I1087:I1088)</f>
        <v>2728.1572500000002</v>
      </c>
    </row>
    <row r="1090" spans="2:9" ht="15" customHeight="1" x14ac:dyDescent="0.2">
      <c r="C1090" s="16">
        <f>SUBTOTAL(9,C1073:C1089)</f>
        <v>417</v>
      </c>
      <c r="D1090" s="14" t="s">
        <v>863</v>
      </c>
      <c r="E1090" s="17">
        <f>SUBTOTAL(9,E1073:E1089)</f>
        <v>17432</v>
      </c>
      <c r="F1090" s="17">
        <f>SUBTOTAL(9,F1073:F1089)</f>
        <v>873240</v>
      </c>
      <c r="G1090" s="17">
        <f>SUBTOTAL(9,G1073:G1089)</f>
        <v>890672</v>
      </c>
      <c r="H1090" s="17">
        <f>SUBTOTAL(9,H1073:H1089)</f>
        <v>969975.48488</v>
      </c>
      <c r="I1090" s="17">
        <f>SUBTOTAL(9,I1073:I1089)</f>
        <v>-79303.484880000018</v>
      </c>
    </row>
    <row r="1091" spans="2:9" ht="27" customHeight="1" x14ac:dyDescent="0.25">
      <c r="B1091" s="1"/>
      <c r="C1091" s="2"/>
      <c r="D1091" s="9" t="s">
        <v>864</v>
      </c>
      <c r="E1091" s="1"/>
      <c r="F1091" s="1"/>
      <c r="G1091" s="1"/>
      <c r="H1091" s="1"/>
      <c r="I1091" s="1"/>
    </row>
    <row r="1092" spans="2:9" ht="15" customHeight="1" x14ac:dyDescent="0.25">
      <c r="B1092" s="10">
        <v>732</v>
      </c>
      <c r="C1092" s="2"/>
      <c r="D1092" s="5" t="s">
        <v>865</v>
      </c>
      <c r="E1092" s="11"/>
      <c r="F1092" s="1"/>
      <c r="H1092" s="1"/>
      <c r="I1092" s="1"/>
    </row>
    <row r="1093" spans="2:9" x14ac:dyDescent="0.2">
      <c r="B1093"/>
      <c r="C1093" s="2">
        <v>21</v>
      </c>
      <c r="D1093" s="5" t="s">
        <v>29</v>
      </c>
      <c r="E1093" s="12">
        <v>11548</v>
      </c>
      <c r="F1093" s="12">
        <v>59710</v>
      </c>
      <c r="G1093" s="12">
        <v>71258</v>
      </c>
      <c r="H1093" s="12">
        <v>66528.996719999996</v>
      </c>
      <c r="I1093" s="12">
        <v>4729.0032799999999</v>
      </c>
    </row>
    <row r="1094" spans="2:9" x14ac:dyDescent="0.2">
      <c r="B1094"/>
      <c r="C1094" s="2">
        <v>70</v>
      </c>
      <c r="D1094" s="5" t="s">
        <v>866</v>
      </c>
      <c r="E1094" s="12">
        <v>0</v>
      </c>
      <c r="F1094" s="12">
        <v>844059</v>
      </c>
      <c r="G1094" s="12">
        <v>844059</v>
      </c>
      <c r="H1094" s="12">
        <v>843059</v>
      </c>
      <c r="I1094" s="12">
        <v>1000</v>
      </c>
    </row>
    <row r="1095" spans="2:9" x14ac:dyDescent="0.2">
      <c r="B1095"/>
      <c r="C1095" s="2">
        <v>71</v>
      </c>
      <c r="D1095" s="5" t="s">
        <v>867</v>
      </c>
      <c r="E1095" s="12">
        <v>0</v>
      </c>
      <c r="F1095" s="12">
        <v>552116</v>
      </c>
      <c r="G1095" s="12">
        <v>552116</v>
      </c>
      <c r="H1095" s="12">
        <v>552116</v>
      </c>
      <c r="I1095" s="12">
        <v>0</v>
      </c>
    </row>
    <row r="1096" spans="2:9" x14ac:dyDescent="0.2">
      <c r="B1096"/>
      <c r="C1096" s="2">
        <v>72</v>
      </c>
      <c r="D1096" s="5" t="s">
        <v>868</v>
      </c>
      <c r="E1096" s="12">
        <v>0</v>
      </c>
      <c r="F1096" s="12">
        <v>54828938</v>
      </c>
      <c r="G1096" s="12">
        <v>54828938</v>
      </c>
      <c r="H1096" s="12">
        <v>54828938</v>
      </c>
      <c r="I1096" s="12">
        <v>0</v>
      </c>
    </row>
    <row r="1097" spans="2:9" x14ac:dyDescent="0.2">
      <c r="B1097"/>
      <c r="C1097" s="2">
        <v>73</v>
      </c>
      <c r="D1097" s="5" t="s">
        <v>869</v>
      </c>
      <c r="E1097" s="12">
        <v>0</v>
      </c>
      <c r="F1097" s="12">
        <v>19038421</v>
      </c>
      <c r="G1097" s="12">
        <v>19038421</v>
      </c>
      <c r="H1097" s="12">
        <v>19038421</v>
      </c>
      <c r="I1097" s="12">
        <v>0</v>
      </c>
    </row>
    <row r="1098" spans="2:9" x14ac:dyDescent="0.2">
      <c r="B1098"/>
      <c r="C1098" s="2">
        <v>74</v>
      </c>
      <c r="D1098" s="5" t="s">
        <v>870</v>
      </c>
      <c r="E1098" s="12">
        <v>0</v>
      </c>
      <c r="F1098" s="12">
        <v>14502445</v>
      </c>
      <c r="G1098" s="12">
        <v>14502445</v>
      </c>
      <c r="H1098" s="12">
        <v>14502445</v>
      </c>
      <c r="I1098" s="12">
        <v>0</v>
      </c>
    </row>
    <row r="1099" spans="2:9" x14ac:dyDescent="0.2">
      <c r="B1099"/>
      <c r="C1099" s="2">
        <v>75</v>
      </c>
      <c r="D1099" s="5" t="s">
        <v>871</v>
      </c>
      <c r="E1099" s="12">
        <v>0</v>
      </c>
      <c r="F1099" s="12">
        <v>12880632</v>
      </c>
      <c r="G1099" s="12">
        <v>12880632</v>
      </c>
      <c r="H1099" s="12">
        <v>12880632</v>
      </c>
      <c r="I1099" s="12">
        <v>0</v>
      </c>
    </row>
    <row r="1100" spans="2:9" x14ac:dyDescent="0.2">
      <c r="B1100"/>
      <c r="C1100" s="2">
        <v>76</v>
      </c>
      <c r="D1100" s="5" t="s">
        <v>872</v>
      </c>
      <c r="E1100" s="12">
        <v>0</v>
      </c>
      <c r="F1100" s="12">
        <v>37804303</v>
      </c>
      <c r="G1100" s="12">
        <v>37804303</v>
      </c>
      <c r="H1100" s="12">
        <v>37801803</v>
      </c>
      <c r="I1100" s="12">
        <v>2500</v>
      </c>
    </row>
    <row r="1101" spans="2:9" x14ac:dyDescent="0.2">
      <c r="B1101"/>
      <c r="C1101" s="2">
        <v>77</v>
      </c>
      <c r="D1101" s="5" t="s">
        <v>873</v>
      </c>
      <c r="E1101" s="12">
        <v>0</v>
      </c>
      <c r="F1101" s="12">
        <v>3099612</v>
      </c>
      <c r="G1101" s="12">
        <v>3099612</v>
      </c>
      <c r="H1101" s="12">
        <v>3077562.4513900001</v>
      </c>
      <c r="I1101" s="12">
        <v>22049.548610000002</v>
      </c>
    </row>
    <row r="1102" spans="2:9" x14ac:dyDescent="0.2">
      <c r="B1102"/>
      <c r="C1102" s="2">
        <v>78</v>
      </c>
      <c r="D1102" s="5" t="s">
        <v>874</v>
      </c>
      <c r="E1102" s="12">
        <v>0</v>
      </c>
      <c r="F1102" s="12">
        <v>1216053</v>
      </c>
      <c r="G1102" s="12">
        <v>1216053</v>
      </c>
      <c r="H1102" s="12">
        <v>1216053</v>
      </c>
      <c r="I1102" s="12">
        <v>0</v>
      </c>
    </row>
    <row r="1103" spans="2:9" x14ac:dyDescent="0.2">
      <c r="B1103"/>
      <c r="C1103" s="2">
        <v>80</v>
      </c>
      <c r="D1103" s="5" t="s">
        <v>875</v>
      </c>
      <c r="E1103" s="12">
        <v>0</v>
      </c>
      <c r="F1103" s="12">
        <v>7090632</v>
      </c>
      <c r="G1103" s="12">
        <v>7090632</v>
      </c>
      <c r="H1103" s="12">
        <v>7090538.7759999996</v>
      </c>
      <c r="I1103" s="12">
        <v>93.224000000000004</v>
      </c>
    </row>
    <row r="1104" spans="2:9" x14ac:dyDescent="0.2">
      <c r="B1104"/>
      <c r="C1104" s="2">
        <v>81</v>
      </c>
      <c r="D1104" s="5" t="s">
        <v>876</v>
      </c>
      <c r="E1104" s="12">
        <v>0</v>
      </c>
      <c r="F1104" s="12">
        <v>96723</v>
      </c>
      <c r="G1104" s="12">
        <v>96723</v>
      </c>
      <c r="H1104" s="12">
        <v>96700</v>
      </c>
      <c r="I1104" s="12">
        <v>23</v>
      </c>
    </row>
    <row r="1105" spans="2:9" x14ac:dyDescent="0.2">
      <c r="B1105"/>
      <c r="C1105" s="2">
        <v>82</v>
      </c>
      <c r="D1105" s="5" t="s">
        <v>877</v>
      </c>
      <c r="E1105" s="12">
        <v>123000</v>
      </c>
      <c r="F1105" s="12">
        <v>5212381</v>
      </c>
      <c r="G1105" s="12">
        <v>5335381</v>
      </c>
      <c r="H1105" s="12">
        <v>5335381</v>
      </c>
      <c r="I1105" s="12">
        <v>0</v>
      </c>
    </row>
    <row r="1106" spans="2:9" x14ac:dyDescent="0.2">
      <c r="B1106"/>
      <c r="C1106" s="2">
        <v>83</v>
      </c>
      <c r="D1106" s="5" t="s">
        <v>878</v>
      </c>
      <c r="E1106" s="12">
        <v>0</v>
      </c>
      <c r="F1106" s="12">
        <v>92400</v>
      </c>
      <c r="G1106" s="12">
        <v>92400</v>
      </c>
      <c r="H1106" s="12">
        <v>92068.696580000003</v>
      </c>
      <c r="I1106" s="12">
        <v>331.30342000000002</v>
      </c>
    </row>
    <row r="1107" spans="2:9" x14ac:dyDescent="0.2">
      <c r="B1107"/>
      <c r="C1107" s="2">
        <v>86</v>
      </c>
      <c r="D1107" s="5" t="s">
        <v>879</v>
      </c>
      <c r="E1107" s="12">
        <v>0</v>
      </c>
      <c r="F1107" s="12">
        <v>959000</v>
      </c>
      <c r="G1107" s="12">
        <v>959000</v>
      </c>
      <c r="H1107" s="12">
        <v>959000</v>
      </c>
      <c r="I1107" s="12">
        <v>0</v>
      </c>
    </row>
    <row r="1108" spans="2:9" ht="15" customHeight="1" x14ac:dyDescent="0.2">
      <c r="B1108"/>
      <c r="C1108" s="13">
        <f>SUBTOTAL(9,C1093:C1107)</f>
        <v>1099</v>
      </c>
      <c r="D1108" s="14" t="s">
        <v>880</v>
      </c>
      <c r="E1108" s="15">
        <f>SUBTOTAL(9,E1093:E1107)</f>
        <v>134548</v>
      </c>
      <c r="F1108" s="15">
        <f>SUBTOTAL(9,F1093:F1107)</f>
        <v>158277425</v>
      </c>
      <c r="G1108" s="15">
        <f>SUBTOTAL(9,G1093:G1107)</f>
        <v>158411973</v>
      </c>
      <c r="H1108" s="15">
        <f>SUBTOTAL(9,H1093:H1107)</f>
        <v>158381246.92069</v>
      </c>
      <c r="I1108" s="15">
        <f>SUBTOTAL(9,I1093:I1107)</f>
        <v>30726.079310000001</v>
      </c>
    </row>
    <row r="1109" spans="2:9" ht="15" customHeight="1" x14ac:dyDescent="0.25">
      <c r="B1109" s="10">
        <v>733</v>
      </c>
      <c r="C1109" s="2"/>
      <c r="D1109" s="5" t="s">
        <v>881</v>
      </c>
      <c r="E1109" s="11"/>
      <c r="F1109" s="1"/>
      <c r="H1109" s="1"/>
      <c r="I1109" s="1"/>
    </row>
    <row r="1110" spans="2:9" x14ac:dyDescent="0.2">
      <c r="B1110"/>
      <c r="C1110" s="2">
        <v>21</v>
      </c>
      <c r="D1110" s="5" t="s">
        <v>882</v>
      </c>
      <c r="E1110" s="12">
        <v>0</v>
      </c>
      <c r="F1110" s="12">
        <v>16842</v>
      </c>
      <c r="G1110" s="12">
        <v>16842</v>
      </c>
      <c r="H1110" s="12">
        <v>22130.711370000001</v>
      </c>
      <c r="I1110" s="12">
        <v>-5288.71137</v>
      </c>
    </row>
    <row r="1111" spans="2:9" x14ac:dyDescent="0.2">
      <c r="B1111"/>
      <c r="C1111" s="2">
        <v>70</v>
      </c>
      <c r="D1111" s="5" t="s">
        <v>883</v>
      </c>
      <c r="E1111" s="12">
        <v>0</v>
      </c>
      <c r="F1111" s="12">
        <v>134454</v>
      </c>
      <c r="G1111" s="12">
        <v>134454</v>
      </c>
      <c r="H1111" s="12">
        <v>134454</v>
      </c>
      <c r="I1111" s="12">
        <v>0</v>
      </c>
    </row>
    <row r="1112" spans="2:9" x14ac:dyDescent="0.2">
      <c r="B1112"/>
      <c r="C1112" s="2">
        <v>72</v>
      </c>
      <c r="D1112" s="5" t="s">
        <v>884</v>
      </c>
      <c r="E1112" s="12">
        <v>0</v>
      </c>
      <c r="F1112" s="12">
        <v>1245</v>
      </c>
      <c r="G1112" s="12">
        <v>1245</v>
      </c>
      <c r="H1112" s="12">
        <v>1100.4000000000001</v>
      </c>
      <c r="I1112" s="12">
        <v>144.6</v>
      </c>
    </row>
    <row r="1113" spans="2:9" x14ac:dyDescent="0.2">
      <c r="B1113"/>
      <c r="C1113" s="2">
        <v>79</v>
      </c>
      <c r="D1113" s="5" t="s">
        <v>885</v>
      </c>
      <c r="E1113" s="12">
        <v>0</v>
      </c>
      <c r="F1113" s="12">
        <v>6341</v>
      </c>
      <c r="G1113" s="12">
        <v>6341</v>
      </c>
      <c r="H1113" s="12">
        <v>1000</v>
      </c>
      <c r="I1113" s="12">
        <v>5341</v>
      </c>
    </row>
    <row r="1114" spans="2:9" ht="15" customHeight="1" x14ac:dyDescent="0.2">
      <c r="B1114"/>
      <c r="C1114" s="13">
        <f>SUBTOTAL(9,C1110:C1113)</f>
        <v>242</v>
      </c>
      <c r="D1114" s="14" t="s">
        <v>886</v>
      </c>
      <c r="E1114" s="15">
        <f>SUBTOTAL(9,E1110:E1113)</f>
        <v>0</v>
      </c>
      <c r="F1114" s="15">
        <f>SUBTOTAL(9,F1110:F1113)</f>
        <v>158882</v>
      </c>
      <c r="G1114" s="15">
        <f>SUBTOTAL(9,G1110:G1113)</f>
        <v>158882</v>
      </c>
      <c r="H1114" s="15">
        <f>SUBTOTAL(9,H1110:H1113)</f>
        <v>158685.11137</v>
      </c>
      <c r="I1114" s="15">
        <f>SUBTOTAL(9,I1110:I1113)</f>
        <v>196.88863000000038</v>
      </c>
    </row>
    <row r="1115" spans="2:9" ht="15" customHeight="1" x14ac:dyDescent="0.25">
      <c r="B1115" s="10">
        <v>734</v>
      </c>
      <c r="C1115" s="2"/>
      <c r="D1115" s="5" t="s">
        <v>887</v>
      </c>
      <c r="E1115" s="11"/>
      <c r="F1115" s="1"/>
      <c r="H1115" s="1"/>
      <c r="I1115" s="1"/>
    </row>
    <row r="1116" spans="2:9" x14ac:dyDescent="0.2">
      <c r="B1116"/>
      <c r="C1116" s="2">
        <v>1</v>
      </c>
      <c r="D1116" s="5" t="s">
        <v>19</v>
      </c>
      <c r="E1116" s="12">
        <v>0</v>
      </c>
      <c r="F1116" s="12">
        <v>72460</v>
      </c>
      <c r="G1116" s="12">
        <v>72460</v>
      </c>
      <c r="H1116" s="12">
        <v>73011.970499999996</v>
      </c>
      <c r="I1116" s="12">
        <v>-551.97050000000002</v>
      </c>
    </row>
    <row r="1117" spans="2:9" x14ac:dyDescent="0.2">
      <c r="B1117"/>
      <c r="C1117" s="2">
        <v>21</v>
      </c>
      <c r="D1117" s="5" t="s">
        <v>24</v>
      </c>
      <c r="E1117" s="12">
        <v>844</v>
      </c>
      <c r="F1117" s="12">
        <v>35993</v>
      </c>
      <c r="G1117" s="12">
        <v>36837</v>
      </c>
      <c r="H1117" s="12">
        <v>34396.065260000003</v>
      </c>
      <c r="I1117" s="12">
        <v>2440.9347400000001</v>
      </c>
    </row>
    <row r="1118" spans="2:9" x14ac:dyDescent="0.2">
      <c r="B1118"/>
      <c r="C1118" s="2">
        <v>70</v>
      </c>
      <c r="D1118" s="5" t="s">
        <v>888</v>
      </c>
      <c r="E1118" s="12">
        <v>0</v>
      </c>
      <c r="F1118" s="12">
        <v>2784</v>
      </c>
      <c r="G1118" s="12">
        <v>2784</v>
      </c>
      <c r="H1118" s="12">
        <v>1857.17374</v>
      </c>
      <c r="I1118" s="12">
        <v>926.82626000000005</v>
      </c>
    </row>
    <row r="1119" spans="2:9" x14ac:dyDescent="0.2">
      <c r="B1119"/>
      <c r="C1119" s="2">
        <v>71</v>
      </c>
      <c r="D1119" s="5" t="s">
        <v>889</v>
      </c>
      <c r="E1119" s="12">
        <v>0</v>
      </c>
      <c r="F1119" s="12">
        <v>111012</v>
      </c>
      <c r="G1119" s="12">
        <v>111012</v>
      </c>
      <c r="H1119" s="12">
        <v>111025</v>
      </c>
      <c r="I1119" s="12">
        <v>-13</v>
      </c>
    </row>
    <row r="1120" spans="2:9" x14ac:dyDescent="0.2">
      <c r="B1120"/>
      <c r="C1120" s="2">
        <v>72</v>
      </c>
      <c r="D1120" s="5" t="s">
        <v>890</v>
      </c>
      <c r="E1120" s="12">
        <v>0</v>
      </c>
      <c r="F1120" s="12">
        <v>13141</v>
      </c>
      <c r="G1120" s="12">
        <v>13141</v>
      </c>
      <c r="H1120" s="12">
        <v>12199.992</v>
      </c>
      <c r="I1120" s="12">
        <v>941.00800000000004</v>
      </c>
    </row>
    <row r="1121" spans="2:9" ht="15" customHeight="1" x14ac:dyDescent="0.2">
      <c r="B1121"/>
      <c r="C1121" s="13">
        <f>SUBTOTAL(9,C1116:C1120)</f>
        <v>235</v>
      </c>
      <c r="D1121" s="14" t="s">
        <v>891</v>
      </c>
      <c r="E1121" s="15">
        <f>SUBTOTAL(9,E1116:E1120)</f>
        <v>844</v>
      </c>
      <c r="F1121" s="15">
        <f>SUBTOTAL(9,F1116:F1120)</f>
        <v>235390</v>
      </c>
      <c r="G1121" s="15">
        <f>SUBTOTAL(9,G1116:G1120)</f>
        <v>236234</v>
      </c>
      <c r="H1121" s="15">
        <f>SUBTOTAL(9,H1116:H1120)</f>
        <v>232490.2015</v>
      </c>
      <c r="I1121" s="15">
        <f>SUBTOTAL(9,I1116:I1120)</f>
        <v>3743.7984999999999</v>
      </c>
    </row>
    <row r="1122" spans="2:9" ht="15" customHeight="1" x14ac:dyDescent="0.25">
      <c r="B1122" s="10">
        <v>737</v>
      </c>
      <c r="C1122" s="2"/>
      <c r="D1122" s="5" t="s">
        <v>892</v>
      </c>
      <c r="E1122" s="11"/>
      <c r="F1122" s="1"/>
      <c r="H1122" s="1"/>
      <c r="I1122" s="1"/>
    </row>
    <row r="1123" spans="2:9" x14ac:dyDescent="0.2">
      <c r="B1123"/>
      <c r="C1123" s="2">
        <v>70</v>
      </c>
      <c r="D1123" s="5" t="s">
        <v>824</v>
      </c>
      <c r="E1123" s="12">
        <v>0</v>
      </c>
      <c r="F1123" s="12">
        <v>5000</v>
      </c>
      <c r="G1123" s="12">
        <v>5000</v>
      </c>
      <c r="H1123" s="12">
        <v>0</v>
      </c>
      <c r="I1123" s="12">
        <v>5000</v>
      </c>
    </row>
    <row r="1124" spans="2:9" ht="15" customHeight="1" x14ac:dyDescent="0.2">
      <c r="B1124"/>
      <c r="C1124" s="13">
        <f>SUBTOTAL(9,C1123:C1123)</f>
        <v>70</v>
      </c>
      <c r="D1124" s="14" t="s">
        <v>893</v>
      </c>
      <c r="E1124" s="15">
        <f>SUBTOTAL(9,E1123:E1123)</f>
        <v>0</v>
      </c>
      <c r="F1124" s="15">
        <f>SUBTOTAL(9,F1123:F1123)</f>
        <v>5000</v>
      </c>
      <c r="G1124" s="15">
        <f>SUBTOTAL(9,G1123:G1123)</f>
        <v>5000</v>
      </c>
      <c r="H1124" s="15">
        <f>SUBTOTAL(9,H1123:H1123)</f>
        <v>0</v>
      </c>
      <c r="I1124" s="15">
        <f>SUBTOTAL(9,I1123:I1123)</f>
        <v>5000</v>
      </c>
    </row>
    <row r="1125" spans="2:9" ht="15" customHeight="1" x14ac:dyDescent="0.2">
      <c r="C1125" s="16">
        <f>SUBTOTAL(9,C1092:C1124)</f>
        <v>1646</v>
      </c>
      <c r="D1125" s="14" t="s">
        <v>894</v>
      </c>
      <c r="E1125" s="17">
        <f>SUBTOTAL(9,E1092:E1124)</f>
        <v>135392</v>
      </c>
      <c r="F1125" s="17">
        <f>SUBTOTAL(9,F1092:F1124)</f>
        <v>158676697</v>
      </c>
      <c r="G1125" s="17">
        <f>SUBTOTAL(9,G1092:G1124)</f>
        <v>158812089</v>
      </c>
      <c r="H1125" s="17">
        <f>SUBTOTAL(9,H1092:H1124)</f>
        <v>158772422.23356</v>
      </c>
      <c r="I1125" s="17">
        <f>SUBTOTAL(9,I1092:I1124)</f>
        <v>39666.766439999999</v>
      </c>
    </row>
    <row r="1126" spans="2:9" ht="27" customHeight="1" x14ac:dyDescent="0.25">
      <c r="B1126" s="1"/>
      <c r="C1126" s="2"/>
      <c r="D1126" s="9" t="s">
        <v>895</v>
      </c>
      <c r="E1126" s="1"/>
      <c r="F1126" s="1"/>
      <c r="G1126" s="1"/>
      <c r="H1126" s="1"/>
      <c r="I1126" s="1"/>
    </row>
    <row r="1127" spans="2:9" ht="15" customHeight="1" x14ac:dyDescent="0.25">
      <c r="B1127" s="10">
        <v>740</v>
      </c>
      <c r="C1127" s="2"/>
      <c r="D1127" s="5" t="s">
        <v>896</v>
      </c>
      <c r="E1127" s="11"/>
      <c r="F1127" s="1"/>
      <c r="H1127" s="1"/>
      <c r="I1127" s="1"/>
    </row>
    <row r="1128" spans="2:9" x14ac:dyDescent="0.2">
      <c r="B1128"/>
      <c r="C1128" s="2">
        <v>1</v>
      </c>
      <c r="D1128" s="5" t="s">
        <v>19</v>
      </c>
      <c r="E1128" s="12">
        <v>0</v>
      </c>
      <c r="F1128" s="12">
        <v>1224728</v>
      </c>
      <c r="G1128" s="12">
        <v>1224728</v>
      </c>
      <c r="H1128" s="12">
        <v>1276428.06272</v>
      </c>
      <c r="I1128" s="12">
        <v>-51700.062720000002</v>
      </c>
    </row>
    <row r="1129" spans="2:9" x14ac:dyDescent="0.2">
      <c r="B1129"/>
      <c r="C1129" s="2">
        <v>21</v>
      </c>
      <c r="D1129" s="5" t="s">
        <v>29</v>
      </c>
      <c r="E1129" s="12">
        <v>0</v>
      </c>
      <c r="F1129" s="12">
        <v>26421</v>
      </c>
      <c r="G1129" s="12">
        <v>26421</v>
      </c>
      <c r="H1129" s="12">
        <v>19300.00491</v>
      </c>
      <c r="I1129" s="12">
        <v>7120.9950900000003</v>
      </c>
    </row>
    <row r="1130" spans="2:9" x14ac:dyDescent="0.2">
      <c r="B1130"/>
      <c r="C1130" s="2">
        <v>60</v>
      </c>
      <c r="D1130" s="5" t="s">
        <v>897</v>
      </c>
      <c r="E1130" s="12">
        <v>0</v>
      </c>
      <c r="F1130" s="12">
        <v>81908</v>
      </c>
      <c r="G1130" s="12">
        <v>81908</v>
      </c>
      <c r="H1130" s="12">
        <v>88104.784400000004</v>
      </c>
      <c r="I1130" s="12">
        <v>-6196.7843999999996</v>
      </c>
    </row>
    <row r="1131" spans="2:9" x14ac:dyDescent="0.2">
      <c r="B1131"/>
      <c r="C1131" s="2">
        <v>70</v>
      </c>
      <c r="D1131" s="5" t="s">
        <v>898</v>
      </c>
      <c r="E1131" s="12">
        <v>0</v>
      </c>
      <c r="F1131" s="12">
        <v>50305</v>
      </c>
      <c r="G1131" s="12">
        <v>50305</v>
      </c>
      <c r="H1131" s="12">
        <v>71870.960000000006</v>
      </c>
      <c r="I1131" s="12">
        <v>-21565.96</v>
      </c>
    </row>
    <row r="1132" spans="2:9" x14ac:dyDescent="0.2">
      <c r="B1132"/>
      <c r="C1132" s="2">
        <v>71</v>
      </c>
      <c r="D1132" s="5" t="s">
        <v>899</v>
      </c>
      <c r="E1132" s="12">
        <v>0</v>
      </c>
      <c r="F1132" s="12">
        <v>0</v>
      </c>
      <c r="G1132" s="12">
        <v>0</v>
      </c>
      <c r="H1132" s="12">
        <v>-44980.623299999999</v>
      </c>
      <c r="I1132" s="12">
        <v>44980.623299999999</v>
      </c>
    </row>
    <row r="1133" spans="2:9" x14ac:dyDescent="0.2">
      <c r="B1133"/>
      <c r="C1133" s="2">
        <v>72</v>
      </c>
      <c r="D1133" s="5" t="s">
        <v>900</v>
      </c>
      <c r="E1133" s="12">
        <v>0</v>
      </c>
      <c r="F1133" s="12">
        <v>0</v>
      </c>
      <c r="G1133" s="12">
        <v>0</v>
      </c>
      <c r="H1133" s="12">
        <v>-1910.92</v>
      </c>
      <c r="I1133" s="12">
        <v>1910.92</v>
      </c>
    </row>
    <row r="1134" spans="2:9" ht="15" customHeight="1" x14ac:dyDescent="0.2">
      <c r="B1134"/>
      <c r="C1134" s="13">
        <f>SUBTOTAL(9,C1128:C1133)</f>
        <v>295</v>
      </c>
      <c r="D1134" s="14" t="s">
        <v>901</v>
      </c>
      <c r="E1134" s="15">
        <f>SUBTOTAL(9,E1128:E1133)</f>
        <v>0</v>
      </c>
      <c r="F1134" s="15">
        <f>SUBTOTAL(9,F1128:F1133)</f>
        <v>1383362</v>
      </c>
      <c r="G1134" s="15">
        <f>SUBTOTAL(9,G1128:G1133)</f>
        <v>1383362</v>
      </c>
      <c r="H1134" s="15">
        <f>SUBTOTAL(9,H1128:H1133)</f>
        <v>1408812.2687299999</v>
      </c>
      <c r="I1134" s="15">
        <f>SUBTOTAL(9,I1128:I1133)</f>
        <v>-25450.268730000003</v>
      </c>
    </row>
    <row r="1135" spans="2:9" ht="15" customHeight="1" x14ac:dyDescent="0.25">
      <c r="B1135" s="10">
        <v>741</v>
      </c>
      <c r="C1135" s="2"/>
      <c r="D1135" s="5" t="s">
        <v>902</v>
      </c>
      <c r="E1135" s="11"/>
      <c r="F1135" s="1"/>
      <c r="H1135" s="1"/>
      <c r="I1135" s="1"/>
    </row>
    <row r="1136" spans="2:9" x14ac:dyDescent="0.2">
      <c r="B1136"/>
      <c r="C1136" s="2">
        <v>1</v>
      </c>
      <c r="D1136" s="5" t="s">
        <v>19</v>
      </c>
      <c r="E1136" s="12">
        <v>123</v>
      </c>
      <c r="F1136" s="12">
        <v>207709</v>
      </c>
      <c r="G1136" s="12">
        <v>207832</v>
      </c>
      <c r="H1136" s="12">
        <v>220131.19414000001</v>
      </c>
      <c r="I1136" s="12">
        <v>-12299.19414</v>
      </c>
    </row>
    <row r="1137" spans="2:9" x14ac:dyDescent="0.2">
      <c r="B1137"/>
      <c r="C1137" s="2">
        <v>70</v>
      </c>
      <c r="D1137" s="5" t="s">
        <v>903</v>
      </c>
      <c r="E1137" s="12">
        <v>0</v>
      </c>
      <c r="F1137" s="12">
        <v>39327</v>
      </c>
      <c r="G1137" s="12">
        <v>39327</v>
      </c>
      <c r="H1137" s="12">
        <v>38852.564729999998</v>
      </c>
      <c r="I1137" s="12">
        <v>474.43527</v>
      </c>
    </row>
    <row r="1138" spans="2:9" x14ac:dyDescent="0.2">
      <c r="B1138"/>
      <c r="C1138" s="2">
        <v>71</v>
      </c>
      <c r="D1138" s="5" t="s">
        <v>904</v>
      </c>
      <c r="E1138" s="12">
        <v>0</v>
      </c>
      <c r="F1138" s="12">
        <v>60304</v>
      </c>
      <c r="G1138" s="12">
        <v>60304</v>
      </c>
      <c r="H1138" s="12">
        <v>60780.241000000002</v>
      </c>
      <c r="I1138" s="12">
        <v>-476.24099999999999</v>
      </c>
    </row>
    <row r="1139" spans="2:9" ht="15" customHeight="1" x14ac:dyDescent="0.2">
      <c r="B1139"/>
      <c r="C1139" s="13">
        <f>SUBTOTAL(9,C1136:C1138)</f>
        <v>142</v>
      </c>
      <c r="D1139" s="14" t="s">
        <v>905</v>
      </c>
      <c r="E1139" s="15">
        <f>SUBTOTAL(9,E1136:E1138)</f>
        <v>123</v>
      </c>
      <c r="F1139" s="15">
        <f>SUBTOTAL(9,F1136:F1138)</f>
        <v>307340</v>
      </c>
      <c r="G1139" s="15">
        <f>SUBTOTAL(9,G1136:G1138)</f>
        <v>307463</v>
      </c>
      <c r="H1139" s="15">
        <f>SUBTOTAL(9,H1136:H1138)</f>
        <v>319763.99987</v>
      </c>
      <c r="I1139" s="15">
        <f>SUBTOTAL(9,I1136:I1138)</f>
        <v>-12300.99987</v>
      </c>
    </row>
    <row r="1140" spans="2:9" ht="15" customHeight="1" x14ac:dyDescent="0.25">
      <c r="B1140" s="10">
        <v>742</v>
      </c>
      <c r="C1140" s="2"/>
      <c r="D1140" s="5" t="s">
        <v>906</v>
      </c>
      <c r="E1140" s="11"/>
      <c r="F1140" s="1"/>
      <c r="H1140" s="1"/>
      <c r="I1140" s="1"/>
    </row>
    <row r="1141" spans="2:9" x14ac:dyDescent="0.2">
      <c r="B1141"/>
      <c r="C1141" s="2">
        <v>1</v>
      </c>
      <c r="D1141" s="5" t="s">
        <v>19</v>
      </c>
      <c r="E1141" s="12">
        <v>0</v>
      </c>
      <c r="F1141" s="12">
        <v>148327</v>
      </c>
      <c r="G1141" s="12">
        <v>148327</v>
      </c>
      <c r="H1141" s="12">
        <v>149040.86366999999</v>
      </c>
      <c r="I1141" s="12">
        <v>-713.86366999999996</v>
      </c>
    </row>
    <row r="1142" spans="2:9" x14ac:dyDescent="0.2">
      <c r="B1142"/>
      <c r="C1142" s="2">
        <v>21</v>
      </c>
      <c r="D1142" s="5" t="s">
        <v>29</v>
      </c>
      <c r="E1142" s="12">
        <v>0</v>
      </c>
      <c r="F1142" s="12">
        <v>15837</v>
      </c>
      <c r="G1142" s="12">
        <v>15837</v>
      </c>
      <c r="H1142" s="12">
        <v>15837.07007</v>
      </c>
      <c r="I1142" s="12">
        <v>-7.0069999999999993E-2</v>
      </c>
    </row>
    <row r="1143" spans="2:9" ht="15" customHeight="1" x14ac:dyDescent="0.2">
      <c r="B1143"/>
      <c r="C1143" s="13">
        <f>SUBTOTAL(9,C1141:C1142)</f>
        <v>22</v>
      </c>
      <c r="D1143" s="14" t="s">
        <v>907</v>
      </c>
      <c r="E1143" s="15">
        <f>SUBTOTAL(9,E1141:E1142)</f>
        <v>0</v>
      </c>
      <c r="F1143" s="15">
        <f>SUBTOTAL(9,F1141:F1142)</f>
        <v>164164</v>
      </c>
      <c r="G1143" s="15">
        <f>SUBTOTAL(9,G1141:G1142)</f>
        <v>164164</v>
      </c>
      <c r="H1143" s="15">
        <f>SUBTOTAL(9,H1141:H1142)</f>
        <v>164877.93373999998</v>
      </c>
      <c r="I1143" s="15">
        <f>SUBTOTAL(9,I1141:I1142)</f>
        <v>-713.93373999999994</v>
      </c>
    </row>
    <row r="1144" spans="2:9" ht="15" customHeight="1" x14ac:dyDescent="0.25">
      <c r="B1144" s="10">
        <v>744</v>
      </c>
      <c r="C1144" s="2"/>
      <c r="D1144" s="5" t="s">
        <v>908</v>
      </c>
      <c r="E1144" s="11"/>
      <c r="F1144" s="1"/>
      <c r="H1144" s="1"/>
      <c r="I1144" s="1"/>
    </row>
    <row r="1145" spans="2:9" x14ac:dyDescent="0.2">
      <c r="B1145"/>
      <c r="C1145" s="2">
        <v>1</v>
      </c>
      <c r="D1145" s="5" t="s">
        <v>19</v>
      </c>
      <c r="E1145" s="12">
        <v>0</v>
      </c>
      <c r="F1145" s="12">
        <v>238883</v>
      </c>
      <c r="G1145" s="12">
        <v>238883</v>
      </c>
      <c r="H1145" s="12">
        <v>238859.45860000001</v>
      </c>
      <c r="I1145" s="12">
        <v>23.541399999999999</v>
      </c>
    </row>
    <row r="1146" spans="2:9" x14ac:dyDescent="0.2">
      <c r="B1146"/>
      <c r="C1146" s="2">
        <v>21</v>
      </c>
      <c r="D1146" s="5" t="s">
        <v>29</v>
      </c>
      <c r="E1146" s="12">
        <v>9172</v>
      </c>
      <c r="F1146" s="12">
        <v>170992</v>
      </c>
      <c r="G1146" s="12">
        <v>180164</v>
      </c>
      <c r="H1146" s="12">
        <v>171284.58809</v>
      </c>
      <c r="I1146" s="12">
        <v>8879.4119100000007</v>
      </c>
    </row>
    <row r="1147" spans="2:9" ht="15" customHeight="1" x14ac:dyDescent="0.2">
      <c r="B1147"/>
      <c r="C1147" s="13">
        <f>SUBTOTAL(9,C1145:C1146)</f>
        <v>22</v>
      </c>
      <c r="D1147" s="14" t="s">
        <v>909</v>
      </c>
      <c r="E1147" s="15">
        <f>SUBTOTAL(9,E1145:E1146)</f>
        <v>9172</v>
      </c>
      <c r="F1147" s="15">
        <f>SUBTOTAL(9,F1145:F1146)</f>
        <v>409875</v>
      </c>
      <c r="G1147" s="15">
        <f>SUBTOTAL(9,G1145:G1146)</f>
        <v>419047</v>
      </c>
      <c r="H1147" s="15">
        <f>SUBTOTAL(9,H1145:H1146)</f>
        <v>410144.04668999999</v>
      </c>
      <c r="I1147" s="15">
        <f>SUBTOTAL(9,I1145:I1146)</f>
        <v>8902.9533100000008</v>
      </c>
    </row>
    <row r="1148" spans="2:9" ht="15" customHeight="1" x14ac:dyDescent="0.25">
      <c r="B1148" s="10">
        <v>745</v>
      </c>
      <c r="C1148" s="2"/>
      <c r="D1148" s="5" t="s">
        <v>910</v>
      </c>
      <c r="E1148" s="11"/>
      <c r="F1148" s="1"/>
      <c r="H1148" s="1"/>
      <c r="I1148" s="1"/>
    </row>
    <row r="1149" spans="2:9" x14ac:dyDescent="0.2">
      <c r="B1149"/>
      <c r="C1149" s="2">
        <v>1</v>
      </c>
      <c r="D1149" s="5" t="s">
        <v>19</v>
      </c>
      <c r="E1149" s="12">
        <v>9572</v>
      </c>
      <c r="F1149" s="12">
        <v>1055647</v>
      </c>
      <c r="G1149" s="12">
        <v>1065219</v>
      </c>
      <c r="H1149" s="12">
        <v>1111198.5056</v>
      </c>
      <c r="I1149" s="12">
        <v>-45979.505599999997</v>
      </c>
    </row>
    <row r="1150" spans="2:9" x14ac:dyDescent="0.2">
      <c r="B1150"/>
      <c r="C1150" s="2">
        <v>21</v>
      </c>
      <c r="D1150" s="5" t="s">
        <v>29</v>
      </c>
      <c r="E1150" s="12">
        <v>203358</v>
      </c>
      <c r="F1150" s="12">
        <v>141489</v>
      </c>
      <c r="G1150" s="12">
        <v>344847</v>
      </c>
      <c r="H1150" s="12">
        <v>198741.47633999999</v>
      </c>
      <c r="I1150" s="12">
        <v>146105.52366000001</v>
      </c>
    </row>
    <row r="1151" spans="2:9" x14ac:dyDescent="0.2">
      <c r="B1151"/>
      <c r="C1151" s="2">
        <v>45</v>
      </c>
      <c r="D1151" s="5" t="s">
        <v>30</v>
      </c>
      <c r="E1151" s="12">
        <v>23530</v>
      </c>
      <c r="F1151" s="12">
        <v>12477</v>
      </c>
      <c r="G1151" s="12">
        <v>36007</v>
      </c>
      <c r="H1151" s="12">
        <v>14712.06155</v>
      </c>
      <c r="I1151" s="12">
        <v>21294.938450000001</v>
      </c>
    </row>
    <row r="1152" spans="2:9" ht="15" customHeight="1" x14ac:dyDescent="0.2">
      <c r="B1152"/>
      <c r="C1152" s="13">
        <f>SUBTOTAL(9,C1149:C1151)</f>
        <v>67</v>
      </c>
      <c r="D1152" s="14" t="s">
        <v>911</v>
      </c>
      <c r="E1152" s="15">
        <f>SUBTOTAL(9,E1149:E1151)</f>
        <v>236460</v>
      </c>
      <c r="F1152" s="15">
        <f>SUBTOTAL(9,F1149:F1151)</f>
        <v>1209613</v>
      </c>
      <c r="G1152" s="15">
        <f>SUBTOTAL(9,G1149:G1151)</f>
        <v>1446073</v>
      </c>
      <c r="H1152" s="15">
        <f>SUBTOTAL(9,H1149:H1151)</f>
        <v>1324652.0434900001</v>
      </c>
      <c r="I1152" s="15">
        <f>SUBTOTAL(9,I1149:I1151)</f>
        <v>121420.95651</v>
      </c>
    </row>
    <row r="1153" spans="2:9" ht="15" customHeight="1" x14ac:dyDescent="0.25">
      <c r="B1153" s="10">
        <v>746</v>
      </c>
      <c r="C1153" s="2"/>
      <c r="D1153" s="5" t="s">
        <v>912</v>
      </c>
      <c r="E1153" s="11"/>
      <c r="F1153" s="1"/>
      <c r="H1153" s="1"/>
      <c r="I1153" s="1"/>
    </row>
    <row r="1154" spans="2:9" x14ac:dyDescent="0.2">
      <c r="B1154"/>
      <c r="C1154" s="2">
        <v>1</v>
      </c>
      <c r="D1154" s="5" t="s">
        <v>19</v>
      </c>
      <c r="E1154" s="12">
        <v>14368</v>
      </c>
      <c r="F1154" s="12">
        <v>291216</v>
      </c>
      <c r="G1154" s="12">
        <v>305584</v>
      </c>
      <c r="H1154" s="12">
        <v>320798.30709000002</v>
      </c>
      <c r="I1154" s="12">
        <v>-15214.30709</v>
      </c>
    </row>
    <row r="1155" spans="2:9" x14ac:dyDescent="0.2">
      <c r="B1155"/>
      <c r="C1155" s="2">
        <v>21</v>
      </c>
      <c r="D1155" s="5" t="s">
        <v>29</v>
      </c>
      <c r="E1155" s="12">
        <v>0</v>
      </c>
      <c r="F1155" s="12">
        <v>30000</v>
      </c>
      <c r="G1155" s="12">
        <v>30000</v>
      </c>
      <c r="H1155" s="12">
        <v>28558.251</v>
      </c>
      <c r="I1155" s="12">
        <v>1441.749</v>
      </c>
    </row>
    <row r="1156" spans="2:9" ht="15" customHeight="1" x14ac:dyDescent="0.2">
      <c r="B1156"/>
      <c r="C1156" s="13">
        <f>SUBTOTAL(9,C1154:C1155)</f>
        <v>22</v>
      </c>
      <c r="D1156" s="14" t="s">
        <v>913</v>
      </c>
      <c r="E1156" s="15">
        <f>SUBTOTAL(9,E1154:E1155)</f>
        <v>14368</v>
      </c>
      <c r="F1156" s="15">
        <f>SUBTOTAL(9,F1154:F1155)</f>
        <v>321216</v>
      </c>
      <c r="G1156" s="15">
        <f>SUBTOTAL(9,G1154:G1155)</f>
        <v>335584</v>
      </c>
      <c r="H1156" s="15">
        <f>SUBTOTAL(9,H1154:H1155)</f>
        <v>349356.55809000001</v>
      </c>
      <c r="I1156" s="15">
        <f>SUBTOTAL(9,I1154:I1155)</f>
        <v>-13772.55809</v>
      </c>
    </row>
    <row r="1157" spans="2:9" ht="15" customHeight="1" x14ac:dyDescent="0.25">
      <c r="B1157" s="10">
        <v>747</v>
      </c>
      <c r="C1157" s="2"/>
      <c r="D1157" s="5" t="s">
        <v>914</v>
      </c>
      <c r="E1157" s="11"/>
      <c r="F1157" s="1"/>
      <c r="H1157" s="1"/>
      <c r="I1157" s="1"/>
    </row>
    <row r="1158" spans="2:9" x14ac:dyDescent="0.2">
      <c r="B1158"/>
      <c r="C1158" s="2">
        <v>1</v>
      </c>
      <c r="D1158" s="5" t="s">
        <v>19</v>
      </c>
      <c r="E1158" s="12">
        <v>0</v>
      </c>
      <c r="F1158" s="12">
        <v>100600</v>
      </c>
      <c r="G1158" s="12">
        <v>100600</v>
      </c>
      <c r="H1158" s="12">
        <v>100486.65786000001</v>
      </c>
      <c r="I1158" s="12">
        <v>113.34214</v>
      </c>
    </row>
    <row r="1159" spans="2:9" x14ac:dyDescent="0.2">
      <c r="B1159"/>
      <c r="C1159" s="2">
        <v>21</v>
      </c>
      <c r="D1159" s="5" t="s">
        <v>29</v>
      </c>
      <c r="E1159" s="12">
        <v>0</v>
      </c>
      <c r="F1159" s="12">
        <v>15232</v>
      </c>
      <c r="G1159" s="12">
        <v>15232</v>
      </c>
      <c r="H1159" s="12">
        <v>14340.960950000001</v>
      </c>
      <c r="I1159" s="12">
        <v>891.03904999999997</v>
      </c>
    </row>
    <row r="1160" spans="2:9" x14ac:dyDescent="0.2">
      <c r="B1160"/>
      <c r="C1160" s="2">
        <v>45</v>
      </c>
      <c r="D1160" s="5" t="s">
        <v>30</v>
      </c>
      <c r="E1160" s="12">
        <v>6457</v>
      </c>
      <c r="F1160" s="12">
        <v>4494</v>
      </c>
      <c r="G1160" s="12">
        <v>10951</v>
      </c>
      <c r="H1160" s="12">
        <v>6415.9862999999996</v>
      </c>
      <c r="I1160" s="12">
        <v>4535.0137000000004</v>
      </c>
    </row>
    <row r="1161" spans="2:9" ht="15" customHeight="1" x14ac:dyDescent="0.2">
      <c r="B1161"/>
      <c r="C1161" s="13">
        <f>SUBTOTAL(9,C1158:C1160)</f>
        <v>67</v>
      </c>
      <c r="D1161" s="14" t="s">
        <v>915</v>
      </c>
      <c r="E1161" s="15">
        <f>SUBTOTAL(9,E1158:E1160)</f>
        <v>6457</v>
      </c>
      <c r="F1161" s="15">
        <f>SUBTOTAL(9,F1158:F1160)</f>
        <v>120326</v>
      </c>
      <c r="G1161" s="15">
        <f>SUBTOTAL(9,G1158:G1160)</f>
        <v>126783</v>
      </c>
      <c r="H1161" s="15">
        <f>SUBTOTAL(9,H1158:H1160)</f>
        <v>121243.60511000002</v>
      </c>
      <c r="I1161" s="15">
        <f>SUBTOTAL(9,I1158:I1160)</f>
        <v>5539.3948900000005</v>
      </c>
    </row>
    <row r="1162" spans="2:9" ht="15" customHeight="1" x14ac:dyDescent="0.25">
      <c r="B1162" s="10">
        <v>748</v>
      </c>
      <c r="C1162" s="2"/>
      <c r="D1162" s="5" t="s">
        <v>916</v>
      </c>
      <c r="E1162" s="11"/>
      <c r="F1162" s="1"/>
      <c r="H1162" s="1"/>
      <c r="I1162" s="1"/>
    </row>
    <row r="1163" spans="2:9" x14ac:dyDescent="0.2">
      <c r="B1163"/>
      <c r="C1163" s="2">
        <v>1</v>
      </c>
      <c r="D1163" s="5" t="s">
        <v>19</v>
      </c>
      <c r="E1163" s="12">
        <v>1387</v>
      </c>
      <c r="F1163" s="12">
        <v>154294</v>
      </c>
      <c r="G1163" s="12">
        <v>155681</v>
      </c>
      <c r="H1163" s="12">
        <v>152716.94652</v>
      </c>
      <c r="I1163" s="12">
        <v>2964.05348</v>
      </c>
    </row>
    <row r="1164" spans="2:9" ht="15" customHeight="1" x14ac:dyDescent="0.2">
      <c r="B1164"/>
      <c r="C1164" s="13">
        <f>SUBTOTAL(9,C1163:C1163)</f>
        <v>1</v>
      </c>
      <c r="D1164" s="14" t="s">
        <v>917</v>
      </c>
      <c r="E1164" s="15">
        <f>SUBTOTAL(9,E1163:E1163)</f>
        <v>1387</v>
      </c>
      <c r="F1164" s="15">
        <f>SUBTOTAL(9,F1163:F1163)</f>
        <v>154294</v>
      </c>
      <c r="G1164" s="15">
        <f>SUBTOTAL(9,G1163:G1163)</f>
        <v>155681</v>
      </c>
      <c r="H1164" s="15">
        <f>SUBTOTAL(9,H1163:H1163)</f>
        <v>152716.94652</v>
      </c>
      <c r="I1164" s="15">
        <f>SUBTOTAL(9,I1163:I1163)</f>
        <v>2964.05348</v>
      </c>
    </row>
    <row r="1165" spans="2:9" ht="15" customHeight="1" x14ac:dyDescent="0.25">
      <c r="B1165" s="10">
        <v>749</v>
      </c>
      <c r="C1165" s="2"/>
      <c r="D1165" s="5" t="s">
        <v>918</v>
      </c>
      <c r="E1165" s="11"/>
      <c r="F1165" s="1"/>
      <c r="H1165" s="1"/>
      <c r="I1165" s="1"/>
    </row>
    <row r="1166" spans="2:9" x14ac:dyDescent="0.2">
      <c r="B1166"/>
      <c r="C1166" s="2">
        <v>1</v>
      </c>
      <c r="D1166" s="5" t="s">
        <v>19</v>
      </c>
      <c r="E1166" s="12">
        <v>914</v>
      </c>
      <c r="F1166" s="12">
        <v>40842</v>
      </c>
      <c r="G1166" s="12">
        <v>41756</v>
      </c>
      <c r="H1166" s="12">
        <v>33274.777869999998</v>
      </c>
      <c r="I1166" s="12">
        <v>8481.2221300000001</v>
      </c>
    </row>
    <row r="1167" spans="2:9" ht="15" customHeight="1" x14ac:dyDescent="0.2">
      <c r="B1167"/>
      <c r="C1167" s="13">
        <f>SUBTOTAL(9,C1166:C1166)</f>
        <v>1</v>
      </c>
      <c r="D1167" s="14" t="s">
        <v>919</v>
      </c>
      <c r="E1167" s="15">
        <f>SUBTOTAL(9,E1166:E1166)</f>
        <v>914</v>
      </c>
      <c r="F1167" s="15">
        <f>SUBTOTAL(9,F1166:F1166)</f>
        <v>40842</v>
      </c>
      <c r="G1167" s="15">
        <f>SUBTOTAL(9,G1166:G1166)</f>
        <v>41756</v>
      </c>
      <c r="H1167" s="15">
        <f>SUBTOTAL(9,H1166:H1166)</f>
        <v>33274.777869999998</v>
      </c>
      <c r="I1167" s="15">
        <f>SUBTOTAL(9,I1166:I1166)</f>
        <v>8481.2221300000001</v>
      </c>
    </row>
    <row r="1168" spans="2:9" ht="15" customHeight="1" x14ac:dyDescent="0.2">
      <c r="C1168" s="16">
        <f>SUBTOTAL(9,C1127:C1167)</f>
        <v>639</v>
      </c>
      <c r="D1168" s="14" t="s">
        <v>920</v>
      </c>
      <c r="E1168" s="17">
        <f>SUBTOTAL(9,E1127:E1167)</f>
        <v>268881</v>
      </c>
      <c r="F1168" s="17">
        <f>SUBTOTAL(9,F1127:F1167)</f>
        <v>4111032</v>
      </c>
      <c r="G1168" s="17">
        <f>SUBTOTAL(9,G1127:G1167)</f>
        <v>4379913</v>
      </c>
      <c r="H1168" s="17">
        <f>SUBTOTAL(9,H1127:H1167)</f>
        <v>4284842.1801100019</v>
      </c>
      <c r="I1168" s="17">
        <f>SUBTOTAL(9,I1127:I1167)</f>
        <v>95070.819889999999</v>
      </c>
    </row>
    <row r="1169" spans="2:9" ht="27" customHeight="1" x14ac:dyDescent="0.25">
      <c r="B1169" s="1"/>
      <c r="C1169" s="2"/>
      <c r="D1169" s="9" t="s">
        <v>921</v>
      </c>
      <c r="E1169" s="1"/>
      <c r="F1169" s="1"/>
      <c r="G1169" s="1"/>
      <c r="H1169" s="1"/>
      <c r="I1169" s="1"/>
    </row>
    <row r="1170" spans="2:9" ht="15" customHeight="1" x14ac:dyDescent="0.25">
      <c r="B1170" s="10">
        <v>761</v>
      </c>
      <c r="C1170" s="2"/>
      <c r="D1170" s="5" t="s">
        <v>922</v>
      </c>
      <c r="E1170" s="11"/>
      <c r="F1170" s="1"/>
      <c r="H1170" s="1"/>
      <c r="I1170" s="1"/>
    </row>
    <row r="1171" spans="2:9" x14ac:dyDescent="0.2">
      <c r="B1171"/>
      <c r="C1171" s="2">
        <v>21</v>
      </c>
      <c r="D1171" s="5" t="s">
        <v>882</v>
      </c>
      <c r="E1171" s="12">
        <v>4443</v>
      </c>
      <c r="F1171" s="12">
        <v>191641</v>
      </c>
      <c r="G1171" s="12">
        <v>196084</v>
      </c>
      <c r="H1171" s="12">
        <v>175485.78425999999</v>
      </c>
      <c r="I1171" s="12">
        <v>20598.21574</v>
      </c>
    </row>
    <row r="1172" spans="2:9" x14ac:dyDescent="0.2">
      <c r="B1172"/>
      <c r="C1172" s="2">
        <v>60</v>
      </c>
      <c r="D1172" s="5" t="s">
        <v>923</v>
      </c>
      <c r="E1172" s="12">
        <v>0</v>
      </c>
      <c r="F1172" s="12">
        <v>10125</v>
      </c>
      <c r="G1172" s="12">
        <v>10125</v>
      </c>
      <c r="H1172" s="12">
        <v>10125</v>
      </c>
      <c r="I1172" s="12">
        <v>0</v>
      </c>
    </row>
    <row r="1173" spans="2:9" x14ac:dyDescent="0.2">
      <c r="B1173"/>
      <c r="C1173" s="2">
        <v>61</v>
      </c>
      <c r="D1173" s="5" t="s">
        <v>924</v>
      </c>
      <c r="E1173" s="12">
        <v>0</v>
      </c>
      <c r="F1173" s="12">
        <v>958778</v>
      </c>
      <c r="G1173" s="12">
        <v>958778</v>
      </c>
      <c r="H1173" s="12">
        <v>958752.38</v>
      </c>
      <c r="I1173" s="12">
        <v>25.62</v>
      </c>
    </row>
    <row r="1174" spans="2:9" x14ac:dyDescent="0.2">
      <c r="B1174"/>
      <c r="C1174" s="2">
        <v>62</v>
      </c>
      <c r="D1174" s="5" t="s">
        <v>925</v>
      </c>
      <c r="E1174" s="12">
        <v>32092</v>
      </c>
      <c r="F1174" s="12">
        <v>332998</v>
      </c>
      <c r="G1174" s="12">
        <v>365090</v>
      </c>
      <c r="H1174" s="12">
        <v>361245.97571000003</v>
      </c>
      <c r="I1174" s="12">
        <v>3844.0242899999998</v>
      </c>
    </row>
    <row r="1175" spans="2:9" x14ac:dyDescent="0.2">
      <c r="B1175"/>
      <c r="C1175" s="2">
        <v>63</v>
      </c>
      <c r="D1175" s="5" t="s">
        <v>926</v>
      </c>
      <c r="E1175" s="12">
        <v>1235000</v>
      </c>
      <c r="F1175" s="12">
        <v>4253182</v>
      </c>
      <c r="G1175" s="12">
        <v>5488182</v>
      </c>
      <c r="H1175" s="12">
        <v>2983521.97</v>
      </c>
      <c r="I1175" s="12">
        <v>2504660.0299999998</v>
      </c>
    </row>
    <row r="1176" spans="2:9" x14ac:dyDescent="0.2">
      <c r="B1176"/>
      <c r="C1176" s="2">
        <v>64</v>
      </c>
      <c r="D1176" s="5" t="s">
        <v>927</v>
      </c>
      <c r="E1176" s="12">
        <v>0</v>
      </c>
      <c r="F1176" s="12">
        <v>836000</v>
      </c>
      <c r="G1176" s="12">
        <v>836000</v>
      </c>
      <c r="H1176" s="12">
        <v>839035.59699999995</v>
      </c>
      <c r="I1176" s="12">
        <v>-3035.5970000000002</v>
      </c>
    </row>
    <row r="1177" spans="2:9" x14ac:dyDescent="0.2">
      <c r="B1177"/>
      <c r="C1177" s="2">
        <v>65</v>
      </c>
      <c r="D1177" s="5" t="s">
        <v>928</v>
      </c>
      <c r="E1177" s="12">
        <v>0</v>
      </c>
      <c r="F1177" s="12">
        <v>1387550</v>
      </c>
      <c r="G1177" s="12">
        <v>1387550</v>
      </c>
      <c r="H1177" s="12">
        <v>1393564.8030000001</v>
      </c>
      <c r="I1177" s="12">
        <v>-6014.8029999999999</v>
      </c>
    </row>
    <row r="1178" spans="2:9" x14ac:dyDescent="0.2">
      <c r="B1178"/>
      <c r="C1178" s="2">
        <v>67</v>
      </c>
      <c r="D1178" s="5" t="s">
        <v>929</v>
      </c>
      <c r="E1178" s="12">
        <v>0</v>
      </c>
      <c r="F1178" s="12">
        <v>70227</v>
      </c>
      <c r="G1178" s="12">
        <v>70227</v>
      </c>
      <c r="H1178" s="12">
        <v>70920.702000000005</v>
      </c>
      <c r="I1178" s="12">
        <v>-693.702</v>
      </c>
    </row>
    <row r="1179" spans="2:9" x14ac:dyDescent="0.2">
      <c r="B1179"/>
      <c r="C1179" s="2">
        <v>68</v>
      </c>
      <c r="D1179" s="5" t="s">
        <v>930</v>
      </c>
      <c r="E1179" s="12">
        <v>0</v>
      </c>
      <c r="F1179" s="12">
        <v>398050</v>
      </c>
      <c r="G1179" s="12">
        <v>398050</v>
      </c>
      <c r="H1179" s="12">
        <v>398653.43375999999</v>
      </c>
      <c r="I1179" s="12">
        <v>-603.43376000000001</v>
      </c>
    </row>
    <row r="1180" spans="2:9" x14ac:dyDescent="0.2">
      <c r="B1180"/>
      <c r="C1180" s="2">
        <v>69</v>
      </c>
      <c r="D1180" s="5" t="s">
        <v>931</v>
      </c>
      <c r="E1180" s="12">
        <v>0</v>
      </c>
      <c r="F1180" s="12">
        <v>104600</v>
      </c>
      <c r="G1180" s="12">
        <v>104600</v>
      </c>
      <c r="H1180" s="12">
        <v>22742</v>
      </c>
      <c r="I1180" s="12">
        <v>81858</v>
      </c>
    </row>
    <row r="1181" spans="2:9" x14ac:dyDescent="0.2">
      <c r="B1181"/>
      <c r="C1181" s="2">
        <v>71</v>
      </c>
      <c r="D1181" s="5" t="s">
        <v>932</v>
      </c>
      <c r="E1181" s="12">
        <v>0</v>
      </c>
      <c r="F1181" s="12">
        <v>17500</v>
      </c>
      <c r="G1181" s="12">
        <v>17500</v>
      </c>
      <c r="H1181" s="12">
        <v>17500</v>
      </c>
      <c r="I1181" s="12">
        <v>0</v>
      </c>
    </row>
    <row r="1182" spans="2:9" x14ac:dyDescent="0.2">
      <c r="B1182"/>
      <c r="C1182" s="2">
        <v>72</v>
      </c>
      <c r="D1182" s="5" t="s">
        <v>933</v>
      </c>
      <c r="E1182" s="12">
        <v>0</v>
      </c>
      <c r="F1182" s="12">
        <v>81007</v>
      </c>
      <c r="G1182" s="12">
        <v>81007</v>
      </c>
      <c r="H1182" s="12">
        <v>81007</v>
      </c>
      <c r="I1182" s="12">
        <v>0</v>
      </c>
    </row>
    <row r="1183" spans="2:9" x14ac:dyDescent="0.2">
      <c r="B1183"/>
      <c r="C1183" s="2">
        <v>73</v>
      </c>
      <c r="D1183" s="5" t="s">
        <v>934</v>
      </c>
      <c r="E1183" s="12">
        <v>0</v>
      </c>
      <c r="F1183" s="12">
        <v>51375</v>
      </c>
      <c r="G1183" s="12">
        <v>51375</v>
      </c>
      <c r="H1183" s="12">
        <v>50973.802000000003</v>
      </c>
      <c r="I1183" s="12">
        <v>401.19799999999998</v>
      </c>
    </row>
    <row r="1184" spans="2:9" x14ac:dyDescent="0.2">
      <c r="B1184"/>
      <c r="C1184" s="2">
        <v>75</v>
      </c>
      <c r="D1184" s="5" t="s">
        <v>935</v>
      </c>
      <c r="E1184" s="12">
        <v>0</v>
      </c>
      <c r="F1184" s="12">
        <v>10944</v>
      </c>
      <c r="G1184" s="12">
        <v>10944</v>
      </c>
      <c r="H1184" s="12">
        <v>10944</v>
      </c>
      <c r="I1184" s="12">
        <v>0</v>
      </c>
    </row>
    <row r="1185" spans="2:9" x14ac:dyDescent="0.2">
      <c r="B1185"/>
      <c r="C1185" s="2">
        <v>79</v>
      </c>
      <c r="D1185" s="5" t="s">
        <v>885</v>
      </c>
      <c r="E1185" s="12">
        <v>0</v>
      </c>
      <c r="F1185" s="12">
        <v>112975</v>
      </c>
      <c r="G1185" s="12">
        <v>112975</v>
      </c>
      <c r="H1185" s="12">
        <v>118099.742</v>
      </c>
      <c r="I1185" s="12">
        <v>-5124.7420000000002</v>
      </c>
    </row>
    <row r="1186" spans="2:9" ht="15" customHeight="1" x14ac:dyDescent="0.2">
      <c r="B1186"/>
      <c r="C1186" s="13">
        <f>SUBTOTAL(9,C1171:C1185)</f>
        <v>970</v>
      </c>
      <c r="D1186" s="14" t="s">
        <v>936</v>
      </c>
      <c r="E1186" s="15">
        <f>SUBTOTAL(9,E1171:E1185)</f>
        <v>1271535</v>
      </c>
      <c r="F1186" s="15">
        <f>SUBTOTAL(9,F1171:F1185)</f>
        <v>8816952</v>
      </c>
      <c r="G1186" s="15">
        <f>SUBTOTAL(9,G1171:G1185)</f>
        <v>10088487</v>
      </c>
      <c r="H1186" s="15">
        <f>SUBTOTAL(9,H1171:H1185)</f>
        <v>7492572.1897299998</v>
      </c>
      <c r="I1186" s="15">
        <f>SUBTOTAL(9,I1171:I1185)</f>
        <v>2595914.8102699998</v>
      </c>
    </row>
    <row r="1187" spans="2:9" ht="15" customHeight="1" x14ac:dyDescent="0.25">
      <c r="B1187" s="10">
        <v>762</v>
      </c>
      <c r="C1187" s="2"/>
      <c r="D1187" s="5" t="s">
        <v>937</v>
      </c>
      <c r="E1187" s="11"/>
      <c r="F1187" s="1"/>
      <c r="H1187" s="1"/>
      <c r="I1187" s="1"/>
    </row>
    <row r="1188" spans="2:9" x14ac:dyDescent="0.2">
      <c r="B1188"/>
      <c r="C1188" s="2">
        <v>21</v>
      </c>
      <c r="D1188" s="5" t="s">
        <v>178</v>
      </c>
      <c r="E1188" s="12">
        <v>6476</v>
      </c>
      <c r="F1188" s="12">
        <v>109588</v>
      </c>
      <c r="G1188" s="12">
        <v>116064</v>
      </c>
      <c r="H1188" s="12">
        <v>95464.656749999995</v>
      </c>
      <c r="I1188" s="12">
        <v>20599.343250000002</v>
      </c>
    </row>
    <row r="1189" spans="2:9" x14ac:dyDescent="0.2">
      <c r="B1189"/>
      <c r="C1189" s="2">
        <v>60</v>
      </c>
      <c r="D1189" s="5" t="s">
        <v>938</v>
      </c>
      <c r="E1189" s="12">
        <v>0</v>
      </c>
      <c r="F1189" s="12">
        <v>453458</v>
      </c>
      <c r="G1189" s="12">
        <v>453458</v>
      </c>
      <c r="H1189" s="12">
        <v>453469.51883000002</v>
      </c>
      <c r="I1189" s="12">
        <v>-11.518829999999999</v>
      </c>
    </row>
    <row r="1190" spans="2:9" x14ac:dyDescent="0.2">
      <c r="B1190"/>
      <c r="C1190" s="2">
        <v>61</v>
      </c>
      <c r="D1190" s="5" t="s">
        <v>939</v>
      </c>
      <c r="E1190" s="12">
        <v>0</v>
      </c>
      <c r="F1190" s="12">
        <v>165449</v>
      </c>
      <c r="G1190" s="12">
        <v>165449</v>
      </c>
      <c r="H1190" s="12">
        <v>164688.49</v>
      </c>
      <c r="I1190" s="12">
        <v>760.51</v>
      </c>
    </row>
    <row r="1191" spans="2:9" x14ac:dyDescent="0.2">
      <c r="B1191"/>
      <c r="C1191" s="2">
        <v>63</v>
      </c>
      <c r="D1191" s="5" t="s">
        <v>940</v>
      </c>
      <c r="E1191" s="12">
        <v>0</v>
      </c>
      <c r="F1191" s="12">
        <v>264123</v>
      </c>
      <c r="G1191" s="12">
        <v>264123</v>
      </c>
      <c r="H1191" s="12">
        <v>163134.57</v>
      </c>
      <c r="I1191" s="12">
        <v>100988.43</v>
      </c>
    </row>
    <row r="1192" spans="2:9" x14ac:dyDescent="0.2">
      <c r="B1192"/>
      <c r="C1192" s="2">
        <v>64</v>
      </c>
      <c r="D1192" s="5" t="s">
        <v>941</v>
      </c>
      <c r="E1192" s="12">
        <v>0</v>
      </c>
      <c r="F1192" s="12">
        <v>88196</v>
      </c>
      <c r="G1192" s="12">
        <v>88196</v>
      </c>
      <c r="H1192" s="12">
        <v>85659.907990000007</v>
      </c>
      <c r="I1192" s="12">
        <v>2536.0920099999998</v>
      </c>
    </row>
    <row r="1193" spans="2:9" x14ac:dyDescent="0.2">
      <c r="B1193"/>
      <c r="C1193" s="2">
        <v>70</v>
      </c>
      <c r="D1193" s="5" t="s">
        <v>942</v>
      </c>
      <c r="E1193" s="12">
        <v>0</v>
      </c>
      <c r="F1193" s="12">
        <v>45048</v>
      </c>
      <c r="G1193" s="12">
        <v>45048</v>
      </c>
      <c r="H1193" s="12">
        <v>53750</v>
      </c>
      <c r="I1193" s="12">
        <v>-8702</v>
      </c>
    </row>
    <row r="1194" spans="2:9" x14ac:dyDescent="0.2">
      <c r="B1194"/>
      <c r="C1194" s="2">
        <v>73</v>
      </c>
      <c r="D1194" s="5" t="s">
        <v>943</v>
      </c>
      <c r="E1194" s="12">
        <v>37</v>
      </c>
      <c r="F1194" s="12">
        <v>56600</v>
      </c>
      <c r="G1194" s="12">
        <v>56637</v>
      </c>
      <c r="H1194" s="12">
        <v>56636.960400000004</v>
      </c>
      <c r="I1194" s="12">
        <v>3.9600000000000003E-2</v>
      </c>
    </row>
    <row r="1195" spans="2:9" x14ac:dyDescent="0.2">
      <c r="B1195"/>
      <c r="C1195" s="2">
        <v>74</v>
      </c>
      <c r="D1195" s="5" t="s">
        <v>944</v>
      </c>
      <c r="E1195" s="12">
        <v>0</v>
      </c>
      <c r="F1195" s="12">
        <v>24569</v>
      </c>
      <c r="G1195" s="12">
        <v>24569</v>
      </c>
      <c r="H1195" s="12">
        <v>24569</v>
      </c>
      <c r="I1195" s="12">
        <v>0</v>
      </c>
    </row>
    <row r="1196" spans="2:9" ht="15" customHeight="1" x14ac:dyDescent="0.2">
      <c r="B1196"/>
      <c r="C1196" s="13">
        <f>SUBTOTAL(9,C1188:C1195)</f>
        <v>486</v>
      </c>
      <c r="D1196" s="14" t="s">
        <v>945</v>
      </c>
      <c r="E1196" s="15">
        <f>SUBTOTAL(9,E1188:E1195)</f>
        <v>6513</v>
      </c>
      <c r="F1196" s="15">
        <f>SUBTOTAL(9,F1188:F1195)</f>
        <v>1207031</v>
      </c>
      <c r="G1196" s="15">
        <f>SUBTOTAL(9,G1188:G1195)</f>
        <v>1213544</v>
      </c>
      <c r="H1196" s="15">
        <f>SUBTOTAL(9,H1188:H1195)</f>
        <v>1097373.1039700001</v>
      </c>
      <c r="I1196" s="15">
        <f>SUBTOTAL(9,I1188:I1195)</f>
        <v>116170.89602999999</v>
      </c>
    </row>
    <row r="1197" spans="2:9" ht="15" customHeight="1" x14ac:dyDescent="0.25">
      <c r="B1197" s="10">
        <v>765</v>
      </c>
      <c r="C1197" s="2"/>
      <c r="D1197" s="5" t="s">
        <v>946</v>
      </c>
      <c r="E1197" s="11"/>
      <c r="F1197" s="1"/>
      <c r="H1197" s="1"/>
      <c r="I1197" s="1"/>
    </row>
    <row r="1198" spans="2:9" x14ac:dyDescent="0.2">
      <c r="B1198"/>
      <c r="C1198" s="2">
        <v>21</v>
      </c>
      <c r="D1198" s="5" t="s">
        <v>947</v>
      </c>
      <c r="E1198" s="12">
        <v>11576</v>
      </c>
      <c r="F1198" s="12">
        <v>115523</v>
      </c>
      <c r="G1198" s="12">
        <v>127099</v>
      </c>
      <c r="H1198" s="12">
        <v>111858.19144</v>
      </c>
      <c r="I1198" s="12">
        <v>15240.808559999999</v>
      </c>
    </row>
    <row r="1199" spans="2:9" x14ac:dyDescent="0.2">
      <c r="B1199"/>
      <c r="C1199" s="2">
        <v>60</v>
      </c>
      <c r="D1199" s="5" t="s">
        <v>948</v>
      </c>
      <c r="E1199" s="12">
        <v>9713</v>
      </c>
      <c r="F1199" s="12">
        <v>456180</v>
      </c>
      <c r="G1199" s="12">
        <v>465893</v>
      </c>
      <c r="H1199" s="12">
        <v>433088.315</v>
      </c>
      <c r="I1199" s="12">
        <v>32804.684999999998</v>
      </c>
    </row>
    <row r="1200" spans="2:9" x14ac:dyDescent="0.2">
      <c r="B1200"/>
      <c r="C1200" s="2">
        <v>62</v>
      </c>
      <c r="D1200" s="5" t="s">
        <v>949</v>
      </c>
      <c r="E1200" s="12">
        <v>13205</v>
      </c>
      <c r="F1200" s="12">
        <v>477360</v>
      </c>
      <c r="G1200" s="12">
        <v>490565</v>
      </c>
      <c r="H1200" s="12">
        <v>449519.55200000003</v>
      </c>
      <c r="I1200" s="12">
        <v>41045.447999999997</v>
      </c>
    </row>
    <row r="1201" spans="2:9" x14ac:dyDescent="0.2">
      <c r="B1201"/>
      <c r="C1201" s="2">
        <v>71</v>
      </c>
      <c r="D1201" s="5" t="s">
        <v>950</v>
      </c>
      <c r="E1201" s="12">
        <v>0</v>
      </c>
      <c r="F1201" s="12">
        <v>164385</v>
      </c>
      <c r="G1201" s="12">
        <v>164385</v>
      </c>
      <c r="H1201" s="12">
        <v>164107.45499999999</v>
      </c>
      <c r="I1201" s="12">
        <v>277.54500000000002</v>
      </c>
    </row>
    <row r="1202" spans="2:9" x14ac:dyDescent="0.2">
      <c r="B1202"/>
      <c r="C1202" s="2">
        <v>72</v>
      </c>
      <c r="D1202" s="5" t="s">
        <v>951</v>
      </c>
      <c r="E1202" s="12">
        <v>4643</v>
      </c>
      <c r="F1202" s="12">
        <v>404242</v>
      </c>
      <c r="G1202" s="12">
        <v>408885</v>
      </c>
      <c r="H1202" s="12">
        <v>402467.71299999999</v>
      </c>
      <c r="I1202" s="12">
        <v>6417.2870000000003</v>
      </c>
    </row>
    <row r="1203" spans="2:9" x14ac:dyDescent="0.2">
      <c r="B1203"/>
      <c r="C1203" s="2">
        <v>73</v>
      </c>
      <c r="D1203" s="5" t="s">
        <v>952</v>
      </c>
      <c r="E1203" s="12">
        <v>0</v>
      </c>
      <c r="F1203" s="12">
        <v>161177</v>
      </c>
      <c r="G1203" s="12">
        <v>161177</v>
      </c>
      <c r="H1203" s="12">
        <v>160776.549</v>
      </c>
      <c r="I1203" s="12">
        <v>400.45100000000002</v>
      </c>
    </row>
    <row r="1204" spans="2:9" x14ac:dyDescent="0.2">
      <c r="B1204"/>
      <c r="C1204" s="2">
        <v>74</v>
      </c>
      <c r="D1204" s="5" t="s">
        <v>953</v>
      </c>
      <c r="E1204" s="12">
        <v>796</v>
      </c>
      <c r="F1204" s="12">
        <v>308947</v>
      </c>
      <c r="G1204" s="12">
        <v>309743</v>
      </c>
      <c r="H1204" s="12">
        <v>306722.55898999999</v>
      </c>
      <c r="I1204" s="12">
        <v>3020.44101</v>
      </c>
    </row>
    <row r="1205" spans="2:9" x14ac:dyDescent="0.2">
      <c r="B1205"/>
      <c r="C1205" s="2">
        <v>75</v>
      </c>
      <c r="D1205" s="5" t="s">
        <v>954</v>
      </c>
      <c r="E1205" s="12">
        <v>3486</v>
      </c>
      <c r="F1205" s="12">
        <v>220039</v>
      </c>
      <c r="G1205" s="12">
        <v>223525</v>
      </c>
      <c r="H1205" s="12">
        <v>223040.20499999999</v>
      </c>
      <c r="I1205" s="12">
        <v>484.79500000000002</v>
      </c>
    </row>
    <row r="1206" spans="2:9" ht="15" customHeight="1" x14ac:dyDescent="0.2">
      <c r="B1206"/>
      <c r="C1206" s="13">
        <f>SUBTOTAL(9,C1198:C1205)</f>
        <v>508</v>
      </c>
      <c r="D1206" s="14" t="s">
        <v>955</v>
      </c>
      <c r="E1206" s="15">
        <f>SUBTOTAL(9,E1198:E1205)</f>
        <v>43419</v>
      </c>
      <c r="F1206" s="15">
        <f>SUBTOTAL(9,F1198:F1205)</f>
        <v>2307853</v>
      </c>
      <c r="G1206" s="15">
        <f>SUBTOTAL(9,G1198:G1205)</f>
        <v>2351272</v>
      </c>
      <c r="H1206" s="15">
        <f>SUBTOTAL(9,H1198:H1205)</f>
        <v>2251580.5394299999</v>
      </c>
      <c r="I1206" s="15">
        <f>SUBTOTAL(9,I1198:I1205)</f>
        <v>99691.460569999981</v>
      </c>
    </row>
    <row r="1207" spans="2:9" ht="15" customHeight="1" x14ac:dyDescent="0.25">
      <c r="B1207" s="10">
        <v>769</v>
      </c>
      <c r="C1207" s="2"/>
      <c r="D1207" s="5" t="s">
        <v>956</v>
      </c>
      <c r="E1207" s="11"/>
      <c r="F1207" s="1"/>
      <c r="H1207" s="1"/>
      <c r="I1207" s="1"/>
    </row>
    <row r="1208" spans="2:9" x14ac:dyDescent="0.2">
      <c r="B1208"/>
      <c r="C1208" s="2">
        <v>21</v>
      </c>
      <c r="D1208" s="5" t="s">
        <v>178</v>
      </c>
      <c r="E1208" s="12">
        <v>744</v>
      </c>
      <c r="F1208" s="12">
        <v>14971</v>
      </c>
      <c r="G1208" s="12">
        <v>15715</v>
      </c>
      <c r="H1208" s="12">
        <v>10567.93224</v>
      </c>
      <c r="I1208" s="12">
        <v>5147.0677599999999</v>
      </c>
    </row>
    <row r="1209" spans="2:9" x14ac:dyDescent="0.2">
      <c r="B1209"/>
      <c r="C1209" s="2">
        <v>70</v>
      </c>
      <c r="D1209" s="5" t="s">
        <v>942</v>
      </c>
      <c r="E1209" s="12">
        <v>0</v>
      </c>
      <c r="F1209" s="12">
        <v>3020</v>
      </c>
      <c r="G1209" s="12">
        <v>3020</v>
      </c>
      <c r="H1209" s="12">
        <v>1950</v>
      </c>
      <c r="I1209" s="12">
        <v>1070</v>
      </c>
    </row>
    <row r="1210" spans="2:9" ht="15" customHeight="1" x14ac:dyDescent="0.2">
      <c r="B1210"/>
      <c r="C1210" s="13">
        <f>SUBTOTAL(9,C1208:C1209)</f>
        <v>91</v>
      </c>
      <c r="D1210" s="14" t="s">
        <v>957</v>
      </c>
      <c r="E1210" s="15">
        <f>SUBTOTAL(9,E1208:E1209)</f>
        <v>744</v>
      </c>
      <c r="F1210" s="15">
        <f>SUBTOTAL(9,F1208:F1209)</f>
        <v>17991</v>
      </c>
      <c r="G1210" s="15">
        <f>SUBTOTAL(9,G1208:G1209)</f>
        <v>18735</v>
      </c>
      <c r="H1210" s="15">
        <f>SUBTOTAL(9,H1208:H1209)</f>
        <v>12517.93224</v>
      </c>
      <c r="I1210" s="15">
        <f>SUBTOTAL(9,I1208:I1209)</f>
        <v>6217.0677599999999</v>
      </c>
    </row>
    <row r="1211" spans="2:9" ht="15" customHeight="1" x14ac:dyDescent="0.2">
      <c r="C1211" s="16">
        <f>SUBTOTAL(9,C1170:C1210)</f>
        <v>2055</v>
      </c>
      <c r="D1211" s="14" t="s">
        <v>958</v>
      </c>
      <c r="E1211" s="17">
        <f>SUBTOTAL(9,E1170:E1210)</f>
        <v>1322211</v>
      </c>
      <c r="F1211" s="17">
        <f>SUBTOTAL(9,F1170:F1210)</f>
        <v>12349827</v>
      </c>
      <c r="G1211" s="17">
        <f>SUBTOTAL(9,G1170:G1210)</f>
        <v>13672038</v>
      </c>
      <c r="H1211" s="17">
        <f>SUBTOTAL(9,H1170:H1210)</f>
        <v>10854043.765369998</v>
      </c>
      <c r="I1211" s="17">
        <f>SUBTOTAL(9,I1170:I1210)</f>
        <v>2817994.2346299989</v>
      </c>
    </row>
    <row r="1212" spans="2:9" ht="27" customHeight="1" x14ac:dyDescent="0.25">
      <c r="B1212" s="1"/>
      <c r="C1212" s="2"/>
      <c r="D1212" s="9" t="s">
        <v>959</v>
      </c>
      <c r="E1212" s="1"/>
      <c r="F1212" s="1"/>
      <c r="G1212" s="1"/>
      <c r="H1212" s="1"/>
      <c r="I1212" s="1"/>
    </row>
    <row r="1213" spans="2:9" ht="15" customHeight="1" x14ac:dyDescent="0.25">
      <c r="B1213" s="10">
        <v>770</v>
      </c>
      <c r="C1213" s="2"/>
      <c r="D1213" s="5" t="s">
        <v>960</v>
      </c>
      <c r="E1213" s="11"/>
      <c r="F1213" s="1"/>
      <c r="H1213" s="1"/>
      <c r="I1213" s="1"/>
    </row>
    <row r="1214" spans="2:9" x14ac:dyDescent="0.2">
      <c r="B1214"/>
      <c r="C1214" s="2">
        <v>21</v>
      </c>
      <c r="D1214" s="5" t="s">
        <v>178</v>
      </c>
      <c r="E1214" s="12">
        <v>0</v>
      </c>
      <c r="F1214" s="12">
        <v>35093</v>
      </c>
      <c r="G1214" s="12">
        <v>35093</v>
      </c>
      <c r="H1214" s="12">
        <v>34541.795709999999</v>
      </c>
      <c r="I1214" s="12">
        <v>551.20429000000001</v>
      </c>
    </row>
    <row r="1215" spans="2:9" x14ac:dyDescent="0.2">
      <c r="B1215"/>
      <c r="C1215" s="2">
        <v>70</v>
      </c>
      <c r="D1215" s="5" t="s">
        <v>839</v>
      </c>
      <c r="E1215" s="12">
        <v>2565</v>
      </c>
      <c r="F1215" s="12">
        <v>292393</v>
      </c>
      <c r="G1215" s="12">
        <v>294958</v>
      </c>
      <c r="H1215" s="12">
        <v>293713.84499999997</v>
      </c>
      <c r="I1215" s="12">
        <v>1244.155</v>
      </c>
    </row>
    <row r="1216" spans="2:9" ht="15" customHeight="1" x14ac:dyDescent="0.2">
      <c r="B1216"/>
      <c r="C1216" s="13">
        <f>SUBTOTAL(9,C1214:C1215)</f>
        <v>91</v>
      </c>
      <c r="D1216" s="14" t="s">
        <v>961</v>
      </c>
      <c r="E1216" s="15">
        <f>SUBTOTAL(9,E1214:E1215)</f>
        <v>2565</v>
      </c>
      <c r="F1216" s="15">
        <f>SUBTOTAL(9,F1214:F1215)</f>
        <v>327486</v>
      </c>
      <c r="G1216" s="15">
        <f>SUBTOTAL(9,G1214:G1215)</f>
        <v>330051</v>
      </c>
      <c r="H1216" s="15">
        <f>SUBTOTAL(9,H1214:H1215)</f>
        <v>328255.64070999995</v>
      </c>
      <c r="I1216" s="15">
        <f>SUBTOTAL(9,I1214:I1215)</f>
        <v>1795.3592899999999</v>
      </c>
    </row>
    <row r="1217" spans="2:9" ht="15" customHeight="1" x14ac:dyDescent="0.2">
      <c r="C1217" s="16">
        <f>SUBTOTAL(9,C1213:C1216)</f>
        <v>91</v>
      </c>
      <c r="D1217" s="14" t="s">
        <v>962</v>
      </c>
      <c r="E1217" s="17">
        <f>SUBTOTAL(9,E1213:E1216)</f>
        <v>2565</v>
      </c>
      <c r="F1217" s="17">
        <f>SUBTOTAL(9,F1213:F1216)</f>
        <v>327486</v>
      </c>
      <c r="G1217" s="17">
        <f>SUBTOTAL(9,G1213:G1216)</f>
        <v>330051</v>
      </c>
      <c r="H1217" s="17">
        <f>SUBTOTAL(9,H1213:H1216)</f>
        <v>328255.64070999995</v>
      </c>
      <c r="I1217" s="17">
        <f>SUBTOTAL(9,I1213:I1216)</f>
        <v>1795.3592899999999</v>
      </c>
    </row>
    <row r="1218" spans="2:9" ht="27" customHeight="1" x14ac:dyDescent="0.25">
      <c r="B1218" s="1"/>
      <c r="C1218" s="2"/>
      <c r="D1218" s="9" t="s">
        <v>963</v>
      </c>
      <c r="E1218" s="1"/>
      <c r="F1218" s="1"/>
      <c r="G1218" s="1"/>
      <c r="H1218" s="1"/>
      <c r="I1218" s="1"/>
    </row>
    <row r="1219" spans="2:9" ht="15" customHeight="1" x14ac:dyDescent="0.25">
      <c r="B1219" s="10">
        <v>780</v>
      </c>
      <c r="C1219" s="2"/>
      <c r="D1219" s="5" t="s">
        <v>964</v>
      </c>
      <c r="E1219" s="11"/>
      <c r="F1219" s="1"/>
      <c r="H1219" s="1"/>
      <c r="I1219" s="1"/>
    </row>
    <row r="1220" spans="2:9" x14ac:dyDescent="0.2">
      <c r="B1220"/>
      <c r="C1220" s="2">
        <v>50</v>
      </c>
      <c r="D1220" s="5" t="s">
        <v>965</v>
      </c>
      <c r="E1220" s="12">
        <v>0</v>
      </c>
      <c r="F1220" s="12">
        <v>338212</v>
      </c>
      <c r="G1220" s="12">
        <v>338212</v>
      </c>
      <c r="H1220" s="12">
        <v>338212</v>
      </c>
      <c r="I1220" s="12">
        <v>0</v>
      </c>
    </row>
    <row r="1221" spans="2:9" ht="15" customHeight="1" x14ac:dyDescent="0.2">
      <c r="B1221"/>
      <c r="C1221" s="13">
        <f>SUBTOTAL(9,C1220:C1220)</f>
        <v>50</v>
      </c>
      <c r="D1221" s="14" t="s">
        <v>966</v>
      </c>
      <c r="E1221" s="15">
        <f>SUBTOTAL(9,E1220:E1220)</f>
        <v>0</v>
      </c>
      <c r="F1221" s="15">
        <f>SUBTOTAL(9,F1220:F1220)</f>
        <v>338212</v>
      </c>
      <c r="G1221" s="15">
        <f>SUBTOTAL(9,G1220:G1220)</f>
        <v>338212</v>
      </c>
      <c r="H1221" s="15">
        <f>SUBTOTAL(9,H1220:H1220)</f>
        <v>338212</v>
      </c>
      <c r="I1221" s="15">
        <f>SUBTOTAL(9,I1220:I1220)</f>
        <v>0</v>
      </c>
    </row>
    <row r="1222" spans="2:9" ht="15" customHeight="1" x14ac:dyDescent="0.25">
      <c r="B1222" s="10">
        <v>781</v>
      </c>
      <c r="C1222" s="2"/>
      <c r="D1222" s="5" t="s">
        <v>967</v>
      </c>
      <c r="E1222" s="11"/>
      <c r="F1222" s="1"/>
      <c r="H1222" s="1"/>
      <c r="I1222" s="1"/>
    </row>
    <row r="1223" spans="2:9" x14ac:dyDescent="0.2">
      <c r="B1223"/>
      <c r="C1223" s="2">
        <v>21</v>
      </c>
      <c r="D1223" s="5" t="s">
        <v>968</v>
      </c>
      <c r="E1223" s="12">
        <v>0</v>
      </c>
      <c r="F1223" s="12">
        <v>63305</v>
      </c>
      <c r="G1223" s="12">
        <v>63305</v>
      </c>
      <c r="H1223" s="12">
        <v>70469.558910000007</v>
      </c>
      <c r="I1223" s="12">
        <v>-7164.5589099999997</v>
      </c>
    </row>
    <row r="1224" spans="2:9" x14ac:dyDescent="0.2">
      <c r="B1224"/>
      <c r="C1224" s="2">
        <v>79</v>
      </c>
      <c r="D1224" s="5" t="s">
        <v>942</v>
      </c>
      <c r="E1224" s="12">
        <v>0</v>
      </c>
      <c r="F1224" s="12">
        <v>69670</v>
      </c>
      <c r="G1224" s="12">
        <v>69670</v>
      </c>
      <c r="H1224" s="12">
        <v>61222.616000000002</v>
      </c>
      <c r="I1224" s="12">
        <v>8447.384</v>
      </c>
    </row>
    <row r="1225" spans="2:9" ht="15" customHeight="1" x14ac:dyDescent="0.2">
      <c r="B1225"/>
      <c r="C1225" s="13">
        <f>SUBTOTAL(9,C1223:C1224)</f>
        <v>100</v>
      </c>
      <c r="D1225" s="14" t="s">
        <v>969</v>
      </c>
      <c r="E1225" s="15">
        <f>SUBTOTAL(9,E1223:E1224)</f>
        <v>0</v>
      </c>
      <c r="F1225" s="15">
        <f>SUBTOTAL(9,F1223:F1224)</f>
        <v>132975</v>
      </c>
      <c r="G1225" s="15">
        <f>SUBTOTAL(9,G1223:G1224)</f>
        <v>132975</v>
      </c>
      <c r="H1225" s="15">
        <f>SUBTOTAL(9,H1223:H1224)</f>
        <v>131692.17491</v>
      </c>
      <c r="I1225" s="15">
        <f>SUBTOTAL(9,I1223:I1224)</f>
        <v>1282.8250900000003</v>
      </c>
    </row>
    <row r="1226" spans="2:9" ht="15" customHeight="1" x14ac:dyDescent="0.25">
      <c r="B1226" s="10">
        <v>783</v>
      </c>
      <c r="C1226" s="2"/>
      <c r="D1226" s="5" t="s">
        <v>970</v>
      </c>
      <c r="E1226" s="11"/>
      <c r="F1226" s="1"/>
      <c r="H1226" s="1"/>
      <c r="I1226" s="1"/>
    </row>
    <row r="1227" spans="2:9" x14ac:dyDescent="0.2">
      <c r="B1227"/>
      <c r="C1227" s="2">
        <v>21</v>
      </c>
      <c r="D1227" s="5" t="s">
        <v>968</v>
      </c>
      <c r="E1227" s="12">
        <v>0</v>
      </c>
      <c r="F1227" s="12">
        <v>107734</v>
      </c>
      <c r="G1227" s="12">
        <v>107734</v>
      </c>
      <c r="H1227" s="12">
        <v>102030.73187</v>
      </c>
      <c r="I1227" s="12">
        <v>5703.2681300000004</v>
      </c>
    </row>
    <row r="1228" spans="2:9" x14ac:dyDescent="0.2">
      <c r="B1228"/>
      <c r="C1228" s="2">
        <v>61</v>
      </c>
      <c r="D1228" s="5" t="s">
        <v>971</v>
      </c>
      <c r="E1228" s="12">
        <v>0</v>
      </c>
      <c r="F1228" s="12">
        <v>141208</v>
      </c>
      <c r="G1228" s="12">
        <v>141208</v>
      </c>
      <c r="H1228" s="12">
        <v>133533.367</v>
      </c>
      <c r="I1228" s="12">
        <v>7674.6329999999998</v>
      </c>
    </row>
    <row r="1229" spans="2:9" x14ac:dyDescent="0.2">
      <c r="B1229"/>
      <c r="C1229" s="2">
        <v>79</v>
      </c>
      <c r="D1229" s="5" t="s">
        <v>885</v>
      </c>
      <c r="E1229" s="12">
        <v>0</v>
      </c>
      <c r="F1229" s="12">
        <v>25745</v>
      </c>
      <c r="G1229" s="12">
        <v>25745</v>
      </c>
      <c r="H1229" s="12">
        <v>16038.626</v>
      </c>
      <c r="I1229" s="12">
        <v>9706.3739999999998</v>
      </c>
    </row>
    <row r="1230" spans="2:9" ht="15" customHeight="1" x14ac:dyDescent="0.2">
      <c r="B1230"/>
      <c r="C1230" s="13">
        <f>SUBTOTAL(9,C1227:C1229)</f>
        <v>161</v>
      </c>
      <c r="D1230" s="14" t="s">
        <v>972</v>
      </c>
      <c r="E1230" s="15">
        <f>SUBTOTAL(9,E1227:E1229)</f>
        <v>0</v>
      </c>
      <c r="F1230" s="15">
        <f>SUBTOTAL(9,F1227:F1229)</f>
        <v>274687</v>
      </c>
      <c r="G1230" s="15">
        <f>SUBTOTAL(9,G1227:G1229)</f>
        <v>274687</v>
      </c>
      <c r="H1230" s="15">
        <f>SUBTOTAL(9,H1227:H1229)</f>
        <v>251602.72486999998</v>
      </c>
      <c r="I1230" s="15">
        <f>SUBTOTAL(9,I1227:I1229)</f>
        <v>23084.275130000002</v>
      </c>
    </row>
    <row r="1231" spans="2:9" ht="15" customHeight="1" x14ac:dyDescent="0.2">
      <c r="C1231" s="16">
        <f>SUBTOTAL(9,C1219:C1230)</f>
        <v>311</v>
      </c>
      <c r="D1231" s="14" t="s">
        <v>973</v>
      </c>
      <c r="E1231" s="17">
        <f>SUBTOTAL(9,E1219:E1230)</f>
        <v>0</v>
      </c>
      <c r="F1231" s="17">
        <f>SUBTOTAL(9,F1219:F1230)</f>
        <v>745874</v>
      </c>
      <c r="G1231" s="17">
        <f>SUBTOTAL(9,G1219:G1230)</f>
        <v>745874</v>
      </c>
      <c r="H1231" s="17">
        <f>SUBTOTAL(9,H1219:H1230)</f>
        <v>721506.89977999998</v>
      </c>
      <c r="I1231" s="17">
        <f>SUBTOTAL(9,I1219:I1230)</f>
        <v>24367.10022</v>
      </c>
    </row>
    <row r="1232" spans="2:9" ht="15" customHeight="1" x14ac:dyDescent="0.2">
      <c r="C1232" s="16">
        <f>SUBTOTAL(9,C1047:C1231)</f>
        <v>5528</v>
      </c>
      <c r="D1232" s="14" t="s">
        <v>974</v>
      </c>
      <c r="E1232" s="17">
        <f>SUBTOTAL(9,E1047:E1231)</f>
        <v>1784312</v>
      </c>
      <c r="F1232" s="17">
        <f>SUBTOTAL(9,F1047:F1231)</f>
        <v>178313094</v>
      </c>
      <c r="G1232" s="17">
        <f>SUBTOTAL(9,G1047:G1231)</f>
        <v>180097406</v>
      </c>
      <c r="H1232" s="17">
        <f>SUBTOTAL(9,H1047:H1231)</f>
        <v>177147473.94791993</v>
      </c>
      <c r="I1232" s="17">
        <f>SUBTOTAL(9,I1047:I1231)</f>
        <v>2949932.0520799984</v>
      </c>
    </row>
    <row r="1233" spans="2:9" x14ac:dyDescent="0.2">
      <c r="C1233" s="16"/>
      <c r="D1233" s="18"/>
      <c r="E1233" s="19"/>
      <c r="F1233" s="19"/>
      <c r="G1233" s="19"/>
      <c r="H1233" s="19"/>
      <c r="I1233" s="19"/>
    </row>
    <row r="1234" spans="2:9" ht="15" customHeight="1" x14ac:dyDescent="0.2">
      <c r="B1234" s="1"/>
      <c r="C1234" s="2"/>
      <c r="D1234" s="3" t="s">
        <v>975</v>
      </c>
      <c r="E1234" s="1"/>
      <c r="F1234" s="1"/>
      <c r="G1234" s="1"/>
      <c r="H1234" s="1"/>
      <c r="I1234" s="1"/>
    </row>
    <row r="1235" spans="2:9" ht="27" customHeight="1" x14ac:dyDescent="0.25">
      <c r="B1235" s="1"/>
      <c r="C1235" s="2"/>
      <c r="D1235" s="9" t="s">
        <v>170</v>
      </c>
      <c r="E1235" s="1"/>
      <c r="F1235" s="1"/>
      <c r="G1235" s="1"/>
      <c r="H1235" s="1"/>
      <c r="I1235" s="1"/>
    </row>
    <row r="1236" spans="2:9" ht="15" customHeight="1" x14ac:dyDescent="0.25">
      <c r="B1236" s="10">
        <v>800</v>
      </c>
      <c r="C1236" s="2"/>
      <c r="D1236" s="5" t="s">
        <v>976</v>
      </c>
      <c r="E1236" s="11"/>
      <c r="F1236" s="1"/>
      <c r="H1236" s="1"/>
      <c r="I1236" s="1"/>
    </row>
    <row r="1237" spans="2:9" x14ac:dyDescent="0.2">
      <c r="B1237"/>
      <c r="C1237" s="2">
        <v>1</v>
      </c>
      <c r="D1237" s="5" t="s">
        <v>19</v>
      </c>
      <c r="E1237" s="12">
        <v>7674</v>
      </c>
      <c r="F1237" s="12">
        <v>151330</v>
      </c>
      <c r="G1237" s="12">
        <v>159004</v>
      </c>
      <c r="H1237" s="12">
        <v>152178.35516000001</v>
      </c>
      <c r="I1237" s="12">
        <v>6825.6448399999999</v>
      </c>
    </row>
    <row r="1238" spans="2:9" x14ac:dyDescent="0.2">
      <c r="B1238"/>
      <c r="C1238" s="2">
        <v>21</v>
      </c>
      <c r="D1238" s="5" t="s">
        <v>24</v>
      </c>
      <c r="E1238" s="12">
        <v>503</v>
      </c>
      <c r="F1238" s="12">
        <v>9262</v>
      </c>
      <c r="G1238" s="12">
        <v>9765</v>
      </c>
      <c r="H1238" s="12">
        <v>9345.6844400000009</v>
      </c>
      <c r="I1238" s="12">
        <v>419.31556</v>
      </c>
    </row>
    <row r="1239" spans="2:9" ht="15" customHeight="1" x14ac:dyDescent="0.2">
      <c r="B1239"/>
      <c r="C1239" s="13">
        <f>SUBTOTAL(9,C1237:C1238)</f>
        <v>22</v>
      </c>
      <c r="D1239" s="14" t="s">
        <v>977</v>
      </c>
      <c r="E1239" s="15">
        <f>SUBTOTAL(9,E1237:E1238)</f>
        <v>8177</v>
      </c>
      <c r="F1239" s="15">
        <f>SUBTOTAL(9,F1237:F1238)</f>
        <v>160592</v>
      </c>
      <c r="G1239" s="15">
        <f>SUBTOTAL(9,G1237:G1238)</f>
        <v>168769</v>
      </c>
      <c r="H1239" s="15">
        <f>SUBTOTAL(9,H1237:H1238)</f>
        <v>161524.03960000002</v>
      </c>
      <c r="I1239" s="15">
        <f>SUBTOTAL(9,I1237:I1238)</f>
        <v>7244.9603999999999</v>
      </c>
    </row>
    <row r="1240" spans="2:9" ht="15" customHeight="1" x14ac:dyDescent="0.2">
      <c r="C1240" s="16">
        <f>SUBTOTAL(9,C1236:C1239)</f>
        <v>22</v>
      </c>
      <c r="D1240" s="14" t="s">
        <v>175</v>
      </c>
      <c r="E1240" s="17">
        <f>SUBTOTAL(9,E1236:E1239)</f>
        <v>8177</v>
      </c>
      <c r="F1240" s="17">
        <f>SUBTOTAL(9,F1236:F1239)</f>
        <v>160592</v>
      </c>
      <c r="G1240" s="17">
        <f>SUBTOTAL(9,G1236:G1239)</f>
        <v>168769</v>
      </c>
      <c r="H1240" s="17">
        <f>SUBTOTAL(9,H1236:H1239)</f>
        <v>161524.03960000002</v>
      </c>
      <c r="I1240" s="17">
        <f>SUBTOTAL(9,I1236:I1239)</f>
        <v>7244.9603999999999</v>
      </c>
    </row>
    <row r="1241" spans="2:9" ht="27" customHeight="1" x14ac:dyDescent="0.25">
      <c r="B1241" s="1"/>
      <c r="C1241" s="2"/>
      <c r="D1241" s="9" t="s">
        <v>978</v>
      </c>
      <c r="E1241" s="1"/>
      <c r="F1241" s="1"/>
      <c r="G1241" s="1"/>
      <c r="H1241" s="1"/>
      <c r="I1241" s="1"/>
    </row>
    <row r="1242" spans="2:9" ht="15" customHeight="1" x14ac:dyDescent="0.25">
      <c r="B1242" s="10">
        <v>840</v>
      </c>
      <c r="C1242" s="2"/>
      <c r="D1242" s="5" t="s">
        <v>979</v>
      </c>
      <c r="E1242" s="11"/>
      <c r="F1242" s="1"/>
      <c r="H1242" s="1"/>
      <c r="I1242" s="1"/>
    </row>
    <row r="1243" spans="2:9" x14ac:dyDescent="0.2">
      <c r="B1243"/>
      <c r="C1243" s="2">
        <v>21</v>
      </c>
      <c r="D1243" s="5" t="s">
        <v>980</v>
      </c>
      <c r="E1243" s="12">
        <v>122</v>
      </c>
      <c r="F1243" s="12">
        <v>25888</v>
      </c>
      <c r="G1243" s="12">
        <v>26010</v>
      </c>
      <c r="H1243" s="12">
        <v>13222.31178</v>
      </c>
      <c r="I1243" s="12">
        <v>12787.68822</v>
      </c>
    </row>
    <row r="1244" spans="2:9" x14ac:dyDescent="0.2">
      <c r="B1244"/>
      <c r="C1244" s="2">
        <v>61</v>
      </c>
      <c r="D1244" s="5" t="s">
        <v>981</v>
      </c>
      <c r="E1244" s="12">
        <v>0</v>
      </c>
      <c r="F1244" s="12">
        <v>98607</v>
      </c>
      <c r="G1244" s="12">
        <v>98607</v>
      </c>
      <c r="H1244" s="12">
        <v>97375.434999999998</v>
      </c>
      <c r="I1244" s="12">
        <v>1231.5650000000001</v>
      </c>
    </row>
    <row r="1245" spans="2:9" x14ac:dyDescent="0.2">
      <c r="B1245"/>
      <c r="C1245" s="2">
        <v>70</v>
      </c>
      <c r="D1245" s="5" t="s">
        <v>982</v>
      </c>
      <c r="E1245" s="12">
        <v>0</v>
      </c>
      <c r="F1245" s="12">
        <v>84291</v>
      </c>
      <c r="G1245" s="12">
        <v>84291</v>
      </c>
      <c r="H1245" s="12">
        <v>96441</v>
      </c>
      <c r="I1245" s="12">
        <v>-12150</v>
      </c>
    </row>
    <row r="1246" spans="2:9" x14ac:dyDescent="0.2">
      <c r="B1246"/>
      <c r="C1246" s="2">
        <v>73</v>
      </c>
      <c r="D1246" s="5" t="s">
        <v>983</v>
      </c>
      <c r="E1246" s="12">
        <v>0</v>
      </c>
      <c r="F1246" s="12">
        <v>31090</v>
      </c>
      <c r="G1246" s="12">
        <v>31090</v>
      </c>
      <c r="H1246" s="12">
        <v>31090</v>
      </c>
      <c r="I1246" s="12">
        <v>0</v>
      </c>
    </row>
    <row r="1247" spans="2:9" ht="15" customHeight="1" x14ac:dyDescent="0.2">
      <c r="B1247"/>
      <c r="C1247" s="13">
        <f>SUBTOTAL(9,C1243:C1246)</f>
        <v>225</v>
      </c>
      <c r="D1247" s="14" t="s">
        <v>984</v>
      </c>
      <c r="E1247" s="15">
        <f>SUBTOTAL(9,E1243:E1246)</f>
        <v>122</v>
      </c>
      <c r="F1247" s="15">
        <f>SUBTOTAL(9,F1243:F1246)</f>
        <v>239876</v>
      </c>
      <c r="G1247" s="15">
        <f>SUBTOTAL(9,G1243:G1246)</f>
        <v>239998</v>
      </c>
      <c r="H1247" s="15">
        <f>SUBTOTAL(9,H1243:H1246)</f>
        <v>238128.74677999999</v>
      </c>
      <c r="I1247" s="15">
        <f>SUBTOTAL(9,I1243:I1246)</f>
        <v>1869.2532200000005</v>
      </c>
    </row>
    <row r="1248" spans="2:9" ht="15" customHeight="1" x14ac:dyDescent="0.25">
      <c r="B1248" s="10">
        <v>841</v>
      </c>
      <c r="C1248" s="2"/>
      <c r="D1248" s="5" t="s">
        <v>985</v>
      </c>
      <c r="E1248" s="11"/>
      <c r="F1248" s="1"/>
      <c r="H1248" s="1"/>
      <c r="I1248" s="1"/>
    </row>
    <row r="1249" spans="2:9" x14ac:dyDescent="0.2">
      <c r="B1249"/>
      <c r="C1249" s="2">
        <v>21</v>
      </c>
      <c r="D1249" s="5" t="s">
        <v>986</v>
      </c>
      <c r="E1249" s="12">
        <v>0</v>
      </c>
      <c r="F1249" s="12">
        <v>11263</v>
      </c>
      <c r="G1249" s="12">
        <v>11263</v>
      </c>
      <c r="H1249" s="12">
        <v>12526.39618</v>
      </c>
      <c r="I1249" s="12">
        <v>-1263.39618</v>
      </c>
    </row>
    <row r="1250" spans="2:9" x14ac:dyDescent="0.2">
      <c r="B1250"/>
      <c r="C1250" s="2">
        <v>22</v>
      </c>
      <c r="D1250" s="5" t="s">
        <v>987</v>
      </c>
      <c r="E1250" s="12">
        <v>334</v>
      </c>
      <c r="F1250" s="12">
        <v>7829</v>
      </c>
      <c r="G1250" s="12">
        <v>8163</v>
      </c>
      <c r="H1250" s="12">
        <v>7145.0723099999996</v>
      </c>
      <c r="I1250" s="12">
        <v>1017.92769</v>
      </c>
    </row>
    <row r="1251" spans="2:9" x14ac:dyDescent="0.2">
      <c r="B1251"/>
      <c r="C1251" s="2">
        <v>23</v>
      </c>
      <c r="D1251" s="5" t="s">
        <v>988</v>
      </c>
      <c r="E1251" s="12">
        <v>0</v>
      </c>
      <c r="F1251" s="12">
        <v>4700</v>
      </c>
      <c r="G1251" s="12">
        <v>4700</v>
      </c>
      <c r="H1251" s="12">
        <v>5041.71</v>
      </c>
      <c r="I1251" s="12">
        <v>-341.71</v>
      </c>
    </row>
    <row r="1252" spans="2:9" x14ac:dyDescent="0.2">
      <c r="B1252"/>
      <c r="C1252" s="2">
        <v>70</v>
      </c>
      <c r="D1252" s="5" t="s">
        <v>989</v>
      </c>
      <c r="E1252" s="12">
        <v>0</v>
      </c>
      <c r="F1252" s="12">
        <v>10505</v>
      </c>
      <c r="G1252" s="12">
        <v>10505</v>
      </c>
      <c r="H1252" s="12">
        <v>10091.837</v>
      </c>
      <c r="I1252" s="12">
        <v>413.16300000000001</v>
      </c>
    </row>
    <row r="1253" spans="2:9" ht="15" customHeight="1" x14ac:dyDescent="0.2">
      <c r="B1253"/>
      <c r="C1253" s="13">
        <f>SUBTOTAL(9,C1249:C1252)</f>
        <v>136</v>
      </c>
      <c r="D1253" s="14" t="s">
        <v>990</v>
      </c>
      <c r="E1253" s="15">
        <f>SUBTOTAL(9,E1249:E1252)</f>
        <v>334</v>
      </c>
      <c r="F1253" s="15">
        <f>SUBTOTAL(9,F1249:F1252)</f>
        <v>34297</v>
      </c>
      <c r="G1253" s="15">
        <f>SUBTOTAL(9,G1249:G1252)</f>
        <v>34631</v>
      </c>
      <c r="H1253" s="15">
        <f>SUBTOTAL(9,H1249:H1252)</f>
        <v>34805.015489999998</v>
      </c>
      <c r="I1253" s="15">
        <f>SUBTOTAL(9,I1249:I1252)</f>
        <v>-174.01549</v>
      </c>
    </row>
    <row r="1254" spans="2:9" ht="15" customHeight="1" x14ac:dyDescent="0.25">
      <c r="B1254" s="10">
        <v>842</v>
      </c>
      <c r="C1254" s="2"/>
      <c r="D1254" s="5" t="s">
        <v>991</v>
      </c>
      <c r="E1254" s="11"/>
      <c r="F1254" s="1"/>
      <c r="H1254" s="1"/>
      <c r="I1254" s="1"/>
    </row>
    <row r="1255" spans="2:9" x14ac:dyDescent="0.2">
      <c r="B1255"/>
      <c r="C1255" s="2">
        <v>1</v>
      </c>
      <c r="D1255" s="5" t="s">
        <v>294</v>
      </c>
      <c r="E1255" s="12">
        <v>10718</v>
      </c>
      <c r="F1255" s="12">
        <v>367746</v>
      </c>
      <c r="G1255" s="12">
        <v>378464</v>
      </c>
      <c r="H1255" s="12">
        <v>365328.55485999997</v>
      </c>
      <c r="I1255" s="12">
        <v>13135.44514</v>
      </c>
    </row>
    <row r="1256" spans="2:9" x14ac:dyDescent="0.2">
      <c r="B1256"/>
      <c r="C1256" s="2">
        <v>21</v>
      </c>
      <c r="D1256" s="5" t="s">
        <v>24</v>
      </c>
      <c r="E1256" s="12">
        <v>1592</v>
      </c>
      <c r="F1256" s="12">
        <v>31068</v>
      </c>
      <c r="G1256" s="12">
        <v>32660</v>
      </c>
      <c r="H1256" s="12">
        <v>31279.079740000001</v>
      </c>
      <c r="I1256" s="12">
        <v>1380.9202600000001</v>
      </c>
    </row>
    <row r="1257" spans="2:9" x14ac:dyDescent="0.2">
      <c r="B1257"/>
      <c r="C1257" s="2">
        <v>70</v>
      </c>
      <c r="D1257" s="5" t="s">
        <v>992</v>
      </c>
      <c r="E1257" s="12">
        <v>0</v>
      </c>
      <c r="F1257" s="12">
        <v>213461</v>
      </c>
      <c r="G1257" s="12">
        <v>213461</v>
      </c>
      <c r="H1257" s="12">
        <v>217091.56719999999</v>
      </c>
      <c r="I1257" s="12">
        <v>-3630.5672</v>
      </c>
    </row>
    <row r="1258" spans="2:9" ht="15" customHeight="1" x14ac:dyDescent="0.2">
      <c r="B1258"/>
      <c r="C1258" s="13">
        <f>SUBTOTAL(9,C1255:C1257)</f>
        <v>92</v>
      </c>
      <c r="D1258" s="14" t="s">
        <v>993</v>
      </c>
      <c r="E1258" s="15">
        <f>SUBTOTAL(9,E1255:E1257)</f>
        <v>12310</v>
      </c>
      <c r="F1258" s="15">
        <f>SUBTOTAL(9,F1255:F1257)</f>
        <v>612275</v>
      </c>
      <c r="G1258" s="15">
        <f>SUBTOTAL(9,G1255:G1257)</f>
        <v>624585</v>
      </c>
      <c r="H1258" s="15">
        <f>SUBTOTAL(9,H1255:H1257)</f>
        <v>613699.20179999992</v>
      </c>
      <c r="I1258" s="15">
        <f>SUBTOTAL(9,I1255:I1257)</f>
        <v>10885.798200000001</v>
      </c>
    </row>
    <row r="1259" spans="2:9" ht="15" customHeight="1" x14ac:dyDescent="0.25">
      <c r="B1259" s="10">
        <v>843</v>
      </c>
      <c r="C1259" s="2"/>
      <c r="D1259" s="5" t="s">
        <v>994</v>
      </c>
      <c r="E1259" s="11"/>
      <c r="F1259" s="1"/>
      <c r="H1259" s="1"/>
      <c r="I1259" s="1"/>
    </row>
    <row r="1260" spans="2:9" x14ac:dyDescent="0.2">
      <c r="B1260"/>
      <c r="C1260" s="2">
        <v>70</v>
      </c>
      <c r="D1260" s="5" t="s">
        <v>995</v>
      </c>
      <c r="E1260" s="12">
        <v>0</v>
      </c>
      <c r="F1260" s="12">
        <v>11625</v>
      </c>
      <c r="G1260" s="12">
        <v>11625</v>
      </c>
      <c r="H1260" s="12">
        <v>8712.1149999999998</v>
      </c>
      <c r="I1260" s="12">
        <v>2912.8850000000002</v>
      </c>
    </row>
    <row r="1261" spans="2:9" ht="15" customHeight="1" x14ac:dyDescent="0.2">
      <c r="B1261"/>
      <c r="C1261" s="13">
        <f>SUBTOTAL(9,C1260:C1260)</f>
        <v>70</v>
      </c>
      <c r="D1261" s="14" t="s">
        <v>996</v>
      </c>
      <c r="E1261" s="15">
        <f>SUBTOTAL(9,E1260:E1260)</f>
        <v>0</v>
      </c>
      <c r="F1261" s="15">
        <f>SUBTOTAL(9,F1260:F1260)</f>
        <v>11625</v>
      </c>
      <c r="G1261" s="15">
        <f>SUBTOTAL(9,G1260:G1260)</f>
        <v>11625</v>
      </c>
      <c r="H1261" s="15">
        <f>SUBTOTAL(9,H1260:H1260)</f>
        <v>8712.1149999999998</v>
      </c>
      <c r="I1261" s="15">
        <f>SUBTOTAL(9,I1260:I1260)</f>
        <v>2912.8850000000002</v>
      </c>
    </row>
    <row r="1262" spans="2:9" ht="15" customHeight="1" x14ac:dyDescent="0.25">
      <c r="B1262" s="10">
        <v>844</v>
      </c>
      <c r="C1262" s="2"/>
      <c r="D1262" s="5" t="s">
        <v>997</v>
      </c>
      <c r="E1262" s="11"/>
      <c r="F1262" s="1"/>
      <c r="H1262" s="1"/>
      <c r="I1262" s="1"/>
    </row>
    <row r="1263" spans="2:9" x14ac:dyDescent="0.2">
      <c r="B1263"/>
      <c r="C1263" s="2">
        <v>70</v>
      </c>
      <c r="D1263" s="5" t="s">
        <v>824</v>
      </c>
      <c r="E1263" s="12">
        <v>0</v>
      </c>
      <c r="F1263" s="12">
        <v>1610000</v>
      </c>
      <c r="G1263" s="12">
        <v>1610000</v>
      </c>
      <c r="H1263" s="12">
        <v>1611336.68</v>
      </c>
      <c r="I1263" s="12">
        <v>-1336.68</v>
      </c>
    </row>
    <row r="1264" spans="2:9" ht="15" customHeight="1" x14ac:dyDescent="0.2">
      <c r="B1264"/>
      <c r="C1264" s="13">
        <f>SUBTOTAL(9,C1263:C1263)</f>
        <v>70</v>
      </c>
      <c r="D1264" s="14" t="s">
        <v>998</v>
      </c>
      <c r="E1264" s="15">
        <f>SUBTOTAL(9,E1263:E1263)</f>
        <v>0</v>
      </c>
      <c r="F1264" s="15">
        <f>SUBTOTAL(9,F1263:F1263)</f>
        <v>1610000</v>
      </c>
      <c r="G1264" s="15">
        <f>SUBTOTAL(9,G1263:G1263)</f>
        <v>1610000</v>
      </c>
      <c r="H1264" s="15">
        <f>SUBTOTAL(9,H1263:H1263)</f>
        <v>1611336.68</v>
      </c>
      <c r="I1264" s="15">
        <f>SUBTOTAL(9,I1263:I1263)</f>
        <v>-1336.68</v>
      </c>
    </row>
    <row r="1265" spans="2:9" ht="15" customHeight="1" x14ac:dyDescent="0.25">
      <c r="B1265" s="10">
        <v>845</v>
      </c>
      <c r="C1265" s="2"/>
      <c r="D1265" s="5" t="s">
        <v>999</v>
      </c>
      <c r="E1265" s="11"/>
      <c r="F1265" s="1"/>
      <c r="H1265" s="1"/>
      <c r="I1265" s="1"/>
    </row>
    <row r="1266" spans="2:9" x14ac:dyDescent="0.2">
      <c r="B1266"/>
      <c r="C1266" s="2">
        <v>70</v>
      </c>
      <c r="D1266" s="5" t="s">
        <v>824</v>
      </c>
      <c r="E1266" s="12">
        <v>0</v>
      </c>
      <c r="F1266" s="12">
        <v>15750000</v>
      </c>
      <c r="G1266" s="12">
        <v>15750000</v>
      </c>
      <c r="H1266" s="12">
        <v>15756523.272</v>
      </c>
      <c r="I1266" s="12">
        <v>-6523.2719999999999</v>
      </c>
    </row>
    <row r="1267" spans="2:9" ht="15" customHeight="1" x14ac:dyDescent="0.2">
      <c r="B1267"/>
      <c r="C1267" s="13">
        <f>SUBTOTAL(9,C1266:C1266)</f>
        <v>70</v>
      </c>
      <c r="D1267" s="14" t="s">
        <v>1000</v>
      </c>
      <c r="E1267" s="15">
        <f>SUBTOTAL(9,E1266:E1266)</f>
        <v>0</v>
      </c>
      <c r="F1267" s="15">
        <f>SUBTOTAL(9,F1266:F1266)</f>
        <v>15750000</v>
      </c>
      <c r="G1267" s="15">
        <f>SUBTOTAL(9,G1266:G1266)</f>
        <v>15750000</v>
      </c>
      <c r="H1267" s="15">
        <f>SUBTOTAL(9,H1266:H1266)</f>
        <v>15756523.272</v>
      </c>
      <c r="I1267" s="15">
        <f>SUBTOTAL(9,I1266:I1266)</f>
        <v>-6523.2719999999999</v>
      </c>
    </row>
    <row r="1268" spans="2:9" ht="15" customHeight="1" x14ac:dyDescent="0.25">
      <c r="B1268" s="10">
        <v>846</v>
      </c>
      <c r="C1268" s="2"/>
      <c r="D1268" s="5" t="s">
        <v>1001</v>
      </c>
      <c r="E1268" s="11"/>
      <c r="F1268" s="1"/>
      <c r="H1268" s="1"/>
      <c r="I1268" s="1"/>
    </row>
    <row r="1269" spans="2:9" x14ac:dyDescent="0.2">
      <c r="B1269"/>
      <c r="C1269" s="2">
        <v>21</v>
      </c>
      <c r="D1269" s="5" t="s">
        <v>1002</v>
      </c>
      <c r="E1269" s="12">
        <v>667</v>
      </c>
      <c r="F1269" s="12">
        <v>18050</v>
      </c>
      <c r="G1269" s="12">
        <v>18717</v>
      </c>
      <c r="H1269" s="12">
        <v>12559.40703</v>
      </c>
      <c r="I1269" s="12">
        <v>6157.5929699999997</v>
      </c>
    </row>
    <row r="1270" spans="2:9" x14ac:dyDescent="0.2">
      <c r="B1270"/>
      <c r="C1270" s="2">
        <v>50</v>
      </c>
      <c r="D1270" s="5" t="s">
        <v>1003</v>
      </c>
      <c r="E1270" s="12">
        <v>0</v>
      </c>
      <c r="F1270" s="12">
        <v>2718</v>
      </c>
      <c r="G1270" s="12">
        <v>2718</v>
      </c>
      <c r="H1270" s="12">
        <v>2718</v>
      </c>
      <c r="I1270" s="12">
        <v>0</v>
      </c>
    </row>
    <row r="1271" spans="2:9" x14ac:dyDescent="0.2">
      <c r="B1271"/>
      <c r="C1271" s="2">
        <v>60</v>
      </c>
      <c r="D1271" s="5" t="s">
        <v>1004</v>
      </c>
      <c r="E1271" s="12">
        <v>719</v>
      </c>
      <c r="F1271" s="12">
        <v>41560</v>
      </c>
      <c r="G1271" s="12">
        <v>42279</v>
      </c>
      <c r="H1271" s="12">
        <v>41119.307000000001</v>
      </c>
      <c r="I1271" s="12">
        <v>1159.693</v>
      </c>
    </row>
    <row r="1272" spans="2:9" x14ac:dyDescent="0.2">
      <c r="B1272"/>
      <c r="C1272" s="2">
        <v>61</v>
      </c>
      <c r="D1272" s="5" t="s">
        <v>1005</v>
      </c>
      <c r="E1272" s="12">
        <v>0</v>
      </c>
      <c r="F1272" s="12">
        <v>307485</v>
      </c>
      <c r="G1272" s="12">
        <v>307485</v>
      </c>
      <c r="H1272" s="12">
        <v>104621.87</v>
      </c>
      <c r="I1272" s="12">
        <v>202863.13</v>
      </c>
    </row>
    <row r="1273" spans="2:9" x14ac:dyDescent="0.2">
      <c r="B1273"/>
      <c r="C1273" s="2">
        <v>62</v>
      </c>
      <c r="D1273" s="5" t="s">
        <v>1006</v>
      </c>
      <c r="E1273" s="12">
        <v>0</v>
      </c>
      <c r="F1273" s="12">
        <v>133229</v>
      </c>
      <c r="G1273" s="12">
        <v>133229</v>
      </c>
      <c r="H1273" s="12">
        <v>132911</v>
      </c>
      <c r="I1273" s="12">
        <v>318</v>
      </c>
    </row>
    <row r="1274" spans="2:9" x14ac:dyDescent="0.2">
      <c r="B1274"/>
      <c r="C1274" s="2">
        <v>70</v>
      </c>
      <c r="D1274" s="5" t="s">
        <v>1007</v>
      </c>
      <c r="E1274" s="12">
        <v>0</v>
      </c>
      <c r="F1274" s="12">
        <v>156098</v>
      </c>
      <c r="G1274" s="12">
        <v>156098</v>
      </c>
      <c r="H1274" s="12">
        <v>156098.005</v>
      </c>
      <c r="I1274" s="12">
        <v>-5.0000000000000001E-3</v>
      </c>
    </row>
    <row r="1275" spans="2:9" x14ac:dyDescent="0.2">
      <c r="B1275"/>
      <c r="C1275" s="2">
        <v>71</v>
      </c>
      <c r="D1275" s="5" t="s">
        <v>1008</v>
      </c>
      <c r="E1275" s="12">
        <v>0</v>
      </c>
      <c r="F1275" s="12">
        <v>19860</v>
      </c>
      <c r="G1275" s="12">
        <v>19860</v>
      </c>
      <c r="H1275" s="12">
        <v>226590.538</v>
      </c>
      <c r="I1275" s="12">
        <v>-206730.538</v>
      </c>
    </row>
    <row r="1276" spans="2:9" x14ac:dyDescent="0.2">
      <c r="B1276"/>
      <c r="C1276" s="2">
        <v>79</v>
      </c>
      <c r="D1276" s="5" t="s">
        <v>1009</v>
      </c>
      <c r="E1276" s="12">
        <v>211</v>
      </c>
      <c r="F1276" s="12">
        <v>11432</v>
      </c>
      <c r="G1276" s="12">
        <v>11643</v>
      </c>
      <c r="H1276" s="12">
        <v>11144.56438</v>
      </c>
      <c r="I1276" s="12">
        <v>498.43561999999997</v>
      </c>
    </row>
    <row r="1277" spans="2:9" ht="15" customHeight="1" x14ac:dyDescent="0.2">
      <c r="B1277"/>
      <c r="C1277" s="13">
        <f>SUBTOTAL(9,C1269:C1276)</f>
        <v>474</v>
      </c>
      <c r="D1277" s="14" t="s">
        <v>1010</v>
      </c>
      <c r="E1277" s="15">
        <f>SUBTOTAL(9,E1269:E1276)</f>
        <v>1597</v>
      </c>
      <c r="F1277" s="15">
        <f>SUBTOTAL(9,F1269:F1276)</f>
        <v>690432</v>
      </c>
      <c r="G1277" s="15">
        <f>SUBTOTAL(9,G1269:G1276)</f>
        <v>692029</v>
      </c>
      <c r="H1277" s="15">
        <f>SUBTOTAL(9,H1269:H1276)</f>
        <v>687762.69141000009</v>
      </c>
      <c r="I1277" s="15">
        <f>SUBTOTAL(9,I1269:I1276)</f>
        <v>4266.3085899999969</v>
      </c>
    </row>
    <row r="1278" spans="2:9" ht="15" customHeight="1" x14ac:dyDescent="0.25">
      <c r="B1278" s="10">
        <v>847</v>
      </c>
      <c r="C1278" s="2"/>
      <c r="D1278" s="5" t="s">
        <v>1011</v>
      </c>
      <c r="E1278" s="11"/>
      <c r="F1278" s="1"/>
      <c r="H1278" s="1"/>
      <c r="I1278" s="1"/>
    </row>
    <row r="1279" spans="2:9" x14ac:dyDescent="0.2">
      <c r="B1279"/>
      <c r="C1279" s="2">
        <v>1</v>
      </c>
      <c r="D1279" s="5" t="s">
        <v>493</v>
      </c>
      <c r="E1279" s="12">
        <v>343</v>
      </c>
      <c r="F1279" s="12">
        <v>8538</v>
      </c>
      <c r="G1279" s="12">
        <v>8881</v>
      </c>
      <c r="H1279" s="12">
        <v>8714.8825199999992</v>
      </c>
      <c r="I1279" s="12">
        <v>166.11748</v>
      </c>
    </row>
    <row r="1280" spans="2:9" ht="15" customHeight="1" x14ac:dyDescent="0.2">
      <c r="B1280"/>
      <c r="C1280" s="13">
        <f>SUBTOTAL(9,C1279:C1279)</f>
        <v>1</v>
      </c>
      <c r="D1280" s="14" t="s">
        <v>1012</v>
      </c>
      <c r="E1280" s="15">
        <f>SUBTOTAL(9,E1279:E1279)</f>
        <v>343</v>
      </c>
      <c r="F1280" s="15">
        <f>SUBTOTAL(9,F1279:F1279)</f>
        <v>8538</v>
      </c>
      <c r="G1280" s="15">
        <f>SUBTOTAL(9,G1279:G1279)</f>
        <v>8881</v>
      </c>
      <c r="H1280" s="15">
        <f>SUBTOTAL(9,H1279:H1279)</f>
        <v>8714.8825199999992</v>
      </c>
      <c r="I1280" s="15">
        <f>SUBTOTAL(9,I1279:I1279)</f>
        <v>166.11748</v>
      </c>
    </row>
    <row r="1281" spans="2:9" ht="15" customHeight="1" x14ac:dyDescent="0.25">
      <c r="B1281" s="10">
        <v>848</v>
      </c>
      <c r="C1281" s="2"/>
      <c r="D1281" s="5" t="s">
        <v>1013</v>
      </c>
      <c r="E1281" s="11"/>
      <c r="F1281" s="1"/>
      <c r="H1281" s="1"/>
      <c r="I1281" s="1"/>
    </row>
    <row r="1282" spans="2:9" x14ac:dyDescent="0.2">
      <c r="B1282"/>
      <c r="C1282" s="2">
        <v>1</v>
      </c>
      <c r="D1282" s="5" t="s">
        <v>19</v>
      </c>
      <c r="E1282" s="12">
        <v>1071</v>
      </c>
      <c r="F1282" s="12">
        <v>22253</v>
      </c>
      <c r="G1282" s="12">
        <v>23324</v>
      </c>
      <c r="H1282" s="12">
        <v>22279.408090000001</v>
      </c>
      <c r="I1282" s="12">
        <v>1044.5919100000001</v>
      </c>
    </row>
    <row r="1283" spans="2:9" ht="15" customHeight="1" x14ac:dyDescent="0.2">
      <c r="B1283"/>
      <c r="C1283" s="13">
        <f>SUBTOTAL(9,C1282:C1282)</f>
        <v>1</v>
      </c>
      <c r="D1283" s="14" t="s">
        <v>1014</v>
      </c>
      <c r="E1283" s="15">
        <f>SUBTOTAL(9,E1282:E1282)</f>
        <v>1071</v>
      </c>
      <c r="F1283" s="15">
        <f>SUBTOTAL(9,F1282:F1282)</f>
        <v>22253</v>
      </c>
      <c r="G1283" s="15">
        <f>SUBTOTAL(9,G1282:G1282)</f>
        <v>23324</v>
      </c>
      <c r="H1283" s="15">
        <f>SUBTOTAL(9,H1282:H1282)</f>
        <v>22279.408090000001</v>
      </c>
      <c r="I1283" s="15">
        <f>SUBTOTAL(9,I1282:I1282)</f>
        <v>1044.5919100000001</v>
      </c>
    </row>
    <row r="1284" spans="2:9" ht="15" customHeight="1" x14ac:dyDescent="0.2">
      <c r="C1284" s="16">
        <f>SUBTOTAL(9,C1242:C1283)</f>
        <v>1139</v>
      </c>
      <c r="D1284" s="14" t="s">
        <v>1015</v>
      </c>
      <c r="E1284" s="17">
        <f>SUBTOTAL(9,E1242:E1283)</f>
        <v>15777</v>
      </c>
      <c r="F1284" s="17">
        <f>SUBTOTAL(9,F1242:F1283)</f>
        <v>18979296</v>
      </c>
      <c r="G1284" s="17">
        <f>SUBTOTAL(9,G1242:G1283)</f>
        <v>18995073</v>
      </c>
      <c r="H1284" s="17">
        <f>SUBTOTAL(9,H1242:H1283)</f>
        <v>18981962.013090003</v>
      </c>
      <c r="I1284" s="17">
        <f>SUBTOTAL(9,I1242:I1283)</f>
        <v>13110.98691</v>
      </c>
    </row>
    <row r="1285" spans="2:9" ht="27" customHeight="1" x14ac:dyDescent="0.25">
      <c r="B1285" s="1"/>
      <c r="C1285" s="2"/>
      <c r="D1285" s="9" t="s">
        <v>1016</v>
      </c>
      <c r="E1285" s="1"/>
      <c r="F1285" s="1"/>
      <c r="G1285" s="1"/>
      <c r="H1285" s="1"/>
      <c r="I1285" s="1"/>
    </row>
    <row r="1286" spans="2:9" ht="15" customHeight="1" x14ac:dyDescent="0.25">
      <c r="B1286" s="10">
        <v>853</v>
      </c>
      <c r="C1286" s="2"/>
      <c r="D1286" s="5" t="s">
        <v>1017</v>
      </c>
      <c r="E1286" s="11"/>
      <c r="F1286" s="1"/>
      <c r="H1286" s="1"/>
      <c r="I1286" s="1"/>
    </row>
    <row r="1287" spans="2:9" x14ac:dyDescent="0.2">
      <c r="B1287"/>
      <c r="C1287" s="2">
        <v>1</v>
      </c>
      <c r="D1287" s="5" t="s">
        <v>19</v>
      </c>
      <c r="E1287" s="12">
        <v>11425</v>
      </c>
      <c r="F1287" s="12">
        <v>233284</v>
      </c>
      <c r="G1287" s="12">
        <v>244709</v>
      </c>
      <c r="H1287" s="12">
        <v>227743.69907999999</v>
      </c>
      <c r="I1287" s="12">
        <v>16965.300920000001</v>
      </c>
    </row>
    <row r="1288" spans="2:9" x14ac:dyDescent="0.2">
      <c r="B1288"/>
      <c r="C1288" s="2">
        <v>45</v>
      </c>
      <c r="D1288" s="5" t="s">
        <v>30</v>
      </c>
      <c r="E1288" s="12">
        <v>4555</v>
      </c>
      <c r="F1288" s="12">
        <v>0</v>
      </c>
      <c r="G1288" s="12">
        <v>4555</v>
      </c>
      <c r="H1288" s="12">
        <v>4555</v>
      </c>
      <c r="I1288" s="12">
        <v>0</v>
      </c>
    </row>
    <row r="1289" spans="2:9" ht="15" customHeight="1" x14ac:dyDescent="0.2">
      <c r="B1289"/>
      <c r="C1289" s="13">
        <f>SUBTOTAL(9,C1287:C1288)</f>
        <v>46</v>
      </c>
      <c r="D1289" s="14" t="s">
        <v>1018</v>
      </c>
      <c r="E1289" s="15">
        <f>SUBTOTAL(9,E1287:E1288)</f>
        <v>15980</v>
      </c>
      <c r="F1289" s="15">
        <f>SUBTOTAL(9,F1287:F1288)</f>
        <v>233284</v>
      </c>
      <c r="G1289" s="15">
        <f>SUBTOTAL(9,G1287:G1288)</f>
        <v>249264</v>
      </c>
      <c r="H1289" s="15">
        <f>SUBTOTAL(9,H1287:H1288)</f>
        <v>232298.69907999999</v>
      </c>
      <c r="I1289" s="15">
        <f>SUBTOTAL(9,I1287:I1288)</f>
        <v>16965.300920000001</v>
      </c>
    </row>
    <row r="1290" spans="2:9" ht="15" customHeight="1" x14ac:dyDescent="0.25">
      <c r="B1290" s="10">
        <v>854</v>
      </c>
      <c r="C1290" s="2"/>
      <c r="D1290" s="5" t="s">
        <v>1019</v>
      </c>
      <c r="E1290" s="11"/>
      <c r="F1290" s="1"/>
      <c r="H1290" s="1"/>
      <c r="I1290" s="1"/>
    </row>
    <row r="1291" spans="2:9" x14ac:dyDescent="0.2">
      <c r="B1291"/>
      <c r="C1291" s="2">
        <v>21</v>
      </c>
      <c r="D1291" s="5" t="s">
        <v>451</v>
      </c>
      <c r="E1291" s="12">
        <v>3416</v>
      </c>
      <c r="F1291" s="12">
        <v>72671</v>
      </c>
      <c r="G1291" s="12">
        <v>76087</v>
      </c>
      <c r="H1291" s="12">
        <v>74774.956439999994</v>
      </c>
      <c r="I1291" s="12">
        <v>1312.0435600000001</v>
      </c>
    </row>
    <row r="1292" spans="2:9" x14ac:dyDescent="0.2">
      <c r="B1292"/>
      <c r="C1292" s="2">
        <v>22</v>
      </c>
      <c r="D1292" s="5" t="s">
        <v>1020</v>
      </c>
      <c r="E1292" s="12">
        <v>400</v>
      </c>
      <c r="F1292" s="12">
        <v>7194</v>
      </c>
      <c r="G1292" s="12">
        <v>7594</v>
      </c>
      <c r="H1292" s="12">
        <v>6610.0999899999997</v>
      </c>
      <c r="I1292" s="12">
        <v>983.90000999999995</v>
      </c>
    </row>
    <row r="1293" spans="2:9" x14ac:dyDescent="0.2">
      <c r="B1293"/>
      <c r="C1293" s="2">
        <v>45</v>
      </c>
      <c r="D1293" s="5" t="s">
        <v>30</v>
      </c>
      <c r="E1293" s="12">
        <v>0</v>
      </c>
      <c r="F1293" s="12">
        <v>19300</v>
      </c>
      <c r="G1293" s="12">
        <v>19300</v>
      </c>
      <c r="H1293" s="12">
        <v>11932.12788</v>
      </c>
      <c r="I1293" s="12">
        <v>7367.87212</v>
      </c>
    </row>
    <row r="1294" spans="2:9" x14ac:dyDescent="0.2">
      <c r="B1294"/>
      <c r="C1294" s="2">
        <v>50</v>
      </c>
      <c r="D1294" s="5" t="s">
        <v>1021</v>
      </c>
      <c r="E1294" s="12">
        <v>0</v>
      </c>
      <c r="F1294" s="12">
        <v>16131</v>
      </c>
      <c r="G1294" s="12">
        <v>16131</v>
      </c>
      <c r="H1294" s="12">
        <v>16131</v>
      </c>
      <c r="I1294" s="12">
        <v>0</v>
      </c>
    </row>
    <row r="1295" spans="2:9" x14ac:dyDescent="0.2">
      <c r="B1295"/>
      <c r="C1295" s="2">
        <v>60</v>
      </c>
      <c r="D1295" s="5" t="s">
        <v>1022</v>
      </c>
      <c r="E1295" s="12">
        <v>0</v>
      </c>
      <c r="F1295" s="12">
        <v>777556</v>
      </c>
      <c r="G1295" s="12">
        <v>777556</v>
      </c>
      <c r="H1295" s="12">
        <v>773009.90164000005</v>
      </c>
      <c r="I1295" s="12">
        <v>4546.09836</v>
      </c>
    </row>
    <row r="1296" spans="2:9" x14ac:dyDescent="0.2">
      <c r="B1296"/>
      <c r="C1296" s="2">
        <v>61</v>
      </c>
      <c r="D1296" s="5" t="s">
        <v>1006</v>
      </c>
      <c r="E1296" s="12">
        <v>0</v>
      </c>
      <c r="F1296" s="12">
        <v>50671</v>
      </c>
      <c r="G1296" s="12">
        <v>50671</v>
      </c>
      <c r="H1296" s="12">
        <v>49891.243999999999</v>
      </c>
      <c r="I1296" s="12">
        <v>779.75599999999997</v>
      </c>
    </row>
    <row r="1297" spans="2:9" x14ac:dyDescent="0.2">
      <c r="B1297"/>
      <c r="C1297" s="2">
        <v>62</v>
      </c>
      <c r="D1297" s="5" t="s">
        <v>1023</v>
      </c>
      <c r="E1297" s="12">
        <v>0</v>
      </c>
      <c r="F1297" s="12">
        <v>20252</v>
      </c>
      <c r="G1297" s="12">
        <v>20252</v>
      </c>
      <c r="H1297" s="12">
        <v>17967.418000000001</v>
      </c>
      <c r="I1297" s="12">
        <v>2284.5819999999999</v>
      </c>
    </row>
    <row r="1298" spans="2:9" x14ac:dyDescent="0.2">
      <c r="B1298"/>
      <c r="C1298" s="2">
        <v>71</v>
      </c>
      <c r="D1298" s="5" t="s">
        <v>1024</v>
      </c>
      <c r="E1298" s="12">
        <v>0</v>
      </c>
      <c r="F1298" s="12">
        <v>40158</v>
      </c>
      <c r="G1298" s="12">
        <v>40158</v>
      </c>
      <c r="H1298" s="12">
        <v>40162.353880000002</v>
      </c>
      <c r="I1298" s="12">
        <v>-4.3538800000000002</v>
      </c>
    </row>
    <row r="1299" spans="2:9" x14ac:dyDescent="0.2">
      <c r="B1299"/>
      <c r="C1299" s="2">
        <v>72</v>
      </c>
      <c r="D1299" s="5" t="s">
        <v>1025</v>
      </c>
      <c r="E1299" s="12">
        <v>3350</v>
      </c>
      <c r="F1299" s="12">
        <v>113765</v>
      </c>
      <c r="G1299" s="12">
        <v>117115</v>
      </c>
      <c r="H1299" s="12">
        <v>97994.747000000003</v>
      </c>
      <c r="I1299" s="12">
        <v>19120.253000000001</v>
      </c>
    </row>
    <row r="1300" spans="2:9" ht="15" customHeight="1" x14ac:dyDescent="0.2">
      <c r="B1300"/>
      <c r="C1300" s="13">
        <f>SUBTOTAL(9,C1291:C1299)</f>
        <v>464</v>
      </c>
      <c r="D1300" s="14" t="s">
        <v>1026</v>
      </c>
      <c r="E1300" s="15">
        <f>SUBTOTAL(9,E1291:E1299)</f>
        <v>7166</v>
      </c>
      <c r="F1300" s="15">
        <f>SUBTOTAL(9,F1291:F1299)</f>
        <v>1117698</v>
      </c>
      <c r="G1300" s="15">
        <f>SUBTOTAL(9,G1291:G1299)</f>
        <v>1124864</v>
      </c>
      <c r="H1300" s="15">
        <f>SUBTOTAL(9,H1291:H1299)</f>
        <v>1088473.84883</v>
      </c>
      <c r="I1300" s="15">
        <f>SUBTOTAL(9,I1291:I1299)</f>
        <v>36390.151169999997</v>
      </c>
    </row>
    <row r="1301" spans="2:9" ht="15" customHeight="1" x14ac:dyDescent="0.25">
      <c r="B1301" s="10">
        <v>855</v>
      </c>
      <c r="C1301" s="2"/>
      <c r="D1301" s="5" t="s">
        <v>1027</v>
      </c>
      <c r="E1301" s="11"/>
      <c r="F1301" s="1"/>
      <c r="H1301" s="1"/>
      <c r="I1301" s="1"/>
    </row>
    <row r="1302" spans="2:9" x14ac:dyDescent="0.2">
      <c r="B1302"/>
      <c r="C1302" s="2">
        <v>1</v>
      </c>
      <c r="D1302" s="5" t="s">
        <v>1028</v>
      </c>
      <c r="E1302" s="12">
        <v>7581</v>
      </c>
      <c r="F1302" s="12">
        <v>4156889</v>
      </c>
      <c r="G1302" s="12">
        <v>4164470</v>
      </c>
      <c r="H1302" s="12">
        <v>4049325.2858899999</v>
      </c>
      <c r="I1302" s="12">
        <v>115144.71411</v>
      </c>
    </row>
    <row r="1303" spans="2:9" x14ac:dyDescent="0.2">
      <c r="B1303"/>
      <c r="C1303" s="2">
        <v>21</v>
      </c>
      <c r="D1303" s="5" t="s">
        <v>29</v>
      </c>
      <c r="E1303" s="12">
        <v>8392</v>
      </c>
      <c r="F1303" s="12">
        <v>24121</v>
      </c>
      <c r="G1303" s="12">
        <v>32513</v>
      </c>
      <c r="H1303" s="12">
        <v>26323.48517</v>
      </c>
      <c r="I1303" s="12">
        <v>6189.5148300000001</v>
      </c>
    </row>
    <row r="1304" spans="2:9" x14ac:dyDescent="0.2">
      <c r="B1304"/>
      <c r="C1304" s="2">
        <v>22</v>
      </c>
      <c r="D1304" s="5" t="s">
        <v>1029</v>
      </c>
      <c r="E1304" s="12">
        <v>0</v>
      </c>
      <c r="F1304" s="12">
        <v>2677089</v>
      </c>
      <c r="G1304" s="12">
        <v>2677089</v>
      </c>
      <c r="H1304" s="12">
        <v>2804849.2198899998</v>
      </c>
      <c r="I1304" s="12">
        <v>-127760.21988999999</v>
      </c>
    </row>
    <row r="1305" spans="2:9" x14ac:dyDescent="0.2">
      <c r="B1305"/>
      <c r="C1305" s="2">
        <v>60</v>
      </c>
      <c r="D1305" s="5" t="s">
        <v>1030</v>
      </c>
      <c r="E1305" s="12">
        <v>0</v>
      </c>
      <c r="F1305" s="12">
        <v>362801</v>
      </c>
      <c r="G1305" s="12">
        <v>362801</v>
      </c>
      <c r="H1305" s="12">
        <v>365049.43063000002</v>
      </c>
      <c r="I1305" s="12">
        <v>-2248.4306299999998</v>
      </c>
    </row>
    <row r="1306" spans="2:9" ht="15" customHeight="1" x14ac:dyDescent="0.2">
      <c r="B1306"/>
      <c r="C1306" s="13">
        <f>SUBTOTAL(9,C1302:C1305)</f>
        <v>104</v>
      </c>
      <c r="D1306" s="14" t="s">
        <v>1031</v>
      </c>
      <c r="E1306" s="15">
        <f>SUBTOTAL(9,E1302:E1305)</f>
        <v>15973</v>
      </c>
      <c r="F1306" s="15">
        <f>SUBTOTAL(9,F1302:F1305)</f>
        <v>7220900</v>
      </c>
      <c r="G1306" s="15">
        <f>SUBTOTAL(9,G1302:G1305)</f>
        <v>7236873</v>
      </c>
      <c r="H1306" s="15">
        <f>SUBTOTAL(9,H1302:H1305)</f>
        <v>7245547.4215799998</v>
      </c>
      <c r="I1306" s="15">
        <f>SUBTOTAL(9,I1302:I1305)</f>
        <v>-8674.4215799999911</v>
      </c>
    </row>
    <row r="1307" spans="2:9" ht="15" customHeight="1" x14ac:dyDescent="0.25">
      <c r="B1307" s="10">
        <v>856</v>
      </c>
      <c r="C1307" s="2"/>
      <c r="D1307" s="5" t="s">
        <v>1032</v>
      </c>
      <c r="E1307" s="11"/>
      <c r="F1307" s="1"/>
      <c r="H1307" s="1"/>
      <c r="I1307" s="1"/>
    </row>
    <row r="1308" spans="2:9" x14ac:dyDescent="0.2">
      <c r="B1308"/>
      <c r="C1308" s="2">
        <v>1</v>
      </c>
      <c r="D1308" s="5" t="s">
        <v>19</v>
      </c>
      <c r="E1308" s="12">
        <v>6284</v>
      </c>
      <c r="F1308" s="12">
        <v>139391</v>
      </c>
      <c r="G1308" s="12">
        <v>145675</v>
      </c>
      <c r="H1308" s="12">
        <v>121057.48591</v>
      </c>
      <c r="I1308" s="12">
        <v>24617.514090000001</v>
      </c>
    </row>
    <row r="1309" spans="2:9" ht="15" customHeight="1" x14ac:dyDescent="0.2">
      <c r="B1309"/>
      <c r="C1309" s="13">
        <f>SUBTOTAL(9,C1308:C1308)</f>
        <v>1</v>
      </c>
      <c r="D1309" s="14" t="s">
        <v>1033</v>
      </c>
      <c r="E1309" s="15">
        <f>SUBTOTAL(9,E1308:E1308)</f>
        <v>6284</v>
      </c>
      <c r="F1309" s="15">
        <f>SUBTOTAL(9,F1308:F1308)</f>
        <v>139391</v>
      </c>
      <c r="G1309" s="15">
        <f>SUBTOTAL(9,G1308:G1308)</f>
        <v>145675</v>
      </c>
      <c r="H1309" s="15">
        <f>SUBTOTAL(9,H1308:H1308)</f>
        <v>121057.48591</v>
      </c>
      <c r="I1309" s="15">
        <f>SUBTOTAL(9,I1308:I1308)</f>
        <v>24617.514090000001</v>
      </c>
    </row>
    <row r="1310" spans="2:9" ht="15" customHeight="1" x14ac:dyDescent="0.25">
      <c r="B1310" s="10">
        <v>858</v>
      </c>
      <c r="C1310" s="2"/>
      <c r="D1310" s="5" t="s">
        <v>1034</v>
      </c>
      <c r="E1310" s="11"/>
      <c r="F1310" s="1"/>
      <c r="H1310" s="1"/>
      <c r="I1310" s="1"/>
    </row>
    <row r="1311" spans="2:9" x14ac:dyDescent="0.2">
      <c r="B1311"/>
      <c r="C1311" s="2">
        <v>1</v>
      </c>
      <c r="D1311" s="5" t="s">
        <v>1035</v>
      </c>
      <c r="E1311" s="12">
        <v>3770</v>
      </c>
      <c r="F1311" s="12">
        <v>289589</v>
      </c>
      <c r="G1311" s="12">
        <v>293359</v>
      </c>
      <c r="H1311" s="12">
        <v>297327.69981999998</v>
      </c>
      <c r="I1311" s="12">
        <v>-3968.6998199999998</v>
      </c>
    </row>
    <row r="1312" spans="2:9" x14ac:dyDescent="0.2">
      <c r="B1312"/>
      <c r="C1312" s="2">
        <v>21</v>
      </c>
      <c r="D1312" s="5" t="s">
        <v>24</v>
      </c>
      <c r="E1312" s="12">
        <v>711</v>
      </c>
      <c r="F1312" s="12">
        <v>15556</v>
      </c>
      <c r="G1312" s="12">
        <v>16267</v>
      </c>
      <c r="H1312" s="12">
        <v>15178.580760000001</v>
      </c>
      <c r="I1312" s="12">
        <v>1088.4192399999999</v>
      </c>
    </row>
    <row r="1313" spans="2:9" ht="15" customHeight="1" x14ac:dyDescent="0.2">
      <c r="B1313"/>
      <c r="C1313" s="13">
        <f>SUBTOTAL(9,C1311:C1312)</f>
        <v>22</v>
      </c>
      <c r="D1313" s="14" t="s">
        <v>1036</v>
      </c>
      <c r="E1313" s="15">
        <f>SUBTOTAL(9,E1311:E1312)</f>
        <v>4481</v>
      </c>
      <c r="F1313" s="15">
        <f>SUBTOTAL(9,F1311:F1312)</f>
        <v>305145</v>
      </c>
      <c r="G1313" s="15">
        <f>SUBTOTAL(9,G1311:G1312)</f>
        <v>309626</v>
      </c>
      <c r="H1313" s="15">
        <f>SUBTOTAL(9,H1311:H1312)</f>
        <v>312506.28057999996</v>
      </c>
      <c r="I1313" s="15">
        <f>SUBTOTAL(9,I1311:I1312)</f>
        <v>-2880.2805799999996</v>
      </c>
    </row>
    <row r="1314" spans="2:9" ht="15" customHeight="1" x14ac:dyDescent="0.2">
      <c r="C1314" s="16">
        <f>SUBTOTAL(9,C1286:C1313)</f>
        <v>637</v>
      </c>
      <c r="D1314" s="14" t="s">
        <v>1037</v>
      </c>
      <c r="E1314" s="17">
        <f>SUBTOTAL(9,E1286:E1313)</f>
        <v>49884</v>
      </c>
      <c r="F1314" s="17">
        <f>SUBTOTAL(9,F1286:F1313)</f>
        <v>9016418</v>
      </c>
      <c r="G1314" s="17">
        <f>SUBTOTAL(9,G1286:G1313)</f>
        <v>9066302</v>
      </c>
      <c r="H1314" s="17">
        <f>SUBTOTAL(9,H1286:H1313)</f>
        <v>8999883.7359800022</v>
      </c>
      <c r="I1314" s="17">
        <f>SUBTOTAL(9,I1286:I1313)</f>
        <v>66418.264020000002</v>
      </c>
    </row>
    <row r="1315" spans="2:9" ht="27" customHeight="1" x14ac:dyDescent="0.25">
      <c r="B1315" s="1"/>
      <c r="C1315" s="2"/>
      <c r="D1315" s="9" t="s">
        <v>1038</v>
      </c>
      <c r="E1315" s="1"/>
      <c r="F1315" s="1"/>
      <c r="G1315" s="1"/>
      <c r="H1315" s="1"/>
      <c r="I1315" s="1"/>
    </row>
    <row r="1316" spans="2:9" ht="15" customHeight="1" x14ac:dyDescent="0.25">
      <c r="B1316" s="10">
        <v>860</v>
      </c>
      <c r="C1316" s="2"/>
      <c r="D1316" s="5" t="s">
        <v>1039</v>
      </c>
      <c r="E1316" s="11"/>
      <c r="F1316" s="1"/>
      <c r="H1316" s="1"/>
      <c r="I1316" s="1"/>
    </row>
    <row r="1317" spans="2:9" x14ac:dyDescent="0.2">
      <c r="B1317"/>
      <c r="C1317" s="2">
        <v>50</v>
      </c>
      <c r="D1317" s="5" t="s">
        <v>457</v>
      </c>
      <c r="E1317" s="12">
        <v>0</v>
      </c>
      <c r="F1317" s="12">
        <v>134924</v>
      </c>
      <c r="G1317" s="12">
        <v>134924</v>
      </c>
      <c r="H1317" s="12">
        <v>134924</v>
      </c>
      <c r="I1317" s="12">
        <v>0</v>
      </c>
    </row>
    <row r="1318" spans="2:9" x14ac:dyDescent="0.2">
      <c r="B1318"/>
      <c r="C1318" s="2">
        <v>51</v>
      </c>
      <c r="D1318" s="5" t="s">
        <v>1040</v>
      </c>
      <c r="E1318" s="12">
        <v>0</v>
      </c>
      <c r="F1318" s="12">
        <v>20170</v>
      </c>
      <c r="G1318" s="12">
        <v>20170</v>
      </c>
      <c r="H1318" s="12">
        <v>20170</v>
      </c>
      <c r="I1318" s="12">
        <v>0</v>
      </c>
    </row>
    <row r="1319" spans="2:9" ht="15" customHeight="1" x14ac:dyDescent="0.2">
      <c r="B1319"/>
      <c r="C1319" s="13">
        <f>SUBTOTAL(9,C1317:C1318)</f>
        <v>101</v>
      </c>
      <c r="D1319" s="14" t="s">
        <v>1041</v>
      </c>
      <c r="E1319" s="15">
        <f>SUBTOTAL(9,E1317:E1318)</f>
        <v>0</v>
      </c>
      <c r="F1319" s="15">
        <f>SUBTOTAL(9,F1317:F1318)</f>
        <v>155094</v>
      </c>
      <c r="G1319" s="15">
        <f>SUBTOTAL(9,G1317:G1318)</f>
        <v>155094</v>
      </c>
      <c r="H1319" s="15">
        <f>SUBTOTAL(9,H1317:H1318)</f>
        <v>155094</v>
      </c>
      <c r="I1319" s="15">
        <f>SUBTOTAL(9,I1317:I1318)</f>
        <v>0</v>
      </c>
    </row>
    <row r="1320" spans="2:9" ht="15" customHeight="1" x14ac:dyDescent="0.25">
      <c r="B1320" s="10">
        <v>862</v>
      </c>
      <c r="C1320" s="2"/>
      <c r="D1320" s="5" t="s">
        <v>1042</v>
      </c>
      <c r="E1320" s="11"/>
      <c r="F1320" s="1"/>
      <c r="H1320" s="1"/>
      <c r="I1320" s="1"/>
    </row>
    <row r="1321" spans="2:9" x14ac:dyDescent="0.2">
      <c r="B1321"/>
      <c r="C1321" s="2">
        <v>70</v>
      </c>
      <c r="D1321" s="5" t="s">
        <v>1043</v>
      </c>
      <c r="E1321" s="12">
        <v>0</v>
      </c>
      <c r="F1321" s="12">
        <v>10630</v>
      </c>
      <c r="G1321" s="12">
        <v>10630</v>
      </c>
      <c r="H1321" s="12">
        <v>10630</v>
      </c>
      <c r="I1321" s="12">
        <v>0</v>
      </c>
    </row>
    <row r="1322" spans="2:9" ht="15" customHeight="1" x14ac:dyDescent="0.2">
      <c r="B1322"/>
      <c r="C1322" s="13">
        <f>SUBTOTAL(9,C1321:C1321)</f>
        <v>70</v>
      </c>
      <c r="D1322" s="14" t="s">
        <v>1044</v>
      </c>
      <c r="E1322" s="15">
        <f>SUBTOTAL(9,E1321:E1321)</f>
        <v>0</v>
      </c>
      <c r="F1322" s="15">
        <f>SUBTOTAL(9,F1321:F1321)</f>
        <v>10630</v>
      </c>
      <c r="G1322" s="15">
        <f>SUBTOTAL(9,G1321:G1321)</f>
        <v>10630</v>
      </c>
      <c r="H1322" s="15">
        <f>SUBTOTAL(9,H1321:H1321)</f>
        <v>10630</v>
      </c>
      <c r="I1322" s="15">
        <f>SUBTOTAL(9,I1321:I1321)</f>
        <v>0</v>
      </c>
    </row>
    <row r="1323" spans="2:9" ht="15" customHeight="1" x14ac:dyDescent="0.25">
      <c r="B1323" s="10">
        <v>865</v>
      </c>
      <c r="C1323" s="2"/>
      <c r="D1323" s="5" t="s">
        <v>1045</v>
      </c>
      <c r="E1323" s="11"/>
      <c r="F1323" s="1"/>
      <c r="H1323" s="1"/>
      <c r="I1323" s="1"/>
    </row>
    <row r="1324" spans="2:9" x14ac:dyDescent="0.2">
      <c r="B1324"/>
      <c r="C1324" s="2">
        <v>21</v>
      </c>
      <c r="D1324" s="5" t="s">
        <v>1046</v>
      </c>
      <c r="E1324" s="12">
        <v>1375</v>
      </c>
      <c r="F1324" s="12">
        <v>2064</v>
      </c>
      <c r="G1324" s="12">
        <v>3439</v>
      </c>
      <c r="H1324" s="12">
        <v>3022.2397500000002</v>
      </c>
      <c r="I1324" s="12">
        <v>416.76024999999998</v>
      </c>
    </row>
    <row r="1325" spans="2:9" x14ac:dyDescent="0.2">
      <c r="B1325"/>
      <c r="C1325" s="2">
        <v>50</v>
      </c>
      <c r="D1325" s="5" t="s">
        <v>1047</v>
      </c>
      <c r="E1325" s="12">
        <v>0</v>
      </c>
      <c r="F1325" s="12">
        <v>9662</v>
      </c>
      <c r="G1325" s="12">
        <v>9662</v>
      </c>
      <c r="H1325" s="12">
        <v>9541.2000000000007</v>
      </c>
      <c r="I1325" s="12">
        <v>120.8</v>
      </c>
    </row>
    <row r="1326" spans="2:9" x14ac:dyDescent="0.2">
      <c r="B1326"/>
      <c r="C1326" s="2">
        <v>70</v>
      </c>
      <c r="D1326" s="5" t="s">
        <v>942</v>
      </c>
      <c r="E1326" s="12">
        <v>0</v>
      </c>
      <c r="F1326" s="12">
        <v>1733</v>
      </c>
      <c r="G1326" s="12">
        <v>1733</v>
      </c>
      <c r="H1326" s="12">
        <v>1675.433</v>
      </c>
      <c r="I1326" s="12">
        <v>57.567</v>
      </c>
    </row>
    <row r="1327" spans="2:9" x14ac:dyDescent="0.2">
      <c r="B1327"/>
      <c r="C1327" s="2">
        <v>79</v>
      </c>
      <c r="D1327" s="5" t="s">
        <v>1048</v>
      </c>
      <c r="E1327" s="12">
        <v>4040</v>
      </c>
      <c r="F1327" s="12">
        <v>6312</v>
      </c>
      <c r="G1327" s="12">
        <v>10352</v>
      </c>
      <c r="H1327" s="12">
        <v>5523.2219999999998</v>
      </c>
      <c r="I1327" s="12">
        <v>4828.7780000000002</v>
      </c>
    </row>
    <row r="1328" spans="2:9" ht="15" customHeight="1" x14ac:dyDescent="0.2">
      <c r="B1328"/>
      <c r="C1328" s="13">
        <f>SUBTOTAL(9,C1324:C1327)</f>
        <v>220</v>
      </c>
      <c r="D1328" s="14" t="s">
        <v>1049</v>
      </c>
      <c r="E1328" s="15">
        <f>SUBTOTAL(9,E1324:E1327)</f>
        <v>5415</v>
      </c>
      <c r="F1328" s="15">
        <f>SUBTOTAL(9,F1324:F1327)</f>
        <v>19771</v>
      </c>
      <c r="G1328" s="15">
        <f>SUBTOTAL(9,G1324:G1327)</f>
        <v>25186</v>
      </c>
      <c r="H1328" s="15">
        <f>SUBTOTAL(9,H1324:H1327)</f>
        <v>19762.094750000004</v>
      </c>
      <c r="I1328" s="15">
        <f>SUBTOTAL(9,I1324:I1327)</f>
        <v>5423.9052499999998</v>
      </c>
    </row>
    <row r="1329" spans="2:9" ht="15" customHeight="1" x14ac:dyDescent="0.25">
      <c r="B1329" s="10">
        <v>867</v>
      </c>
      <c r="C1329" s="2"/>
      <c r="D1329" s="5" t="s">
        <v>1050</v>
      </c>
      <c r="E1329" s="11"/>
      <c r="F1329" s="1"/>
      <c r="H1329" s="1"/>
      <c r="I1329" s="1"/>
    </row>
    <row r="1330" spans="2:9" x14ac:dyDescent="0.2">
      <c r="B1330"/>
      <c r="C1330" s="2">
        <v>1</v>
      </c>
      <c r="D1330" s="5" t="s">
        <v>19</v>
      </c>
      <c r="E1330" s="12">
        <v>702</v>
      </c>
      <c r="F1330" s="12">
        <v>14308</v>
      </c>
      <c r="G1330" s="12">
        <v>15010</v>
      </c>
      <c r="H1330" s="12">
        <v>14730.257250000001</v>
      </c>
      <c r="I1330" s="12">
        <v>279.74275</v>
      </c>
    </row>
    <row r="1331" spans="2:9" ht="15" customHeight="1" x14ac:dyDescent="0.2">
      <c r="B1331"/>
      <c r="C1331" s="13">
        <f>SUBTOTAL(9,C1330:C1330)</f>
        <v>1</v>
      </c>
      <c r="D1331" s="14" t="s">
        <v>1051</v>
      </c>
      <c r="E1331" s="15">
        <f>SUBTOTAL(9,E1330:E1330)</f>
        <v>702</v>
      </c>
      <c r="F1331" s="15">
        <f>SUBTOTAL(9,F1330:F1330)</f>
        <v>14308</v>
      </c>
      <c r="G1331" s="15">
        <f>SUBTOTAL(9,G1330:G1330)</f>
        <v>15010</v>
      </c>
      <c r="H1331" s="15">
        <f>SUBTOTAL(9,H1330:H1330)</f>
        <v>14730.257250000001</v>
      </c>
      <c r="I1331" s="15">
        <f>SUBTOTAL(9,I1330:I1330)</f>
        <v>279.74275</v>
      </c>
    </row>
    <row r="1332" spans="2:9" ht="15" customHeight="1" x14ac:dyDescent="0.25">
      <c r="B1332" s="10">
        <v>868</v>
      </c>
      <c r="C1332" s="2"/>
      <c r="D1332" s="5" t="s">
        <v>1052</v>
      </c>
      <c r="E1332" s="11"/>
      <c r="F1332" s="1"/>
      <c r="H1332" s="1"/>
      <c r="I1332" s="1"/>
    </row>
    <row r="1333" spans="2:9" x14ac:dyDescent="0.2">
      <c r="B1333"/>
      <c r="C1333" s="2">
        <v>1</v>
      </c>
      <c r="D1333" s="5" t="s">
        <v>19</v>
      </c>
      <c r="E1333" s="12">
        <v>726</v>
      </c>
      <c r="F1333" s="12">
        <v>33919</v>
      </c>
      <c r="G1333" s="12">
        <v>34645</v>
      </c>
      <c r="H1333" s="12">
        <v>35338.661899999999</v>
      </c>
      <c r="I1333" s="12">
        <v>-693.66189999999995</v>
      </c>
    </row>
    <row r="1334" spans="2:9" ht="15" customHeight="1" x14ac:dyDescent="0.2">
      <c r="B1334"/>
      <c r="C1334" s="13">
        <f>SUBTOTAL(9,C1333:C1333)</f>
        <v>1</v>
      </c>
      <c r="D1334" s="14" t="s">
        <v>1053</v>
      </c>
      <c r="E1334" s="15">
        <f>SUBTOTAL(9,E1333:E1333)</f>
        <v>726</v>
      </c>
      <c r="F1334" s="15">
        <f>SUBTOTAL(9,F1333:F1333)</f>
        <v>33919</v>
      </c>
      <c r="G1334" s="15">
        <f>SUBTOTAL(9,G1333:G1333)</f>
        <v>34645</v>
      </c>
      <c r="H1334" s="15">
        <f>SUBTOTAL(9,H1333:H1333)</f>
        <v>35338.661899999999</v>
      </c>
      <c r="I1334" s="15">
        <f>SUBTOTAL(9,I1333:I1333)</f>
        <v>-693.66189999999995</v>
      </c>
    </row>
    <row r="1335" spans="2:9" ht="15" customHeight="1" x14ac:dyDescent="0.2">
      <c r="C1335" s="16">
        <f>SUBTOTAL(9,C1316:C1334)</f>
        <v>393</v>
      </c>
      <c r="D1335" s="14" t="s">
        <v>1054</v>
      </c>
      <c r="E1335" s="17">
        <f>SUBTOTAL(9,E1316:E1334)</f>
        <v>6843</v>
      </c>
      <c r="F1335" s="17">
        <f>SUBTOTAL(9,F1316:F1334)</f>
        <v>233722</v>
      </c>
      <c r="G1335" s="17">
        <f>SUBTOTAL(9,G1316:G1334)</f>
        <v>240565</v>
      </c>
      <c r="H1335" s="17">
        <f>SUBTOTAL(9,H1316:H1334)</f>
        <v>235555.01390000002</v>
      </c>
      <c r="I1335" s="17">
        <f>SUBTOTAL(9,I1316:I1334)</f>
        <v>5009.9861000000001</v>
      </c>
    </row>
    <row r="1336" spans="2:9" ht="27" customHeight="1" x14ac:dyDescent="0.25">
      <c r="B1336" s="1"/>
      <c r="C1336" s="2"/>
      <c r="D1336" s="9" t="s">
        <v>442</v>
      </c>
      <c r="E1336" s="1"/>
      <c r="F1336" s="1"/>
      <c r="G1336" s="1"/>
      <c r="H1336" s="1"/>
      <c r="I1336" s="1"/>
    </row>
    <row r="1337" spans="2:9" ht="15" customHeight="1" x14ac:dyDescent="0.25">
      <c r="B1337" s="10">
        <v>870</v>
      </c>
      <c r="C1337" s="2"/>
      <c r="D1337" s="5" t="s">
        <v>443</v>
      </c>
      <c r="E1337" s="11"/>
      <c r="F1337" s="1"/>
      <c r="H1337" s="1"/>
      <c r="I1337" s="1"/>
    </row>
    <row r="1338" spans="2:9" x14ac:dyDescent="0.2">
      <c r="B1338"/>
      <c r="C1338" s="2">
        <v>1</v>
      </c>
      <c r="D1338" s="5" t="s">
        <v>19</v>
      </c>
      <c r="E1338" s="12">
        <v>0</v>
      </c>
      <c r="F1338" s="12">
        <v>0</v>
      </c>
      <c r="G1338" s="12">
        <v>0</v>
      </c>
      <c r="H1338" s="12">
        <v>0</v>
      </c>
      <c r="I1338" s="12">
        <v>0</v>
      </c>
    </row>
    <row r="1339" spans="2:9" ht="15" customHeight="1" x14ac:dyDescent="0.2">
      <c r="B1339"/>
      <c r="C1339" s="13">
        <f>SUBTOTAL(9,C1338:C1338)</f>
        <v>1</v>
      </c>
      <c r="D1339" s="14" t="s">
        <v>1055</v>
      </c>
      <c r="E1339" s="15">
        <f>SUBTOTAL(9,E1338:E1338)</f>
        <v>0</v>
      </c>
      <c r="F1339" s="15">
        <f>SUBTOTAL(9,F1338:F1338)</f>
        <v>0</v>
      </c>
      <c r="G1339" s="15">
        <f>SUBTOTAL(9,G1338:G1338)</f>
        <v>0</v>
      </c>
      <c r="H1339" s="15">
        <f>SUBTOTAL(9,H1338:H1338)</f>
        <v>0</v>
      </c>
      <c r="I1339" s="15">
        <f>SUBTOTAL(9,I1338:I1338)</f>
        <v>0</v>
      </c>
    </row>
    <row r="1340" spans="2:9" ht="15" customHeight="1" x14ac:dyDescent="0.25">
      <c r="B1340" s="10">
        <v>871</v>
      </c>
      <c r="C1340" s="2"/>
      <c r="D1340" s="5" t="s">
        <v>445</v>
      </c>
      <c r="E1340" s="11"/>
      <c r="F1340" s="1"/>
      <c r="H1340" s="1"/>
      <c r="I1340" s="1"/>
    </row>
    <row r="1341" spans="2:9" x14ac:dyDescent="0.2">
      <c r="B1341"/>
      <c r="C1341" s="2">
        <v>21</v>
      </c>
      <c r="D1341" s="5" t="s">
        <v>272</v>
      </c>
      <c r="E1341" s="12">
        <v>0</v>
      </c>
      <c r="F1341" s="12">
        <v>0</v>
      </c>
      <c r="G1341" s="12">
        <v>0</v>
      </c>
      <c r="H1341" s="12">
        <v>0</v>
      </c>
      <c r="I1341" s="12">
        <v>0</v>
      </c>
    </row>
    <row r="1342" spans="2:9" x14ac:dyDescent="0.2">
      <c r="B1342"/>
      <c r="C1342" s="2">
        <v>70</v>
      </c>
      <c r="D1342" s="5" t="s">
        <v>446</v>
      </c>
      <c r="E1342" s="12">
        <v>0</v>
      </c>
      <c r="F1342" s="12">
        <v>0</v>
      </c>
      <c r="G1342" s="12">
        <v>0</v>
      </c>
      <c r="H1342" s="12">
        <v>0</v>
      </c>
      <c r="I1342" s="12">
        <v>0</v>
      </c>
    </row>
    <row r="1343" spans="2:9" x14ac:dyDescent="0.2">
      <c r="B1343"/>
      <c r="C1343" s="2">
        <v>72</v>
      </c>
      <c r="D1343" s="5" t="s">
        <v>447</v>
      </c>
      <c r="E1343" s="12">
        <v>0</v>
      </c>
      <c r="F1343" s="12">
        <v>0</v>
      </c>
      <c r="G1343" s="12">
        <v>0</v>
      </c>
      <c r="H1343" s="12">
        <v>0</v>
      </c>
      <c r="I1343" s="12">
        <v>0</v>
      </c>
    </row>
    <row r="1344" spans="2:9" x14ac:dyDescent="0.2">
      <c r="B1344"/>
      <c r="C1344" s="2">
        <v>73</v>
      </c>
      <c r="D1344" s="5" t="s">
        <v>448</v>
      </c>
      <c r="E1344" s="12">
        <v>0</v>
      </c>
      <c r="F1344" s="12">
        <v>0</v>
      </c>
      <c r="G1344" s="12">
        <v>0</v>
      </c>
      <c r="H1344" s="12">
        <v>0</v>
      </c>
      <c r="I1344" s="12">
        <v>0</v>
      </c>
    </row>
    <row r="1345" spans="2:9" ht="15" customHeight="1" x14ac:dyDescent="0.2">
      <c r="B1345"/>
      <c r="C1345" s="13">
        <f>SUBTOTAL(9,C1341:C1344)</f>
        <v>236</v>
      </c>
      <c r="D1345" s="14" t="s">
        <v>1056</v>
      </c>
      <c r="E1345" s="15">
        <f>SUBTOTAL(9,E1341:E1344)</f>
        <v>0</v>
      </c>
      <c r="F1345" s="15">
        <f>SUBTOTAL(9,F1341:F1344)</f>
        <v>0</v>
      </c>
      <c r="G1345" s="15">
        <f>SUBTOTAL(9,G1341:G1344)</f>
        <v>0</v>
      </c>
      <c r="H1345" s="15">
        <f>SUBTOTAL(9,H1341:H1344)</f>
        <v>0</v>
      </c>
      <c r="I1345" s="15">
        <f>SUBTOTAL(9,I1341:I1344)</f>
        <v>0</v>
      </c>
    </row>
    <row r="1346" spans="2:9" ht="15" customHeight="1" x14ac:dyDescent="0.25">
      <c r="B1346" s="10">
        <v>872</v>
      </c>
      <c r="C1346" s="2"/>
      <c r="D1346" s="5" t="s">
        <v>450</v>
      </c>
      <c r="E1346" s="11"/>
      <c r="F1346" s="1"/>
      <c r="H1346" s="1"/>
      <c r="I1346" s="1"/>
    </row>
    <row r="1347" spans="2:9" x14ac:dyDescent="0.2">
      <c r="B1347"/>
      <c r="C1347" s="2">
        <v>21</v>
      </c>
      <c r="D1347" s="5" t="s">
        <v>451</v>
      </c>
      <c r="E1347" s="12">
        <v>0</v>
      </c>
      <c r="F1347" s="12">
        <v>0</v>
      </c>
      <c r="G1347" s="12">
        <v>0</v>
      </c>
      <c r="H1347" s="12">
        <v>0</v>
      </c>
      <c r="I1347" s="12">
        <v>0</v>
      </c>
    </row>
    <row r="1348" spans="2:9" x14ac:dyDescent="0.2">
      <c r="B1348"/>
      <c r="C1348" s="2">
        <v>70</v>
      </c>
      <c r="D1348" s="5" t="s">
        <v>452</v>
      </c>
      <c r="E1348" s="12">
        <v>0</v>
      </c>
      <c r="F1348" s="12">
        <v>0</v>
      </c>
      <c r="G1348" s="12">
        <v>0</v>
      </c>
      <c r="H1348" s="12">
        <v>0</v>
      </c>
      <c r="I1348" s="12">
        <v>0</v>
      </c>
    </row>
    <row r="1349" spans="2:9" x14ac:dyDescent="0.2">
      <c r="B1349"/>
      <c r="C1349" s="2">
        <v>71</v>
      </c>
      <c r="D1349" s="5" t="s">
        <v>453</v>
      </c>
      <c r="E1349" s="12">
        <v>0</v>
      </c>
      <c r="F1349" s="12">
        <v>0</v>
      </c>
      <c r="G1349" s="12">
        <v>0</v>
      </c>
      <c r="H1349" s="12">
        <v>0</v>
      </c>
      <c r="I1349" s="12">
        <v>0</v>
      </c>
    </row>
    <row r="1350" spans="2:9" x14ac:dyDescent="0.2">
      <c r="B1350"/>
      <c r="C1350" s="2">
        <v>72</v>
      </c>
      <c r="D1350" s="5" t="s">
        <v>454</v>
      </c>
      <c r="E1350" s="12">
        <v>0</v>
      </c>
      <c r="F1350" s="12">
        <v>0</v>
      </c>
      <c r="G1350" s="12">
        <v>0</v>
      </c>
      <c r="H1350" s="12">
        <v>0</v>
      </c>
      <c r="I1350" s="12">
        <v>0</v>
      </c>
    </row>
    <row r="1351" spans="2:9" ht="15" customHeight="1" x14ac:dyDescent="0.2">
      <c r="B1351"/>
      <c r="C1351" s="13">
        <f>SUBTOTAL(9,C1347:C1350)</f>
        <v>234</v>
      </c>
      <c r="D1351" s="14" t="s">
        <v>1057</v>
      </c>
      <c r="E1351" s="15">
        <f>SUBTOTAL(9,E1347:E1350)</f>
        <v>0</v>
      </c>
      <c r="F1351" s="15">
        <f>SUBTOTAL(9,F1347:F1350)</f>
        <v>0</v>
      </c>
      <c r="G1351" s="15">
        <f>SUBTOTAL(9,G1347:G1350)</f>
        <v>0</v>
      </c>
      <c r="H1351" s="15">
        <f>SUBTOTAL(9,H1347:H1350)</f>
        <v>0</v>
      </c>
      <c r="I1351" s="15">
        <f>SUBTOTAL(9,I1347:I1350)</f>
        <v>0</v>
      </c>
    </row>
    <row r="1352" spans="2:9" ht="15" customHeight="1" x14ac:dyDescent="0.25">
      <c r="B1352" s="10">
        <v>873</v>
      </c>
      <c r="C1352" s="2"/>
      <c r="D1352" s="5" t="s">
        <v>456</v>
      </c>
      <c r="E1352" s="11"/>
      <c r="F1352" s="1"/>
      <c r="H1352" s="1"/>
      <c r="I1352" s="1"/>
    </row>
    <row r="1353" spans="2:9" x14ac:dyDescent="0.2">
      <c r="B1353"/>
      <c r="C1353" s="2">
        <v>50</v>
      </c>
      <c r="D1353" s="5" t="s">
        <v>457</v>
      </c>
      <c r="E1353" s="12">
        <v>0</v>
      </c>
      <c r="F1353" s="12">
        <v>0</v>
      </c>
      <c r="G1353" s="12">
        <v>0</v>
      </c>
      <c r="H1353" s="12">
        <v>0</v>
      </c>
      <c r="I1353" s="12">
        <v>0</v>
      </c>
    </row>
    <row r="1354" spans="2:9" ht="15" customHeight="1" x14ac:dyDescent="0.2">
      <c r="B1354"/>
      <c r="C1354" s="13">
        <f>SUBTOTAL(9,C1353:C1353)</f>
        <v>50</v>
      </c>
      <c r="D1354" s="14" t="s">
        <v>1058</v>
      </c>
      <c r="E1354" s="15">
        <f>SUBTOTAL(9,E1353:E1353)</f>
        <v>0</v>
      </c>
      <c r="F1354" s="15">
        <f>SUBTOTAL(9,F1353:F1353)</f>
        <v>0</v>
      </c>
      <c r="G1354" s="15">
        <f>SUBTOTAL(9,G1353:G1353)</f>
        <v>0</v>
      </c>
      <c r="H1354" s="15">
        <f>SUBTOTAL(9,H1353:H1353)</f>
        <v>0</v>
      </c>
      <c r="I1354" s="15">
        <f>SUBTOTAL(9,I1353:I1353)</f>
        <v>0</v>
      </c>
    </row>
    <row r="1355" spans="2:9" ht="15" customHeight="1" x14ac:dyDescent="0.2">
      <c r="C1355" s="16">
        <f>SUBTOTAL(9,C1337:C1354)</f>
        <v>521</v>
      </c>
      <c r="D1355" s="14" t="s">
        <v>459</v>
      </c>
      <c r="E1355" s="17">
        <f>SUBTOTAL(9,E1337:E1354)</f>
        <v>0</v>
      </c>
      <c r="F1355" s="17">
        <f>SUBTOTAL(9,F1337:F1354)</f>
        <v>0</v>
      </c>
      <c r="G1355" s="17">
        <f>SUBTOTAL(9,G1337:G1354)</f>
        <v>0</v>
      </c>
      <c r="H1355" s="17">
        <f>SUBTOTAL(9,H1337:H1354)</f>
        <v>0</v>
      </c>
      <c r="I1355" s="17">
        <f>SUBTOTAL(9,I1337:I1354)</f>
        <v>0</v>
      </c>
    </row>
    <row r="1356" spans="2:9" ht="27" customHeight="1" x14ac:dyDescent="0.25">
      <c r="B1356" s="1"/>
      <c r="C1356" s="2"/>
      <c r="D1356" s="9" t="s">
        <v>428</v>
      </c>
      <c r="E1356" s="1"/>
      <c r="F1356" s="1"/>
      <c r="G1356" s="1"/>
      <c r="H1356" s="1"/>
      <c r="I1356" s="1"/>
    </row>
    <row r="1357" spans="2:9" ht="15" customHeight="1" x14ac:dyDescent="0.25">
      <c r="B1357" s="10">
        <v>880</v>
      </c>
      <c r="C1357" s="2"/>
      <c r="D1357" s="5" t="s">
        <v>429</v>
      </c>
      <c r="E1357" s="11"/>
      <c r="F1357" s="1"/>
      <c r="H1357" s="1"/>
      <c r="I1357" s="1"/>
    </row>
    <row r="1358" spans="2:9" x14ac:dyDescent="0.2">
      <c r="B1358"/>
      <c r="C1358" s="2">
        <v>70</v>
      </c>
      <c r="D1358" s="5" t="s">
        <v>430</v>
      </c>
      <c r="E1358" s="12">
        <v>0</v>
      </c>
      <c r="F1358" s="12">
        <v>2254900</v>
      </c>
      <c r="G1358" s="12">
        <v>2254900</v>
      </c>
      <c r="H1358" s="12">
        <v>2254900</v>
      </c>
      <c r="I1358" s="12">
        <v>0</v>
      </c>
    </row>
    <row r="1359" spans="2:9" x14ac:dyDescent="0.2">
      <c r="B1359"/>
      <c r="C1359" s="2">
        <v>71</v>
      </c>
      <c r="D1359" s="5" t="s">
        <v>431</v>
      </c>
      <c r="E1359" s="12">
        <v>0</v>
      </c>
      <c r="F1359" s="12">
        <v>101900</v>
      </c>
      <c r="G1359" s="12">
        <v>101900</v>
      </c>
      <c r="H1359" s="12">
        <v>101900</v>
      </c>
      <c r="I1359" s="12">
        <v>0</v>
      </c>
    </row>
    <row r="1360" spans="2:9" ht="15" customHeight="1" x14ac:dyDescent="0.2">
      <c r="B1360"/>
      <c r="C1360" s="13">
        <f>SUBTOTAL(9,C1358:C1359)</f>
        <v>141</v>
      </c>
      <c r="D1360" s="14" t="s">
        <v>1059</v>
      </c>
      <c r="E1360" s="15">
        <f>SUBTOTAL(9,E1358:E1359)</f>
        <v>0</v>
      </c>
      <c r="F1360" s="15">
        <f>SUBTOTAL(9,F1358:F1359)</f>
        <v>2356800</v>
      </c>
      <c r="G1360" s="15">
        <f>SUBTOTAL(9,G1358:G1359)</f>
        <v>2356800</v>
      </c>
      <c r="H1360" s="15">
        <f>SUBTOTAL(9,H1358:H1359)</f>
        <v>2356800</v>
      </c>
      <c r="I1360" s="15">
        <f>SUBTOTAL(9,I1358:I1359)</f>
        <v>0</v>
      </c>
    </row>
    <row r="1361" spans="2:9" ht="15" customHeight="1" x14ac:dyDescent="0.25">
      <c r="B1361" s="10">
        <v>881</v>
      </c>
      <c r="C1361" s="2"/>
      <c r="D1361" s="5" t="s">
        <v>433</v>
      </c>
      <c r="E1361" s="11"/>
      <c r="F1361" s="1"/>
      <c r="H1361" s="1"/>
      <c r="I1361" s="1"/>
    </row>
    <row r="1362" spans="2:9" x14ac:dyDescent="0.2">
      <c r="B1362"/>
      <c r="C1362" s="2">
        <v>70</v>
      </c>
      <c r="D1362" s="5" t="s">
        <v>434</v>
      </c>
      <c r="E1362" s="12">
        <v>0</v>
      </c>
      <c r="F1362" s="12">
        <v>384600</v>
      </c>
      <c r="G1362" s="12">
        <v>384600</v>
      </c>
      <c r="H1362" s="12">
        <v>382361.07699999999</v>
      </c>
      <c r="I1362" s="12">
        <v>2238.9229999999998</v>
      </c>
    </row>
    <row r="1363" spans="2:9" x14ac:dyDescent="0.2">
      <c r="B1363"/>
      <c r="C1363" s="2">
        <v>75</v>
      </c>
      <c r="D1363" s="5" t="s">
        <v>435</v>
      </c>
      <c r="E1363" s="12">
        <v>0</v>
      </c>
      <c r="F1363" s="12">
        <v>5000</v>
      </c>
      <c r="G1363" s="12">
        <v>5000</v>
      </c>
      <c r="H1363" s="12">
        <v>5000.0010000000002</v>
      </c>
      <c r="I1363" s="12">
        <v>-1E-3</v>
      </c>
    </row>
    <row r="1364" spans="2:9" x14ac:dyDescent="0.2">
      <c r="B1364"/>
      <c r="C1364" s="2">
        <v>78</v>
      </c>
      <c r="D1364" s="5" t="s">
        <v>353</v>
      </c>
      <c r="E1364" s="12">
        <v>0</v>
      </c>
      <c r="F1364" s="12">
        <v>14510</v>
      </c>
      <c r="G1364" s="12">
        <v>14510</v>
      </c>
      <c r="H1364" s="12">
        <v>14510</v>
      </c>
      <c r="I1364" s="12">
        <v>0</v>
      </c>
    </row>
    <row r="1365" spans="2:9" ht="15" customHeight="1" x14ac:dyDescent="0.2">
      <c r="B1365"/>
      <c r="C1365" s="13">
        <f>SUBTOTAL(9,C1362:C1364)</f>
        <v>223</v>
      </c>
      <c r="D1365" s="14" t="s">
        <v>1060</v>
      </c>
      <c r="E1365" s="15">
        <f>SUBTOTAL(9,E1362:E1364)</f>
        <v>0</v>
      </c>
      <c r="F1365" s="15">
        <f>SUBTOTAL(9,F1362:F1364)</f>
        <v>404110</v>
      </c>
      <c r="G1365" s="15">
        <f>SUBTOTAL(9,G1362:G1364)</f>
        <v>404110</v>
      </c>
      <c r="H1365" s="15">
        <f>SUBTOTAL(9,H1362:H1364)</f>
        <v>401871.07799999998</v>
      </c>
      <c r="I1365" s="15">
        <f>SUBTOTAL(9,I1362:I1364)</f>
        <v>2238.9219999999996</v>
      </c>
    </row>
    <row r="1366" spans="2:9" ht="15" customHeight="1" x14ac:dyDescent="0.25">
      <c r="B1366" s="10">
        <v>882</v>
      </c>
      <c r="C1366" s="2"/>
      <c r="D1366" s="5" t="s">
        <v>437</v>
      </c>
      <c r="E1366" s="11"/>
      <c r="F1366" s="1"/>
      <c r="H1366" s="1"/>
      <c r="I1366" s="1"/>
    </row>
    <row r="1367" spans="2:9" x14ac:dyDescent="0.2">
      <c r="B1367"/>
      <c r="C1367" s="2">
        <v>60</v>
      </c>
      <c r="D1367" s="5" t="s">
        <v>438</v>
      </c>
      <c r="E1367" s="12">
        <v>21318</v>
      </c>
      <c r="F1367" s="12">
        <v>37641</v>
      </c>
      <c r="G1367" s="12">
        <v>58959</v>
      </c>
      <c r="H1367" s="12">
        <v>36455.171999999999</v>
      </c>
      <c r="I1367" s="12">
        <v>22503.828000000001</v>
      </c>
    </row>
    <row r="1368" spans="2:9" x14ac:dyDescent="0.2">
      <c r="B1368"/>
      <c r="C1368" s="2">
        <v>61</v>
      </c>
      <c r="D1368" s="5" t="s">
        <v>1061</v>
      </c>
      <c r="E1368" s="12">
        <v>0</v>
      </c>
      <c r="F1368" s="12">
        <v>33800</v>
      </c>
      <c r="G1368" s="12">
        <v>33800</v>
      </c>
      <c r="H1368" s="12">
        <v>0</v>
      </c>
      <c r="I1368" s="12">
        <v>33800</v>
      </c>
    </row>
    <row r="1369" spans="2:9" x14ac:dyDescent="0.2">
      <c r="B1369"/>
      <c r="C1369" s="2">
        <v>70</v>
      </c>
      <c r="D1369" s="5" t="s">
        <v>439</v>
      </c>
      <c r="E1369" s="12">
        <v>0</v>
      </c>
      <c r="F1369" s="12">
        <v>22700</v>
      </c>
      <c r="G1369" s="12">
        <v>22700</v>
      </c>
      <c r="H1369" s="12">
        <v>22683.3</v>
      </c>
      <c r="I1369" s="12">
        <v>16.7</v>
      </c>
    </row>
    <row r="1370" spans="2:9" ht="15" customHeight="1" x14ac:dyDescent="0.2">
      <c r="B1370"/>
      <c r="C1370" s="13">
        <f>SUBTOTAL(9,C1367:C1369)</f>
        <v>191</v>
      </c>
      <c r="D1370" s="14" t="s">
        <v>1062</v>
      </c>
      <c r="E1370" s="15">
        <f>SUBTOTAL(9,E1367:E1369)</f>
        <v>21318</v>
      </c>
      <c r="F1370" s="15">
        <f>SUBTOTAL(9,F1367:F1369)</f>
        <v>94141</v>
      </c>
      <c r="G1370" s="15">
        <f>SUBTOTAL(9,G1367:G1369)</f>
        <v>115459</v>
      </c>
      <c r="H1370" s="15">
        <f>SUBTOTAL(9,H1367:H1369)</f>
        <v>59138.471999999994</v>
      </c>
      <c r="I1370" s="15">
        <f>SUBTOTAL(9,I1367:I1369)</f>
        <v>56320.527999999998</v>
      </c>
    </row>
    <row r="1371" spans="2:9" ht="15" customHeight="1" x14ac:dyDescent="0.2">
      <c r="C1371" s="16">
        <f>SUBTOTAL(9,C1357:C1370)</f>
        <v>555</v>
      </c>
      <c r="D1371" s="14" t="s">
        <v>441</v>
      </c>
      <c r="E1371" s="17">
        <f>SUBTOTAL(9,E1357:E1370)</f>
        <v>21318</v>
      </c>
      <c r="F1371" s="17">
        <f>SUBTOTAL(9,F1357:F1370)</f>
        <v>2855051</v>
      </c>
      <c r="G1371" s="17">
        <f>SUBTOTAL(9,G1357:G1370)</f>
        <v>2876369</v>
      </c>
      <c r="H1371" s="17">
        <f>SUBTOTAL(9,H1357:H1370)</f>
        <v>2817809.55</v>
      </c>
      <c r="I1371" s="17">
        <f>SUBTOTAL(9,I1357:I1370)</f>
        <v>58559.45</v>
      </c>
    </row>
    <row r="1372" spans="2:9" ht="15" customHeight="1" x14ac:dyDescent="0.2">
      <c r="C1372" s="16">
        <f>SUBTOTAL(9,C1235:C1371)</f>
        <v>3267</v>
      </c>
      <c r="D1372" s="14" t="s">
        <v>1063</v>
      </c>
      <c r="E1372" s="17">
        <f>SUBTOTAL(9,E1235:E1371)</f>
        <v>101999</v>
      </c>
      <c r="F1372" s="17">
        <f>SUBTOTAL(9,F1235:F1371)</f>
        <v>31245079</v>
      </c>
      <c r="G1372" s="17">
        <f>SUBTOTAL(9,G1235:G1371)</f>
        <v>31347078</v>
      </c>
      <c r="H1372" s="17">
        <f>SUBTOTAL(9,H1235:H1371)</f>
        <v>31196734.352569997</v>
      </c>
      <c r="I1372" s="17">
        <f>SUBTOTAL(9,I1235:I1371)</f>
        <v>150343.64743000001</v>
      </c>
    </row>
    <row r="1373" spans="2:9" x14ac:dyDescent="0.2">
      <c r="C1373" s="16"/>
      <c r="D1373" s="18"/>
      <c r="E1373" s="19"/>
      <c r="F1373" s="19"/>
      <c r="G1373" s="19"/>
      <c r="H1373" s="19"/>
      <c r="I1373" s="19"/>
    </row>
    <row r="1374" spans="2:9" ht="15" customHeight="1" x14ac:dyDescent="0.2">
      <c r="B1374" s="1"/>
      <c r="C1374" s="2"/>
      <c r="D1374" s="3" t="s">
        <v>1064</v>
      </c>
      <c r="E1374" s="1"/>
      <c r="F1374" s="1"/>
      <c r="G1374" s="1"/>
      <c r="H1374" s="1"/>
      <c r="I1374" s="1"/>
    </row>
    <row r="1375" spans="2:9" ht="27" customHeight="1" x14ac:dyDescent="0.25">
      <c r="B1375" s="1"/>
      <c r="C1375" s="2"/>
      <c r="D1375" s="9" t="s">
        <v>1065</v>
      </c>
      <c r="E1375" s="1"/>
      <c r="F1375" s="1"/>
      <c r="G1375" s="1"/>
      <c r="H1375" s="1"/>
      <c r="I1375" s="1"/>
    </row>
    <row r="1376" spans="2:9" ht="15" customHeight="1" x14ac:dyDescent="0.25">
      <c r="B1376" s="10">
        <v>900</v>
      </c>
      <c r="C1376" s="2"/>
      <c r="D1376" s="5" t="s">
        <v>1066</v>
      </c>
      <c r="E1376" s="11"/>
      <c r="F1376" s="1"/>
      <c r="H1376" s="1"/>
      <c r="I1376" s="1"/>
    </row>
    <row r="1377" spans="2:9" x14ac:dyDescent="0.2">
      <c r="B1377"/>
      <c r="C1377" s="2">
        <v>1</v>
      </c>
      <c r="D1377" s="5" t="s">
        <v>19</v>
      </c>
      <c r="E1377" s="12">
        <v>19870</v>
      </c>
      <c r="F1377" s="12">
        <v>434751</v>
      </c>
      <c r="G1377" s="12">
        <v>454621</v>
      </c>
      <c r="H1377" s="12">
        <v>439652.19137999997</v>
      </c>
      <c r="I1377" s="12">
        <v>14968.80862</v>
      </c>
    </row>
    <row r="1378" spans="2:9" x14ac:dyDescent="0.2">
      <c r="B1378"/>
      <c r="C1378" s="2">
        <v>21</v>
      </c>
      <c r="D1378" s="5" t="s">
        <v>29</v>
      </c>
      <c r="E1378" s="12">
        <v>80202</v>
      </c>
      <c r="F1378" s="12">
        <v>54927</v>
      </c>
      <c r="G1378" s="12">
        <v>135129</v>
      </c>
      <c r="H1378" s="12">
        <v>63448.077039999996</v>
      </c>
      <c r="I1378" s="12">
        <v>71680.922959999996</v>
      </c>
    </row>
    <row r="1379" spans="2:9" ht="25.5" x14ac:dyDescent="0.2">
      <c r="B1379"/>
      <c r="C1379" s="2">
        <v>22</v>
      </c>
      <c r="D1379" s="5" t="s">
        <v>1067</v>
      </c>
      <c r="E1379" s="12">
        <v>5942</v>
      </c>
      <c r="F1379" s="12">
        <v>97900</v>
      </c>
      <c r="G1379" s="12">
        <v>103842</v>
      </c>
      <c r="H1379" s="12">
        <v>55155.169220000003</v>
      </c>
      <c r="I1379" s="12">
        <v>48686.830779999997</v>
      </c>
    </row>
    <row r="1380" spans="2:9" x14ac:dyDescent="0.2">
      <c r="B1380"/>
      <c r="C1380" s="2">
        <v>23</v>
      </c>
      <c r="D1380" s="5" t="s">
        <v>1068</v>
      </c>
      <c r="E1380" s="12">
        <v>0</v>
      </c>
      <c r="F1380" s="12">
        <v>0</v>
      </c>
      <c r="G1380" s="12">
        <v>0</v>
      </c>
      <c r="H1380" s="12">
        <v>0</v>
      </c>
      <c r="I1380" s="12">
        <v>0</v>
      </c>
    </row>
    <row r="1381" spans="2:9" x14ac:dyDescent="0.2">
      <c r="B1381"/>
      <c r="C1381" s="2">
        <v>30</v>
      </c>
      <c r="D1381" s="5" t="s">
        <v>1069</v>
      </c>
      <c r="E1381" s="12">
        <v>0</v>
      </c>
      <c r="F1381" s="12">
        <v>0</v>
      </c>
      <c r="G1381" s="12">
        <v>0</v>
      </c>
      <c r="H1381" s="12">
        <v>0</v>
      </c>
      <c r="I1381" s="12">
        <v>0</v>
      </c>
    </row>
    <row r="1382" spans="2:9" x14ac:dyDescent="0.2">
      <c r="B1382"/>
      <c r="C1382" s="2">
        <v>31</v>
      </c>
      <c r="D1382" s="5" t="s">
        <v>1070</v>
      </c>
      <c r="E1382" s="12">
        <v>13008</v>
      </c>
      <c r="F1382" s="12">
        <v>331059</v>
      </c>
      <c r="G1382" s="12">
        <v>344067</v>
      </c>
      <c r="H1382" s="12">
        <v>336646.29496000003</v>
      </c>
      <c r="I1382" s="12">
        <v>7420.7050399999998</v>
      </c>
    </row>
    <row r="1383" spans="2:9" x14ac:dyDescent="0.2">
      <c r="B1383"/>
      <c r="C1383" s="2">
        <v>70</v>
      </c>
      <c r="D1383" s="5" t="s">
        <v>465</v>
      </c>
      <c r="E1383" s="12">
        <v>0</v>
      </c>
      <c r="F1383" s="12">
        <v>39100</v>
      </c>
      <c r="G1383" s="12">
        <v>39100</v>
      </c>
      <c r="H1383" s="12">
        <v>41225.187899999997</v>
      </c>
      <c r="I1383" s="12">
        <v>-2125.1878999999999</v>
      </c>
    </row>
    <row r="1384" spans="2:9" x14ac:dyDescent="0.2">
      <c r="B1384"/>
      <c r="C1384" s="2">
        <v>71</v>
      </c>
      <c r="D1384" s="5" t="s">
        <v>1071</v>
      </c>
      <c r="E1384" s="12">
        <v>0</v>
      </c>
      <c r="F1384" s="12">
        <v>5900</v>
      </c>
      <c r="G1384" s="12">
        <v>5900</v>
      </c>
      <c r="H1384" s="12">
        <v>2318.8818999999999</v>
      </c>
      <c r="I1384" s="12">
        <v>3581.1181000000001</v>
      </c>
    </row>
    <row r="1385" spans="2:9" x14ac:dyDescent="0.2">
      <c r="B1385"/>
      <c r="C1385" s="2">
        <v>72</v>
      </c>
      <c r="D1385" s="5" t="s">
        <v>1072</v>
      </c>
      <c r="E1385" s="12">
        <v>0</v>
      </c>
      <c r="F1385" s="12">
        <v>3807</v>
      </c>
      <c r="G1385" s="12">
        <v>3807</v>
      </c>
      <c r="H1385" s="12">
        <v>3400</v>
      </c>
      <c r="I1385" s="12">
        <v>407</v>
      </c>
    </row>
    <row r="1386" spans="2:9" x14ac:dyDescent="0.2">
      <c r="B1386"/>
      <c r="C1386" s="2">
        <v>73</v>
      </c>
      <c r="D1386" s="5" t="s">
        <v>1073</v>
      </c>
      <c r="E1386" s="12">
        <v>0</v>
      </c>
      <c r="F1386" s="12">
        <v>29944</v>
      </c>
      <c r="G1386" s="12">
        <v>29944</v>
      </c>
      <c r="H1386" s="12">
        <v>29944</v>
      </c>
      <c r="I1386" s="12">
        <v>0</v>
      </c>
    </row>
    <row r="1387" spans="2:9" x14ac:dyDescent="0.2">
      <c r="B1387"/>
      <c r="C1387" s="2">
        <v>74</v>
      </c>
      <c r="D1387" s="5" t="s">
        <v>1074</v>
      </c>
      <c r="E1387" s="12">
        <v>0</v>
      </c>
      <c r="F1387" s="12">
        <v>2315</v>
      </c>
      <c r="G1387" s="12">
        <v>2315</v>
      </c>
      <c r="H1387" s="12">
        <v>2315</v>
      </c>
      <c r="I1387" s="12">
        <v>0</v>
      </c>
    </row>
    <row r="1388" spans="2:9" x14ac:dyDescent="0.2">
      <c r="B1388"/>
      <c r="C1388" s="2">
        <v>75</v>
      </c>
      <c r="D1388" s="5" t="s">
        <v>1075</v>
      </c>
      <c r="E1388" s="12">
        <v>11495</v>
      </c>
      <c r="F1388" s="12">
        <v>6545</v>
      </c>
      <c r="G1388" s="12">
        <v>18040</v>
      </c>
      <c r="H1388" s="12">
        <v>12227.552110000001</v>
      </c>
      <c r="I1388" s="12">
        <v>5812.4478900000004</v>
      </c>
    </row>
    <row r="1389" spans="2:9" x14ac:dyDescent="0.2">
      <c r="B1389"/>
      <c r="C1389" s="2">
        <v>76</v>
      </c>
      <c r="D1389" s="5" t="s">
        <v>1076</v>
      </c>
      <c r="E1389" s="12">
        <v>0</v>
      </c>
      <c r="F1389" s="12">
        <v>33648</v>
      </c>
      <c r="G1389" s="12">
        <v>33648</v>
      </c>
      <c r="H1389" s="12">
        <v>33648</v>
      </c>
      <c r="I1389" s="12">
        <v>0</v>
      </c>
    </row>
    <row r="1390" spans="2:9" x14ac:dyDescent="0.2">
      <c r="B1390"/>
      <c r="C1390" s="2">
        <v>77</v>
      </c>
      <c r="D1390" s="5" t="s">
        <v>1077</v>
      </c>
      <c r="E1390" s="12">
        <v>6528</v>
      </c>
      <c r="F1390" s="12">
        <v>12605</v>
      </c>
      <c r="G1390" s="12">
        <v>19133</v>
      </c>
      <c r="H1390" s="12">
        <v>10075.869000000001</v>
      </c>
      <c r="I1390" s="12">
        <v>9057.1309999999994</v>
      </c>
    </row>
    <row r="1391" spans="2:9" x14ac:dyDescent="0.2">
      <c r="B1391"/>
      <c r="C1391" s="2">
        <v>78</v>
      </c>
      <c r="D1391" s="5" t="s">
        <v>1078</v>
      </c>
      <c r="E1391" s="12">
        <v>0</v>
      </c>
      <c r="F1391" s="12">
        <v>4425</v>
      </c>
      <c r="G1391" s="12">
        <v>4425</v>
      </c>
      <c r="H1391" s="12">
        <v>4425</v>
      </c>
      <c r="I1391" s="12">
        <v>0</v>
      </c>
    </row>
    <row r="1392" spans="2:9" x14ac:dyDescent="0.2">
      <c r="B1392"/>
      <c r="C1392" s="2">
        <v>81</v>
      </c>
      <c r="D1392" s="5" t="s">
        <v>1079</v>
      </c>
      <c r="E1392" s="12">
        <v>0</v>
      </c>
      <c r="F1392" s="12">
        <v>10290</v>
      </c>
      <c r="G1392" s="12">
        <v>10290</v>
      </c>
      <c r="H1392" s="12">
        <v>10290</v>
      </c>
      <c r="I1392" s="12">
        <v>0</v>
      </c>
    </row>
    <row r="1393" spans="2:9" x14ac:dyDescent="0.2">
      <c r="B1393"/>
      <c r="C1393" s="2">
        <v>83</v>
      </c>
      <c r="D1393" s="5" t="s">
        <v>1080</v>
      </c>
      <c r="E1393" s="12">
        <v>0</v>
      </c>
      <c r="F1393" s="12">
        <v>5000</v>
      </c>
      <c r="G1393" s="12">
        <v>5000</v>
      </c>
      <c r="H1393" s="12">
        <v>5000</v>
      </c>
      <c r="I1393" s="12">
        <v>0</v>
      </c>
    </row>
    <row r="1394" spans="2:9" ht="15" customHeight="1" x14ac:dyDescent="0.2">
      <c r="B1394"/>
      <c r="C1394" s="13">
        <f>SUBTOTAL(9,C1377:C1393)</f>
        <v>958</v>
      </c>
      <c r="D1394" s="14" t="s">
        <v>1081</v>
      </c>
      <c r="E1394" s="15">
        <f>SUBTOTAL(9,E1377:E1393)</f>
        <v>137045</v>
      </c>
      <c r="F1394" s="15">
        <f>SUBTOTAL(9,F1377:F1393)</f>
        <v>1072216</v>
      </c>
      <c r="G1394" s="15">
        <f>SUBTOTAL(9,G1377:G1393)</f>
        <v>1209261</v>
      </c>
      <c r="H1394" s="15">
        <f>SUBTOTAL(9,H1377:H1393)</f>
        <v>1049771.2235099999</v>
      </c>
      <c r="I1394" s="15">
        <f>SUBTOTAL(9,I1377:I1393)</f>
        <v>159489.77648999999</v>
      </c>
    </row>
    <row r="1395" spans="2:9" ht="15" customHeight="1" x14ac:dyDescent="0.25">
      <c r="B1395" s="10">
        <v>902</v>
      </c>
      <c r="C1395" s="2"/>
      <c r="D1395" s="5" t="s">
        <v>1082</v>
      </c>
      <c r="E1395" s="11"/>
      <c r="F1395" s="1"/>
      <c r="H1395" s="1"/>
      <c r="I1395" s="1"/>
    </row>
    <row r="1396" spans="2:9" x14ac:dyDescent="0.2">
      <c r="B1396"/>
      <c r="C1396" s="2">
        <v>1</v>
      </c>
      <c r="D1396" s="5" t="s">
        <v>19</v>
      </c>
      <c r="E1396" s="12">
        <v>3837</v>
      </c>
      <c r="F1396" s="12">
        <v>121825</v>
      </c>
      <c r="G1396" s="12">
        <v>125662</v>
      </c>
      <c r="H1396" s="12">
        <v>128687.33487000001</v>
      </c>
      <c r="I1396" s="12">
        <v>-3025.3348700000001</v>
      </c>
    </row>
    <row r="1397" spans="2:9" x14ac:dyDescent="0.2">
      <c r="B1397"/>
      <c r="C1397" s="2">
        <v>21</v>
      </c>
      <c r="D1397" s="5" t="s">
        <v>24</v>
      </c>
      <c r="E1397" s="12">
        <v>17</v>
      </c>
      <c r="F1397" s="12">
        <v>357</v>
      </c>
      <c r="G1397" s="12">
        <v>374</v>
      </c>
      <c r="H1397" s="12">
        <v>383.38099999999997</v>
      </c>
      <c r="I1397" s="12">
        <v>-9.3810000000000002</v>
      </c>
    </row>
    <row r="1398" spans="2:9" x14ac:dyDescent="0.2">
      <c r="B1398"/>
      <c r="C1398" s="2">
        <v>45</v>
      </c>
      <c r="D1398" s="5" t="s">
        <v>30</v>
      </c>
      <c r="E1398" s="12">
        <v>2463</v>
      </c>
      <c r="F1398" s="12">
        <v>8909</v>
      </c>
      <c r="G1398" s="12">
        <v>11372</v>
      </c>
      <c r="H1398" s="12">
        <v>2581.00146</v>
      </c>
      <c r="I1398" s="12">
        <v>8790.9985400000005</v>
      </c>
    </row>
    <row r="1399" spans="2:9" ht="15" customHeight="1" x14ac:dyDescent="0.2">
      <c r="B1399"/>
      <c r="C1399" s="13">
        <f>SUBTOTAL(9,C1396:C1398)</f>
        <v>67</v>
      </c>
      <c r="D1399" s="14" t="s">
        <v>1083</v>
      </c>
      <c r="E1399" s="15">
        <f>SUBTOTAL(9,E1396:E1398)</f>
        <v>6317</v>
      </c>
      <c r="F1399" s="15">
        <f>SUBTOTAL(9,F1396:F1398)</f>
        <v>131091</v>
      </c>
      <c r="G1399" s="15">
        <f>SUBTOTAL(9,G1396:G1398)</f>
        <v>137408</v>
      </c>
      <c r="H1399" s="15">
        <f>SUBTOTAL(9,H1396:H1398)</f>
        <v>131651.71733000001</v>
      </c>
      <c r="I1399" s="15">
        <f>SUBTOTAL(9,I1396:I1398)</f>
        <v>5756.2826700000005</v>
      </c>
    </row>
    <row r="1400" spans="2:9" ht="15" customHeight="1" x14ac:dyDescent="0.25">
      <c r="B1400" s="10">
        <v>903</v>
      </c>
      <c r="C1400" s="2"/>
      <c r="D1400" s="5" t="s">
        <v>1084</v>
      </c>
      <c r="E1400" s="11"/>
      <c r="F1400" s="1"/>
      <c r="H1400" s="1"/>
      <c r="I1400" s="1"/>
    </row>
    <row r="1401" spans="2:9" x14ac:dyDescent="0.2">
      <c r="B1401"/>
      <c r="C1401" s="2">
        <v>1</v>
      </c>
      <c r="D1401" s="5" t="s">
        <v>19</v>
      </c>
      <c r="E1401" s="12">
        <v>2127</v>
      </c>
      <c r="F1401" s="12">
        <v>50850</v>
      </c>
      <c r="G1401" s="12">
        <v>52977</v>
      </c>
      <c r="H1401" s="12">
        <v>52257.999049999999</v>
      </c>
      <c r="I1401" s="12">
        <v>719.00094999999999</v>
      </c>
    </row>
    <row r="1402" spans="2:9" ht="15" customHeight="1" x14ac:dyDescent="0.2">
      <c r="B1402"/>
      <c r="C1402" s="13">
        <f>SUBTOTAL(9,C1401:C1401)</f>
        <v>1</v>
      </c>
      <c r="D1402" s="14" t="s">
        <v>1085</v>
      </c>
      <c r="E1402" s="15">
        <f>SUBTOTAL(9,E1401:E1401)</f>
        <v>2127</v>
      </c>
      <c r="F1402" s="15">
        <f>SUBTOTAL(9,F1401:F1401)</f>
        <v>50850</v>
      </c>
      <c r="G1402" s="15">
        <f>SUBTOTAL(9,G1401:G1401)</f>
        <v>52977</v>
      </c>
      <c r="H1402" s="15">
        <f>SUBTOTAL(9,H1401:H1401)</f>
        <v>52257.999049999999</v>
      </c>
      <c r="I1402" s="15">
        <f>SUBTOTAL(9,I1401:I1401)</f>
        <v>719.00094999999999</v>
      </c>
    </row>
    <row r="1403" spans="2:9" ht="15" customHeight="1" x14ac:dyDescent="0.25">
      <c r="B1403" s="10">
        <v>904</v>
      </c>
      <c r="C1403" s="2"/>
      <c r="D1403" s="5" t="s">
        <v>1086</v>
      </c>
      <c r="E1403" s="11"/>
      <c r="F1403" s="1"/>
      <c r="H1403" s="1"/>
      <c r="I1403" s="1"/>
    </row>
    <row r="1404" spans="2:9" x14ac:dyDescent="0.2">
      <c r="B1404"/>
      <c r="C1404" s="2">
        <v>1</v>
      </c>
      <c r="D1404" s="5" t="s">
        <v>19</v>
      </c>
      <c r="E1404" s="12">
        <v>0</v>
      </c>
      <c r="F1404" s="12">
        <v>337030</v>
      </c>
      <c r="G1404" s="12">
        <v>337030</v>
      </c>
      <c r="H1404" s="12">
        <v>327512.81504000002</v>
      </c>
      <c r="I1404" s="12">
        <v>9517.1849600000005</v>
      </c>
    </row>
    <row r="1405" spans="2:9" x14ac:dyDescent="0.2">
      <c r="B1405"/>
      <c r="C1405" s="2">
        <v>21</v>
      </c>
      <c r="D1405" s="5" t="s">
        <v>29</v>
      </c>
      <c r="E1405" s="12">
        <v>423</v>
      </c>
      <c r="F1405" s="12">
        <v>21275</v>
      </c>
      <c r="G1405" s="12">
        <v>21698</v>
      </c>
      <c r="H1405" s="12">
        <v>21583.88653</v>
      </c>
      <c r="I1405" s="12">
        <v>114.11347000000001</v>
      </c>
    </row>
    <row r="1406" spans="2:9" x14ac:dyDescent="0.2">
      <c r="B1406"/>
      <c r="C1406" s="2">
        <v>22</v>
      </c>
      <c r="D1406" s="5" t="s">
        <v>1087</v>
      </c>
      <c r="E1406" s="12">
        <v>51372</v>
      </c>
      <c r="F1406" s="12">
        <v>276646</v>
      </c>
      <c r="G1406" s="12">
        <v>328018</v>
      </c>
      <c r="H1406" s="12">
        <v>312812.23414999997</v>
      </c>
      <c r="I1406" s="12">
        <v>15205.76585</v>
      </c>
    </row>
    <row r="1407" spans="2:9" x14ac:dyDescent="0.2">
      <c r="B1407"/>
      <c r="C1407" s="2">
        <v>45</v>
      </c>
      <c r="D1407" s="5" t="s">
        <v>30</v>
      </c>
      <c r="E1407" s="12">
        <v>118215</v>
      </c>
      <c r="F1407" s="12">
        <v>50800</v>
      </c>
      <c r="G1407" s="12">
        <v>169015</v>
      </c>
      <c r="H1407" s="12">
        <v>118125.7308</v>
      </c>
      <c r="I1407" s="12">
        <v>50889.269200000002</v>
      </c>
    </row>
    <row r="1408" spans="2:9" ht="15" customHeight="1" x14ac:dyDescent="0.2">
      <c r="B1408"/>
      <c r="C1408" s="13">
        <f>SUBTOTAL(9,C1404:C1407)</f>
        <v>89</v>
      </c>
      <c r="D1408" s="14" t="s">
        <v>1088</v>
      </c>
      <c r="E1408" s="15">
        <f>SUBTOTAL(9,E1404:E1407)</f>
        <v>170010</v>
      </c>
      <c r="F1408" s="15">
        <f>SUBTOTAL(9,F1404:F1407)</f>
        <v>685751</v>
      </c>
      <c r="G1408" s="15">
        <f>SUBTOTAL(9,G1404:G1407)</f>
        <v>855761</v>
      </c>
      <c r="H1408" s="15">
        <f>SUBTOTAL(9,H1404:H1407)</f>
        <v>780034.66651999997</v>
      </c>
      <c r="I1408" s="15">
        <f>SUBTOTAL(9,I1404:I1407)</f>
        <v>75726.333480000001</v>
      </c>
    </row>
    <row r="1409" spans="2:9" ht="15" customHeight="1" x14ac:dyDescent="0.25">
      <c r="B1409" s="10">
        <v>905</v>
      </c>
      <c r="C1409" s="2"/>
      <c r="D1409" s="5" t="s">
        <v>1089</v>
      </c>
      <c r="E1409" s="11"/>
      <c r="F1409" s="1"/>
      <c r="H1409" s="1"/>
      <c r="I1409" s="1"/>
    </row>
    <row r="1410" spans="2:9" x14ac:dyDescent="0.2">
      <c r="B1410"/>
      <c r="C1410" s="2">
        <v>1</v>
      </c>
      <c r="D1410" s="5" t="s">
        <v>19</v>
      </c>
      <c r="E1410" s="12">
        <v>7943</v>
      </c>
      <c r="F1410" s="12">
        <v>188150</v>
      </c>
      <c r="G1410" s="12">
        <v>196093</v>
      </c>
      <c r="H1410" s="12">
        <v>187095.68181000001</v>
      </c>
      <c r="I1410" s="12">
        <v>8997.31819</v>
      </c>
    </row>
    <row r="1411" spans="2:9" x14ac:dyDescent="0.2">
      <c r="B1411"/>
      <c r="C1411" s="2">
        <v>21</v>
      </c>
      <c r="D1411" s="5" t="s">
        <v>29</v>
      </c>
      <c r="E1411" s="12">
        <v>0</v>
      </c>
      <c r="F1411" s="12">
        <v>75320</v>
      </c>
      <c r="G1411" s="12">
        <v>75320</v>
      </c>
      <c r="H1411" s="12">
        <v>67020.909159999996</v>
      </c>
      <c r="I1411" s="12">
        <v>8299.0908400000008</v>
      </c>
    </row>
    <row r="1412" spans="2:9" ht="15" customHeight="1" x14ac:dyDescent="0.2">
      <c r="B1412"/>
      <c r="C1412" s="13">
        <f>SUBTOTAL(9,C1410:C1411)</f>
        <v>22</v>
      </c>
      <c r="D1412" s="14" t="s">
        <v>1090</v>
      </c>
      <c r="E1412" s="15">
        <f>SUBTOTAL(9,E1410:E1411)</f>
        <v>7943</v>
      </c>
      <c r="F1412" s="15">
        <f>SUBTOTAL(9,F1410:F1411)</f>
        <v>263470</v>
      </c>
      <c r="G1412" s="15">
        <f>SUBTOTAL(9,G1410:G1411)</f>
        <v>271413</v>
      </c>
      <c r="H1412" s="15">
        <f>SUBTOTAL(9,H1410:H1411)</f>
        <v>254116.59097000002</v>
      </c>
      <c r="I1412" s="15">
        <f>SUBTOTAL(9,I1410:I1411)</f>
        <v>17296.409030000003</v>
      </c>
    </row>
    <row r="1413" spans="2:9" ht="15" customHeight="1" x14ac:dyDescent="0.25">
      <c r="B1413" s="10">
        <v>906</v>
      </c>
      <c r="C1413" s="2"/>
      <c r="D1413" s="5" t="s">
        <v>1091</v>
      </c>
      <c r="E1413" s="11"/>
      <c r="F1413" s="1"/>
      <c r="H1413" s="1"/>
      <c r="I1413" s="1"/>
    </row>
    <row r="1414" spans="2:9" x14ac:dyDescent="0.2">
      <c r="B1414"/>
      <c r="C1414" s="2">
        <v>1</v>
      </c>
      <c r="D1414" s="5" t="s">
        <v>19</v>
      </c>
      <c r="E1414" s="12">
        <v>1073</v>
      </c>
      <c r="F1414" s="12">
        <v>57200</v>
      </c>
      <c r="G1414" s="12">
        <v>58273</v>
      </c>
      <c r="H1414" s="12">
        <v>57087.171600000001</v>
      </c>
      <c r="I1414" s="12">
        <v>1185.8284000000001</v>
      </c>
    </row>
    <row r="1415" spans="2:9" x14ac:dyDescent="0.2">
      <c r="B1415"/>
      <c r="C1415" s="2">
        <v>30</v>
      </c>
      <c r="D1415" s="5" t="s">
        <v>1092</v>
      </c>
      <c r="E1415" s="12">
        <v>11134</v>
      </c>
      <c r="F1415" s="12">
        <v>1998</v>
      </c>
      <c r="G1415" s="12">
        <v>13132</v>
      </c>
      <c r="H1415" s="12">
        <v>11448.36138</v>
      </c>
      <c r="I1415" s="12">
        <v>1683.6386199999999</v>
      </c>
    </row>
    <row r="1416" spans="2:9" x14ac:dyDescent="0.2">
      <c r="B1416"/>
      <c r="C1416" s="2">
        <v>31</v>
      </c>
      <c r="D1416" s="5" t="s">
        <v>1093</v>
      </c>
      <c r="E1416" s="12">
        <v>11811</v>
      </c>
      <c r="F1416" s="12">
        <v>0</v>
      </c>
      <c r="G1416" s="12">
        <v>11811</v>
      </c>
      <c r="H1416" s="12">
        <v>6012.3203000000003</v>
      </c>
      <c r="I1416" s="12">
        <v>5798.6796999999997</v>
      </c>
    </row>
    <row r="1417" spans="2:9" ht="15" customHeight="1" x14ac:dyDescent="0.2">
      <c r="B1417"/>
      <c r="C1417" s="13">
        <f>SUBTOTAL(9,C1414:C1416)</f>
        <v>62</v>
      </c>
      <c r="D1417" s="14" t="s">
        <v>1094</v>
      </c>
      <c r="E1417" s="15">
        <f>SUBTOTAL(9,E1414:E1416)</f>
        <v>24018</v>
      </c>
      <c r="F1417" s="15">
        <f>SUBTOTAL(9,F1414:F1416)</f>
        <v>59198</v>
      </c>
      <c r="G1417" s="15">
        <f>SUBTOTAL(9,G1414:G1416)</f>
        <v>83216</v>
      </c>
      <c r="H1417" s="15">
        <f>SUBTOTAL(9,H1414:H1416)</f>
        <v>74547.85328000001</v>
      </c>
      <c r="I1417" s="15">
        <f>SUBTOTAL(9,I1414:I1416)</f>
        <v>8668.1467200000006</v>
      </c>
    </row>
    <row r="1418" spans="2:9" ht="15" customHeight="1" x14ac:dyDescent="0.25">
      <c r="B1418" s="10">
        <v>907</v>
      </c>
      <c r="C1418" s="2"/>
      <c r="D1418" s="5" t="s">
        <v>1095</v>
      </c>
      <c r="E1418" s="11"/>
      <c r="F1418" s="1"/>
      <c r="H1418" s="1"/>
      <c r="I1418" s="1"/>
    </row>
    <row r="1419" spans="2:9" x14ac:dyDescent="0.2">
      <c r="B1419"/>
      <c r="C1419" s="2">
        <v>1</v>
      </c>
      <c r="D1419" s="5" t="s">
        <v>19</v>
      </c>
      <c r="E1419" s="12">
        <v>250</v>
      </c>
      <c r="F1419" s="12">
        <v>23819</v>
      </c>
      <c r="G1419" s="12">
        <v>24069</v>
      </c>
      <c r="H1419" s="12">
        <v>23855.300930000001</v>
      </c>
      <c r="I1419" s="12">
        <v>213.69907000000001</v>
      </c>
    </row>
    <row r="1420" spans="2:9" ht="15" customHeight="1" x14ac:dyDescent="0.2">
      <c r="B1420"/>
      <c r="C1420" s="13">
        <f>SUBTOTAL(9,C1419:C1419)</f>
        <v>1</v>
      </c>
      <c r="D1420" s="14" t="s">
        <v>1096</v>
      </c>
      <c r="E1420" s="15">
        <f>SUBTOTAL(9,E1419:E1419)</f>
        <v>250</v>
      </c>
      <c r="F1420" s="15">
        <f>SUBTOTAL(9,F1419:F1419)</f>
        <v>23819</v>
      </c>
      <c r="G1420" s="15">
        <f>SUBTOTAL(9,G1419:G1419)</f>
        <v>24069</v>
      </c>
      <c r="H1420" s="15">
        <f>SUBTOTAL(9,H1419:H1419)</f>
        <v>23855.300930000001</v>
      </c>
      <c r="I1420" s="15">
        <f>SUBTOTAL(9,I1419:I1419)</f>
        <v>213.69907000000001</v>
      </c>
    </row>
    <row r="1421" spans="2:9" ht="15" customHeight="1" x14ac:dyDescent="0.25">
      <c r="B1421" s="10">
        <v>909</v>
      </c>
      <c r="C1421" s="2"/>
      <c r="D1421" s="5" t="s">
        <v>1097</v>
      </c>
      <c r="E1421" s="11"/>
      <c r="F1421" s="1"/>
      <c r="H1421" s="1"/>
      <c r="I1421" s="1"/>
    </row>
    <row r="1422" spans="2:9" x14ac:dyDescent="0.2">
      <c r="B1422"/>
      <c r="C1422" s="2">
        <v>73</v>
      </c>
      <c r="D1422" s="5" t="s">
        <v>1098</v>
      </c>
      <c r="E1422" s="12">
        <v>0</v>
      </c>
      <c r="F1422" s="12">
        <v>1821700</v>
      </c>
      <c r="G1422" s="12">
        <v>1821700</v>
      </c>
      <c r="H1422" s="12">
        <v>1810937.3589999999</v>
      </c>
      <c r="I1422" s="12">
        <v>10762.641</v>
      </c>
    </row>
    <row r="1423" spans="2:9" ht="15" customHeight="1" x14ac:dyDescent="0.2">
      <c r="B1423"/>
      <c r="C1423" s="13">
        <f>SUBTOTAL(9,C1422:C1422)</f>
        <v>73</v>
      </c>
      <c r="D1423" s="14" t="s">
        <v>1099</v>
      </c>
      <c r="E1423" s="15">
        <f>SUBTOTAL(9,E1422:E1422)</f>
        <v>0</v>
      </c>
      <c r="F1423" s="15">
        <f>SUBTOTAL(9,F1422:F1422)</f>
        <v>1821700</v>
      </c>
      <c r="G1423" s="15">
        <f>SUBTOTAL(9,G1422:G1422)</f>
        <v>1821700</v>
      </c>
      <c r="H1423" s="15">
        <f>SUBTOTAL(9,H1422:H1422)</f>
        <v>1810937.3589999999</v>
      </c>
      <c r="I1423" s="15">
        <f>SUBTOTAL(9,I1422:I1422)</f>
        <v>10762.641</v>
      </c>
    </row>
    <row r="1424" spans="2:9" ht="15" customHeight="1" x14ac:dyDescent="0.25">
      <c r="B1424" s="10">
        <v>910</v>
      </c>
      <c r="C1424" s="2"/>
      <c r="D1424" s="5" t="s">
        <v>1100</v>
      </c>
      <c r="E1424" s="11"/>
      <c r="F1424" s="1"/>
      <c r="H1424" s="1"/>
      <c r="I1424" s="1"/>
    </row>
    <row r="1425" spans="2:9" x14ac:dyDescent="0.2">
      <c r="B1425"/>
      <c r="C1425" s="2">
        <v>1</v>
      </c>
      <c r="D1425" s="5" t="s">
        <v>19</v>
      </c>
      <c r="E1425" s="12">
        <v>12400</v>
      </c>
      <c r="F1425" s="12">
        <v>425550</v>
      </c>
      <c r="G1425" s="12">
        <v>437950</v>
      </c>
      <c r="H1425" s="12">
        <v>431923.36975999997</v>
      </c>
      <c r="I1425" s="12">
        <v>6026.6302400000004</v>
      </c>
    </row>
    <row r="1426" spans="2:9" ht="15" customHeight="1" x14ac:dyDescent="0.2">
      <c r="B1426"/>
      <c r="C1426" s="13">
        <f>SUBTOTAL(9,C1425:C1425)</f>
        <v>1</v>
      </c>
      <c r="D1426" s="14" t="s">
        <v>1101</v>
      </c>
      <c r="E1426" s="15">
        <f>SUBTOTAL(9,E1425:E1425)</f>
        <v>12400</v>
      </c>
      <c r="F1426" s="15">
        <f>SUBTOTAL(9,F1425:F1425)</f>
        <v>425550</v>
      </c>
      <c r="G1426" s="15">
        <f>SUBTOTAL(9,G1425:G1425)</f>
        <v>437950</v>
      </c>
      <c r="H1426" s="15">
        <f>SUBTOTAL(9,H1425:H1425)</f>
        <v>431923.36975999997</v>
      </c>
      <c r="I1426" s="15">
        <f>SUBTOTAL(9,I1425:I1425)</f>
        <v>6026.6302400000004</v>
      </c>
    </row>
    <row r="1427" spans="2:9" ht="15" customHeight="1" x14ac:dyDescent="0.25">
      <c r="B1427" s="10">
        <v>911</v>
      </c>
      <c r="C1427" s="2"/>
      <c r="D1427" s="5" t="s">
        <v>1102</v>
      </c>
      <c r="E1427" s="11"/>
      <c r="F1427" s="1"/>
      <c r="H1427" s="1"/>
      <c r="I1427" s="1"/>
    </row>
    <row r="1428" spans="2:9" x14ac:dyDescent="0.2">
      <c r="B1428"/>
      <c r="C1428" s="2">
        <v>1</v>
      </c>
      <c r="D1428" s="5" t="s">
        <v>19</v>
      </c>
      <c r="E1428" s="12">
        <v>5003</v>
      </c>
      <c r="F1428" s="12">
        <v>118450</v>
      </c>
      <c r="G1428" s="12">
        <v>123453</v>
      </c>
      <c r="H1428" s="12">
        <v>122840.12381</v>
      </c>
      <c r="I1428" s="12">
        <v>612.87618999999995</v>
      </c>
    </row>
    <row r="1429" spans="2:9" ht="15" customHeight="1" x14ac:dyDescent="0.2">
      <c r="B1429"/>
      <c r="C1429" s="13">
        <f>SUBTOTAL(9,C1428:C1428)</f>
        <v>1</v>
      </c>
      <c r="D1429" s="14" t="s">
        <v>1103</v>
      </c>
      <c r="E1429" s="15">
        <f>SUBTOTAL(9,E1428:E1428)</f>
        <v>5003</v>
      </c>
      <c r="F1429" s="15">
        <f>SUBTOTAL(9,F1428:F1428)</f>
        <v>118450</v>
      </c>
      <c r="G1429" s="15">
        <f>SUBTOTAL(9,G1428:G1428)</f>
        <v>123453</v>
      </c>
      <c r="H1429" s="15">
        <f>SUBTOTAL(9,H1428:H1428)</f>
        <v>122840.12381</v>
      </c>
      <c r="I1429" s="15">
        <f>SUBTOTAL(9,I1428:I1428)</f>
        <v>612.87618999999995</v>
      </c>
    </row>
    <row r="1430" spans="2:9" ht="15" customHeight="1" x14ac:dyDescent="0.25">
      <c r="B1430" s="10">
        <v>912</v>
      </c>
      <c r="C1430" s="2"/>
      <c r="D1430" s="5" t="s">
        <v>1104</v>
      </c>
      <c r="E1430" s="11"/>
      <c r="F1430" s="1"/>
      <c r="H1430" s="1"/>
      <c r="I1430" s="1"/>
    </row>
    <row r="1431" spans="2:9" x14ac:dyDescent="0.2">
      <c r="B1431"/>
      <c r="C1431" s="2">
        <v>1</v>
      </c>
      <c r="D1431" s="5" t="s">
        <v>19</v>
      </c>
      <c r="E1431" s="12">
        <v>1006</v>
      </c>
      <c r="F1431" s="12">
        <v>21244</v>
      </c>
      <c r="G1431" s="12">
        <v>22250</v>
      </c>
      <c r="H1431" s="12">
        <v>22307.91043</v>
      </c>
      <c r="I1431" s="12">
        <v>-57.910429999999998</v>
      </c>
    </row>
    <row r="1432" spans="2:9" x14ac:dyDescent="0.2">
      <c r="B1432"/>
      <c r="C1432" s="2">
        <v>22</v>
      </c>
      <c r="D1432" s="5" t="s">
        <v>1105</v>
      </c>
      <c r="E1432" s="12">
        <v>100</v>
      </c>
      <c r="F1432" s="12">
        <v>8257</v>
      </c>
      <c r="G1432" s="12">
        <v>8357</v>
      </c>
      <c r="H1432" s="12">
        <v>5760.4771600000004</v>
      </c>
      <c r="I1432" s="12">
        <v>2596.5228400000001</v>
      </c>
    </row>
    <row r="1433" spans="2:9" ht="15" customHeight="1" x14ac:dyDescent="0.2">
      <c r="B1433"/>
      <c r="C1433" s="13">
        <f>SUBTOTAL(9,C1431:C1432)</f>
        <v>23</v>
      </c>
      <c r="D1433" s="14" t="s">
        <v>1106</v>
      </c>
      <c r="E1433" s="15">
        <f>SUBTOTAL(9,E1431:E1432)</f>
        <v>1106</v>
      </c>
      <c r="F1433" s="15">
        <f>SUBTOTAL(9,F1431:F1432)</f>
        <v>29501</v>
      </c>
      <c r="G1433" s="15">
        <f>SUBTOTAL(9,G1431:G1432)</f>
        <v>30607</v>
      </c>
      <c r="H1433" s="15">
        <f>SUBTOTAL(9,H1431:H1432)</f>
        <v>28068.387589999998</v>
      </c>
      <c r="I1433" s="15">
        <f>SUBTOTAL(9,I1431:I1432)</f>
        <v>2538.6124100000002</v>
      </c>
    </row>
    <row r="1434" spans="2:9" ht="15" customHeight="1" x14ac:dyDescent="0.25">
      <c r="B1434" s="10">
        <v>915</v>
      </c>
      <c r="C1434" s="2"/>
      <c r="D1434" s="5" t="s">
        <v>1107</v>
      </c>
      <c r="E1434" s="11"/>
      <c r="F1434" s="1"/>
      <c r="H1434" s="1"/>
      <c r="I1434" s="1"/>
    </row>
    <row r="1435" spans="2:9" x14ac:dyDescent="0.2">
      <c r="B1435"/>
      <c r="C1435" s="2">
        <v>1</v>
      </c>
      <c r="D1435" s="5" t="s">
        <v>19</v>
      </c>
      <c r="E1435" s="12">
        <v>547</v>
      </c>
      <c r="F1435" s="12">
        <v>11100</v>
      </c>
      <c r="G1435" s="12">
        <v>11647</v>
      </c>
      <c r="H1435" s="12">
        <v>10917.712659999999</v>
      </c>
      <c r="I1435" s="12">
        <v>729.28733999999997</v>
      </c>
    </row>
    <row r="1436" spans="2:9" ht="15" customHeight="1" x14ac:dyDescent="0.2">
      <c r="B1436"/>
      <c r="C1436" s="13">
        <f>SUBTOTAL(9,C1435:C1435)</f>
        <v>1</v>
      </c>
      <c r="D1436" s="14" t="s">
        <v>1108</v>
      </c>
      <c r="E1436" s="15">
        <f>SUBTOTAL(9,E1435:E1435)</f>
        <v>547</v>
      </c>
      <c r="F1436" s="15">
        <f>SUBTOTAL(9,F1435:F1435)</f>
        <v>11100</v>
      </c>
      <c r="G1436" s="15">
        <f>SUBTOTAL(9,G1435:G1435)</f>
        <v>11647</v>
      </c>
      <c r="H1436" s="15">
        <f>SUBTOTAL(9,H1435:H1435)</f>
        <v>10917.712659999999</v>
      </c>
      <c r="I1436" s="15">
        <f>SUBTOTAL(9,I1435:I1435)</f>
        <v>729.28733999999997</v>
      </c>
    </row>
    <row r="1437" spans="2:9" ht="15" customHeight="1" x14ac:dyDescent="0.25">
      <c r="B1437" s="10">
        <v>917</v>
      </c>
      <c r="C1437" s="2"/>
      <c r="D1437" s="5" t="s">
        <v>1109</v>
      </c>
      <c r="E1437" s="11"/>
      <c r="F1437" s="1"/>
      <c r="H1437" s="1"/>
      <c r="I1437" s="1"/>
    </row>
    <row r="1438" spans="2:9" x14ac:dyDescent="0.2">
      <c r="B1438"/>
      <c r="C1438" s="2">
        <v>1</v>
      </c>
      <c r="D1438" s="5" t="s">
        <v>19</v>
      </c>
      <c r="E1438" s="12">
        <v>19924</v>
      </c>
      <c r="F1438" s="12">
        <v>415100</v>
      </c>
      <c r="G1438" s="12">
        <v>435024</v>
      </c>
      <c r="H1438" s="12">
        <v>420569.08590000001</v>
      </c>
      <c r="I1438" s="12">
        <v>14454.9141</v>
      </c>
    </row>
    <row r="1439" spans="2:9" x14ac:dyDescent="0.2">
      <c r="B1439"/>
      <c r="C1439" s="2">
        <v>21</v>
      </c>
      <c r="D1439" s="5" t="s">
        <v>24</v>
      </c>
      <c r="E1439" s="12">
        <v>0</v>
      </c>
      <c r="F1439" s="12">
        <v>10934</v>
      </c>
      <c r="G1439" s="12">
        <v>10934</v>
      </c>
      <c r="H1439" s="12">
        <v>17074.732459999999</v>
      </c>
      <c r="I1439" s="12">
        <v>-6140.7324600000002</v>
      </c>
    </row>
    <row r="1440" spans="2:9" x14ac:dyDescent="0.2">
      <c r="B1440"/>
      <c r="C1440" s="2">
        <v>22</v>
      </c>
      <c r="D1440" s="5" t="s">
        <v>1110</v>
      </c>
      <c r="E1440" s="12">
        <v>19085</v>
      </c>
      <c r="F1440" s="12">
        <v>90731</v>
      </c>
      <c r="G1440" s="12">
        <v>109816</v>
      </c>
      <c r="H1440" s="12">
        <v>88445.679019999996</v>
      </c>
      <c r="I1440" s="12">
        <v>21370.32098</v>
      </c>
    </row>
    <row r="1441" spans="2:9" ht="15" customHeight="1" x14ac:dyDescent="0.2">
      <c r="B1441"/>
      <c r="C1441" s="13">
        <f>SUBTOTAL(9,C1438:C1440)</f>
        <v>44</v>
      </c>
      <c r="D1441" s="14" t="s">
        <v>1111</v>
      </c>
      <c r="E1441" s="15">
        <f>SUBTOTAL(9,E1438:E1440)</f>
        <v>39009</v>
      </c>
      <c r="F1441" s="15">
        <f>SUBTOTAL(9,F1438:F1440)</f>
        <v>516765</v>
      </c>
      <c r="G1441" s="15">
        <f>SUBTOTAL(9,G1438:G1440)</f>
        <v>555774</v>
      </c>
      <c r="H1441" s="15">
        <f>SUBTOTAL(9,H1438:H1440)</f>
        <v>526089.49738000007</v>
      </c>
      <c r="I1441" s="15">
        <f>SUBTOTAL(9,I1438:I1440)</f>
        <v>29684.502619999999</v>
      </c>
    </row>
    <row r="1442" spans="2:9" ht="15" customHeight="1" x14ac:dyDescent="0.25">
      <c r="B1442" s="10">
        <v>919</v>
      </c>
      <c r="C1442" s="2"/>
      <c r="D1442" s="5" t="s">
        <v>1112</v>
      </c>
      <c r="E1442" s="11"/>
      <c r="F1442" s="1"/>
      <c r="H1442" s="1"/>
      <c r="I1442" s="1"/>
    </row>
    <row r="1443" spans="2:9" x14ac:dyDescent="0.2">
      <c r="B1443"/>
      <c r="C1443" s="2">
        <v>60</v>
      </c>
      <c r="D1443" s="5" t="s">
        <v>205</v>
      </c>
      <c r="E1443" s="12">
        <v>0</v>
      </c>
      <c r="F1443" s="12">
        <v>544146</v>
      </c>
      <c r="G1443" s="12">
        <v>544146</v>
      </c>
      <c r="H1443" s="12">
        <v>522709.82497000002</v>
      </c>
      <c r="I1443" s="12">
        <v>21436.175029999999</v>
      </c>
    </row>
    <row r="1444" spans="2:9" x14ac:dyDescent="0.2">
      <c r="B1444"/>
      <c r="C1444" s="2">
        <v>71</v>
      </c>
      <c r="D1444" s="5" t="s">
        <v>1113</v>
      </c>
      <c r="E1444" s="12">
        <v>0</v>
      </c>
      <c r="F1444" s="12">
        <v>2500</v>
      </c>
      <c r="G1444" s="12">
        <v>2500</v>
      </c>
      <c r="H1444" s="12">
        <v>2500</v>
      </c>
      <c r="I1444" s="12">
        <v>0</v>
      </c>
    </row>
    <row r="1445" spans="2:9" x14ac:dyDescent="0.2">
      <c r="B1445"/>
      <c r="C1445" s="2">
        <v>74</v>
      </c>
      <c r="D1445" s="5" t="s">
        <v>1114</v>
      </c>
      <c r="E1445" s="12">
        <v>2890</v>
      </c>
      <c r="F1445" s="12">
        <v>1900</v>
      </c>
      <c r="G1445" s="12">
        <v>4790</v>
      </c>
      <c r="H1445" s="12">
        <v>2076.3319999999999</v>
      </c>
      <c r="I1445" s="12">
        <v>2713.6680000000001</v>
      </c>
    </row>
    <row r="1446" spans="2:9" x14ac:dyDescent="0.2">
      <c r="B1446"/>
      <c r="C1446" s="2">
        <v>75</v>
      </c>
      <c r="D1446" s="5" t="s">
        <v>1115</v>
      </c>
      <c r="E1446" s="12">
        <v>14673</v>
      </c>
      <c r="F1446" s="12">
        <v>26800</v>
      </c>
      <c r="G1446" s="12">
        <v>41473</v>
      </c>
      <c r="H1446" s="12">
        <v>32839.381000000001</v>
      </c>
      <c r="I1446" s="12">
        <v>8633.6190000000006</v>
      </c>
    </row>
    <row r="1447" spans="2:9" x14ac:dyDescent="0.2">
      <c r="B1447"/>
      <c r="C1447" s="2">
        <v>76</v>
      </c>
      <c r="D1447" s="5" t="s">
        <v>1116</v>
      </c>
      <c r="E1447" s="12">
        <v>32456</v>
      </c>
      <c r="F1447" s="12">
        <v>8000</v>
      </c>
      <c r="G1447" s="12">
        <v>40456</v>
      </c>
      <c r="H1447" s="12">
        <v>18646.508000000002</v>
      </c>
      <c r="I1447" s="12">
        <v>21809.491999999998</v>
      </c>
    </row>
    <row r="1448" spans="2:9" x14ac:dyDescent="0.2">
      <c r="B1448"/>
      <c r="C1448" s="2">
        <v>79</v>
      </c>
      <c r="D1448" s="5" t="s">
        <v>1117</v>
      </c>
      <c r="E1448" s="12">
        <v>866</v>
      </c>
      <c r="F1448" s="12">
        <v>864</v>
      </c>
      <c r="G1448" s="12">
        <v>1730</v>
      </c>
      <c r="H1448" s="12">
        <v>1576.41913</v>
      </c>
      <c r="I1448" s="12">
        <v>153.58087</v>
      </c>
    </row>
    <row r="1449" spans="2:9" ht="15" customHeight="1" x14ac:dyDescent="0.2">
      <c r="B1449"/>
      <c r="C1449" s="13">
        <f>SUBTOTAL(9,C1443:C1448)</f>
        <v>435</v>
      </c>
      <c r="D1449" s="14" t="s">
        <v>1118</v>
      </c>
      <c r="E1449" s="15">
        <f>SUBTOTAL(9,E1443:E1448)</f>
        <v>50885</v>
      </c>
      <c r="F1449" s="15">
        <f>SUBTOTAL(9,F1443:F1448)</f>
        <v>584210</v>
      </c>
      <c r="G1449" s="15">
        <f>SUBTOTAL(9,G1443:G1448)</f>
        <v>635095</v>
      </c>
      <c r="H1449" s="15">
        <f>SUBTOTAL(9,H1443:H1448)</f>
        <v>580348.46510000015</v>
      </c>
      <c r="I1449" s="15">
        <f>SUBTOTAL(9,I1443:I1448)</f>
        <v>54746.534899999999</v>
      </c>
    </row>
    <row r="1450" spans="2:9" ht="15" customHeight="1" x14ac:dyDescent="0.2">
      <c r="C1450" s="16">
        <f>SUBTOTAL(9,C1376:C1449)</f>
        <v>1778</v>
      </c>
      <c r="D1450" s="14" t="s">
        <v>1119</v>
      </c>
      <c r="E1450" s="17">
        <f>SUBTOTAL(9,E1376:E1449)</f>
        <v>456660</v>
      </c>
      <c r="F1450" s="17">
        <f>SUBTOTAL(9,F1376:F1449)</f>
        <v>5793671</v>
      </c>
      <c r="G1450" s="17">
        <f>SUBTOTAL(9,G1376:G1449)</f>
        <v>6250331</v>
      </c>
      <c r="H1450" s="17">
        <f>SUBTOTAL(9,H1376:H1449)</f>
        <v>5877360.2668900006</v>
      </c>
      <c r="I1450" s="17">
        <f>SUBTOTAL(9,I1376:I1449)</f>
        <v>372970.73310999997</v>
      </c>
    </row>
    <row r="1451" spans="2:9" ht="27" customHeight="1" x14ac:dyDescent="0.25">
      <c r="B1451" s="1"/>
      <c r="C1451" s="2"/>
      <c r="D1451" s="9" t="s">
        <v>1120</v>
      </c>
      <c r="E1451" s="1"/>
      <c r="F1451" s="1"/>
      <c r="G1451" s="1"/>
      <c r="H1451" s="1"/>
      <c r="I1451" s="1"/>
    </row>
    <row r="1452" spans="2:9" ht="15" customHeight="1" x14ac:dyDescent="0.25">
      <c r="B1452" s="10">
        <v>920</v>
      </c>
      <c r="C1452" s="2"/>
      <c r="D1452" s="5" t="s">
        <v>303</v>
      </c>
      <c r="E1452" s="11"/>
      <c r="F1452" s="1"/>
      <c r="H1452" s="1"/>
      <c r="I1452" s="1"/>
    </row>
    <row r="1453" spans="2:9" x14ac:dyDescent="0.2">
      <c r="B1453"/>
      <c r="C1453" s="2">
        <v>50</v>
      </c>
      <c r="D1453" s="5" t="s">
        <v>1121</v>
      </c>
      <c r="E1453" s="12">
        <v>0</v>
      </c>
      <c r="F1453" s="12">
        <v>2090180</v>
      </c>
      <c r="G1453" s="12">
        <v>2090180</v>
      </c>
      <c r="H1453" s="12">
        <v>2090180</v>
      </c>
      <c r="I1453" s="12">
        <v>0</v>
      </c>
    </row>
    <row r="1454" spans="2:9" ht="15" customHeight="1" x14ac:dyDescent="0.2">
      <c r="B1454"/>
      <c r="C1454" s="13">
        <f>SUBTOTAL(9,C1453:C1453)</f>
        <v>50</v>
      </c>
      <c r="D1454" s="14" t="s">
        <v>1122</v>
      </c>
      <c r="E1454" s="15">
        <f>SUBTOTAL(9,E1453:E1453)</f>
        <v>0</v>
      </c>
      <c r="F1454" s="15">
        <f>SUBTOTAL(9,F1453:F1453)</f>
        <v>2090180</v>
      </c>
      <c r="G1454" s="15">
        <f>SUBTOTAL(9,G1453:G1453)</f>
        <v>2090180</v>
      </c>
      <c r="H1454" s="15">
        <f>SUBTOTAL(9,H1453:H1453)</f>
        <v>2090180</v>
      </c>
      <c r="I1454" s="15">
        <f>SUBTOTAL(9,I1453:I1453)</f>
        <v>0</v>
      </c>
    </row>
    <row r="1455" spans="2:9" ht="15" customHeight="1" x14ac:dyDescent="0.25">
      <c r="B1455" s="10">
        <v>922</v>
      </c>
      <c r="C1455" s="2"/>
      <c r="D1455" s="5" t="s">
        <v>1123</v>
      </c>
      <c r="E1455" s="11"/>
      <c r="F1455" s="1"/>
      <c r="H1455" s="1"/>
      <c r="I1455" s="1"/>
    </row>
    <row r="1456" spans="2:9" x14ac:dyDescent="0.2">
      <c r="B1456"/>
      <c r="C1456" s="2">
        <v>50</v>
      </c>
      <c r="D1456" s="5" t="s">
        <v>1124</v>
      </c>
      <c r="E1456" s="12">
        <v>0</v>
      </c>
      <c r="F1456" s="12">
        <v>70283</v>
      </c>
      <c r="G1456" s="12">
        <v>70283</v>
      </c>
      <c r="H1456" s="12">
        <v>70283</v>
      </c>
      <c r="I1456" s="12">
        <v>0</v>
      </c>
    </row>
    <row r="1457" spans="2:9" x14ac:dyDescent="0.2">
      <c r="B1457"/>
      <c r="C1457" s="2">
        <v>70</v>
      </c>
      <c r="D1457" s="5" t="s">
        <v>1125</v>
      </c>
      <c r="E1457" s="12">
        <v>0</v>
      </c>
      <c r="F1457" s="12">
        <v>220175</v>
      </c>
      <c r="G1457" s="12">
        <v>220175</v>
      </c>
      <c r="H1457" s="12">
        <v>220175</v>
      </c>
      <c r="I1457" s="12">
        <v>0</v>
      </c>
    </row>
    <row r="1458" spans="2:9" x14ac:dyDescent="0.2">
      <c r="B1458"/>
      <c r="C1458" s="2">
        <v>71</v>
      </c>
      <c r="D1458" s="5" t="s">
        <v>1126</v>
      </c>
      <c r="E1458" s="12">
        <v>0</v>
      </c>
      <c r="F1458" s="12">
        <v>465650</v>
      </c>
      <c r="G1458" s="12">
        <v>465650</v>
      </c>
      <c r="H1458" s="12">
        <v>465650</v>
      </c>
      <c r="I1458" s="12">
        <v>0</v>
      </c>
    </row>
    <row r="1459" spans="2:9" x14ac:dyDescent="0.2">
      <c r="B1459"/>
      <c r="C1459" s="2">
        <v>72</v>
      </c>
      <c r="D1459" s="5" t="s">
        <v>1127</v>
      </c>
      <c r="E1459" s="12">
        <v>0</v>
      </c>
      <c r="F1459" s="12">
        <v>20992</v>
      </c>
      <c r="G1459" s="12">
        <v>20992</v>
      </c>
      <c r="H1459" s="12">
        <v>20992</v>
      </c>
      <c r="I1459" s="12">
        <v>0</v>
      </c>
    </row>
    <row r="1460" spans="2:9" x14ac:dyDescent="0.2">
      <c r="B1460"/>
      <c r="C1460" s="2">
        <v>73</v>
      </c>
      <c r="D1460" s="5" t="s">
        <v>1128</v>
      </c>
      <c r="E1460" s="12">
        <v>0</v>
      </c>
      <c r="F1460" s="12">
        <v>373666</v>
      </c>
      <c r="G1460" s="12">
        <v>373666</v>
      </c>
      <c r="H1460" s="12">
        <v>373665.07699999999</v>
      </c>
      <c r="I1460" s="12">
        <v>0.92300000000000004</v>
      </c>
    </row>
    <row r="1461" spans="2:9" x14ac:dyDescent="0.2">
      <c r="B1461"/>
      <c r="C1461" s="2">
        <v>74</v>
      </c>
      <c r="D1461" s="5" t="s">
        <v>1129</v>
      </c>
      <c r="E1461" s="12">
        <v>0</v>
      </c>
      <c r="F1461" s="12">
        <v>42601</v>
      </c>
      <c r="G1461" s="12">
        <v>42601</v>
      </c>
      <c r="H1461" s="12">
        <v>42601</v>
      </c>
      <c r="I1461" s="12">
        <v>0</v>
      </c>
    </row>
    <row r="1462" spans="2:9" x14ac:dyDescent="0.2">
      <c r="B1462"/>
      <c r="C1462" s="2">
        <v>95</v>
      </c>
      <c r="D1462" s="5" t="s">
        <v>1130</v>
      </c>
      <c r="E1462" s="12">
        <v>0</v>
      </c>
      <c r="F1462" s="12">
        <v>0</v>
      </c>
      <c r="G1462" s="12">
        <v>0</v>
      </c>
      <c r="H1462" s="12">
        <v>0</v>
      </c>
      <c r="I1462" s="12">
        <v>0</v>
      </c>
    </row>
    <row r="1463" spans="2:9" ht="15" customHeight="1" x14ac:dyDescent="0.2">
      <c r="B1463"/>
      <c r="C1463" s="13">
        <f>SUBTOTAL(9,C1456:C1462)</f>
        <v>505</v>
      </c>
      <c r="D1463" s="14" t="s">
        <v>1131</v>
      </c>
      <c r="E1463" s="15">
        <f>SUBTOTAL(9,E1456:E1462)</f>
        <v>0</v>
      </c>
      <c r="F1463" s="15">
        <f>SUBTOTAL(9,F1456:F1462)</f>
        <v>1193367</v>
      </c>
      <c r="G1463" s="15">
        <f>SUBTOTAL(9,G1456:G1462)</f>
        <v>1193367</v>
      </c>
      <c r="H1463" s="15">
        <f>SUBTOTAL(9,H1456:H1462)</f>
        <v>1193366.077</v>
      </c>
      <c r="I1463" s="15">
        <f>SUBTOTAL(9,I1456:I1462)</f>
        <v>0.92300000000000004</v>
      </c>
    </row>
    <row r="1464" spans="2:9" ht="15" customHeight="1" x14ac:dyDescent="0.25">
      <c r="B1464" s="10">
        <v>923</v>
      </c>
      <c r="C1464" s="2"/>
      <c r="D1464" s="5" t="s">
        <v>1132</v>
      </c>
      <c r="E1464" s="11"/>
      <c r="F1464" s="1"/>
      <c r="H1464" s="1"/>
      <c r="I1464" s="1"/>
    </row>
    <row r="1465" spans="2:9" x14ac:dyDescent="0.2">
      <c r="B1465"/>
      <c r="C1465" s="2">
        <v>1</v>
      </c>
      <c r="D1465" s="5" t="s">
        <v>19</v>
      </c>
      <c r="E1465" s="12">
        <v>6716</v>
      </c>
      <c r="F1465" s="12">
        <v>648000</v>
      </c>
      <c r="G1465" s="12">
        <v>654716</v>
      </c>
      <c r="H1465" s="12">
        <v>659445.45302999998</v>
      </c>
      <c r="I1465" s="12">
        <v>-4729.4530299999997</v>
      </c>
    </row>
    <row r="1466" spans="2:9" x14ac:dyDescent="0.2">
      <c r="B1466"/>
      <c r="C1466" s="2">
        <v>21</v>
      </c>
      <c r="D1466" s="5" t="s">
        <v>29</v>
      </c>
      <c r="E1466" s="12">
        <v>0</v>
      </c>
      <c r="F1466" s="12">
        <v>405726</v>
      </c>
      <c r="G1466" s="12">
        <v>405726</v>
      </c>
      <c r="H1466" s="12">
        <v>383126.86706999998</v>
      </c>
      <c r="I1466" s="12">
        <v>22599.13293</v>
      </c>
    </row>
    <row r="1467" spans="2:9" x14ac:dyDescent="0.2">
      <c r="B1467"/>
      <c r="C1467" s="2">
        <v>22</v>
      </c>
      <c r="D1467" s="5" t="s">
        <v>1110</v>
      </c>
      <c r="E1467" s="12">
        <v>45468</v>
      </c>
      <c r="F1467" s="12">
        <v>170530</v>
      </c>
      <c r="G1467" s="12">
        <v>215998</v>
      </c>
      <c r="H1467" s="12">
        <v>220649.413</v>
      </c>
      <c r="I1467" s="12">
        <v>-4651.4129999999996</v>
      </c>
    </row>
    <row r="1468" spans="2:9" ht="15" customHeight="1" x14ac:dyDescent="0.2">
      <c r="B1468"/>
      <c r="C1468" s="13">
        <f>SUBTOTAL(9,C1465:C1467)</f>
        <v>44</v>
      </c>
      <c r="D1468" s="14" t="s">
        <v>1133</v>
      </c>
      <c r="E1468" s="15">
        <f>SUBTOTAL(9,E1465:E1467)</f>
        <v>52184</v>
      </c>
      <c r="F1468" s="15">
        <f>SUBTOTAL(9,F1465:F1467)</f>
        <v>1224256</v>
      </c>
      <c r="G1468" s="15">
        <f>SUBTOTAL(9,G1465:G1467)</f>
        <v>1276440</v>
      </c>
      <c r="H1468" s="15">
        <f>SUBTOTAL(9,H1465:H1467)</f>
        <v>1263221.7330999998</v>
      </c>
      <c r="I1468" s="15">
        <f>SUBTOTAL(9,I1465:I1467)</f>
        <v>13218.266899999999</v>
      </c>
    </row>
    <row r="1469" spans="2:9" ht="15" customHeight="1" x14ac:dyDescent="0.25">
      <c r="B1469" s="10">
        <v>924</v>
      </c>
      <c r="C1469" s="2"/>
      <c r="D1469" s="5" t="s">
        <v>1134</v>
      </c>
      <c r="E1469" s="11"/>
      <c r="F1469" s="1"/>
      <c r="H1469" s="1"/>
      <c r="I1469" s="1"/>
    </row>
    <row r="1470" spans="2:9" x14ac:dyDescent="0.2">
      <c r="B1470"/>
      <c r="C1470" s="2">
        <v>70</v>
      </c>
      <c r="D1470" s="5" t="s">
        <v>206</v>
      </c>
      <c r="E1470" s="12">
        <v>0</v>
      </c>
      <c r="F1470" s="12">
        <v>6570</v>
      </c>
      <c r="G1470" s="12">
        <v>6570</v>
      </c>
      <c r="H1470" s="12">
        <v>6572.6220000000003</v>
      </c>
      <c r="I1470" s="12">
        <v>-2.6219999999999999</v>
      </c>
    </row>
    <row r="1471" spans="2:9" ht="15" customHeight="1" x14ac:dyDescent="0.2">
      <c r="B1471"/>
      <c r="C1471" s="13">
        <f>SUBTOTAL(9,C1470:C1470)</f>
        <v>70</v>
      </c>
      <c r="D1471" s="14" t="s">
        <v>1135</v>
      </c>
      <c r="E1471" s="15">
        <f>SUBTOTAL(9,E1470:E1470)</f>
        <v>0</v>
      </c>
      <c r="F1471" s="15">
        <f>SUBTOTAL(9,F1470:F1470)</f>
        <v>6570</v>
      </c>
      <c r="G1471" s="15">
        <f>SUBTOTAL(9,G1470:G1470)</f>
        <v>6570</v>
      </c>
      <c r="H1471" s="15">
        <f>SUBTOTAL(9,H1470:H1470)</f>
        <v>6572.6220000000003</v>
      </c>
      <c r="I1471" s="15">
        <f>SUBTOTAL(9,I1470:I1470)</f>
        <v>-2.6219999999999999</v>
      </c>
    </row>
    <row r="1472" spans="2:9" ht="15" customHeight="1" x14ac:dyDescent="0.25">
      <c r="B1472" s="10">
        <v>926</v>
      </c>
      <c r="C1472" s="2"/>
      <c r="D1472" s="5" t="s">
        <v>1136</v>
      </c>
      <c r="E1472" s="11"/>
      <c r="F1472" s="1"/>
      <c r="H1472" s="1"/>
      <c r="I1472" s="1"/>
    </row>
    <row r="1473" spans="2:9" x14ac:dyDescent="0.2">
      <c r="B1473"/>
      <c r="C1473" s="2">
        <v>1</v>
      </c>
      <c r="D1473" s="5" t="s">
        <v>19</v>
      </c>
      <c r="E1473" s="12">
        <v>0</v>
      </c>
      <c r="F1473" s="12">
        <v>190250</v>
      </c>
      <c r="G1473" s="12">
        <v>190250</v>
      </c>
      <c r="H1473" s="12">
        <v>182495.09577000001</v>
      </c>
      <c r="I1473" s="12">
        <v>7754.9042300000001</v>
      </c>
    </row>
    <row r="1474" spans="2:9" x14ac:dyDescent="0.2">
      <c r="B1474"/>
      <c r="C1474" s="2">
        <v>21</v>
      </c>
      <c r="D1474" s="5" t="s">
        <v>29</v>
      </c>
      <c r="E1474" s="12">
        <v>5371</v>
      </c>
      <c r="F1474" s="12">
        <v>151147</v>
      </c>
      <c r="G1474" s="12">
        <v>156518</v>
      </c>
      <c r="H1474" s="12">
        <v>169490.70256000001</v>
      </c>
      <c r="I1474" s="12">
        <v>-12972.70256</v>
      </c>
    </row>
    <row r="1475" spans="2:9" x14ac:dyDescent="0.2">
      <c r="B1475"/>
      <c r="C1475" s="2">
        <v>45</v>
      </c>
      <c r="D1475" s="5" t="s">
        <v>30</v>
      </c>
      <c r="E1475" s="12">
        <v>88058</v>
      </c>
      <c r="F1475" s="12">
        <v>13000</v>
      </c>
      <c r="G1475" s="12">
        <v>101058</v>
      </c>
      <c r="H1475" s="12">
        <v>47165.447039999999</v>
      </c>
      <c r="I1475" s="12">
        <v>53892.552960000001</v>
      </c>
    </row>
    <row r="1476" spans="2:9" ht="15" customHeight="1" x14ac:dyDescent="0.2">
      <c r="B1476"/>
      <c r="C1476" s="13">
        <f>SUBTOTAL(9,C1473:C1475)</f>
        <v>67</v>
      </c>
      <c r="D1476" s="14" t="s">
        <v>1137</v>
      </c>
      <c r="E1476" s="15">
        <f>SUBTOTAL(9,E1473:E1475)</f>
        <v>93429</v>
      </c>
      <c r="F1476" s="15">
        <f>SUBTOTAL(9,F1473:F1475)</f>
        <v>354397</v>
      </c>
      <c r="G1476" s="15">
        <f>SUBTOTAL(9,G1473:G1475)</f>
        <v>447826</v>
      </c>
      <c r="H1476" s="15">
        <f>SUBTOTAL(9,H1473:H1475)</f>
        <v>399151.24537000002</v>
      </c>
      <c r="I1476" s="15">
        <f>SUBTOTAL(9,I1473:I1475)</f>
        <v>48674.754630000003</v>
      </c>
    </row>
    <row r="1477" spans="2:9" ht="15" customHeight="1" x14ac:dyDescent="0.25">
      <c r="B1477" s="10">
        <v>928</v>
      </c>
      <c r="C1477" s="2"/>
      <c r="D1477" s="5" t="s">
        <v>1138</v>
      </c>
      <c r="E1477" s="11"/>
      <c r="F1477" s="1"/>
      <c r="H1477" s="1"/>
      <c r="I1477" s="1"/>
    </row>
    <row r="1478" spans="2:9" x14ac:dyDescent="0.2">
      <c r="B1478"/>
      <c r="C1478" s="2">
        <v>50</v>
      </c>
      <c r="D1478" s="5" t="s">
        <v>1139</v>
      </c>
      <c r="E1478" s="12">
        <v>0</v>
      </c>
      <c r="F1478" s="12">
        <v>63805</v>
      </c>
      <c r="G1478" s="12">
        <v>63805</v>
      </c>
      <c r="H1478" s="12">
        <v>63805</v>
      </c>
      <c r="I1478" s="12">
        <v>0</v>
      </c>
    </row>
    <row r="1479" spans="2:9" x14ac:dyDescent="0.2">
      <c r="B1479"/>
      <c r="C1479" s="2">
        <v>72</v>
      </c>
      <c r="D1479" s="5" t="s">
        <v>1140</v>
      </c>
      <c r="E1479" s="12">
        <v>0</v>
      </c>
      <c r="F1479" s="12">
        <v>100846</v>
      </c>
      <c r="G1479" s="12">
        <v>100846</v>
      </c>
      <c r="H1479" s="12">
        <v>100846</v>
      </c>
      <c r="I1479" s="12">
        <v>0</v>
      </c>
    </row>
    <row r="1480" spans="2:9" ht="15" customHeight="1" x14ac:dyDescent="0.2">
      <c r="B1480"/>
      <c r="C1480" s="13">
        <f>SUBTOTAL(9,C1478:C1479)</f>
        <v>122</v>
      </c>
      <c r="D1480" s="14" t="s">
        <v>1141</v>
      </c>
      <c r="E1480" s="15">
        <f>SUBTOTAL(9,E1478:E1479)</f>
        <v>0</v>
      </c>
      <c r="F1480" s="15">
        <f>SUBTOTAL(9,F1478:F1479)</f>
        <v>164651</v>
      </c>
      <c r="G1480" s="15">
        <f>SUBTOTAL(9,G1478:G1479)</f>
        <v>164651</v>
      </c>
      <c r="H1480" s="15">
        <f>SUBTOTAL(9,H1478:H1479)</f>
        <v>164651</v>
      </c>
      <c r="I1480" s="15">
        <f>SUBTOTAL(9,I1478:I1479)</f>
        <v>0</v>
      </c>
    </row>
    <row r="1481" spans="2:9" ht="15" customHeight="1" x14ac:dyDescent="0.25">
      <c r="B1481" s="10">
        <v>929</v>
      </c>
      <c r="C1481" s="2"/>
      <c r="D1481" s="5" t="s">
        <v>1142</v>
      </c>
      <c r="E1481" s="11"/>
      <c r="F1481" s="1"/>
      <c r="H1481" s="1"/>
      <c r="I1481" s="1"/>
    </row>
    <row r="1482" spans="2:9" x14ac:dyDescent="0.2">
      <c r="B1482"/>
      <c r="C1482" s="2">
        <v>22</v>
      </c>
      <c r="D1482" s="5" t="s">
        <v>1143</v>
      </c>
      <c r="E1482" s="12">
        <v>0</v>
      </c>
      <c r="F1482" s="12">
        <v>60000</v>
      </c>
      <c r="G1482" s="12">
        <v>60000</v>
      </c>
      <c r="H1482" s="12">
        <v>60000</v>
      </c>
      <c r="I1482" s="12">
        <v>0</v>
      </c>
    </row>
    <row r="1483" spans="2:9" x14ac:dyDescent="0.2">
      <c r="B1483"/>
      <c r="C1483" s="2">
        <v>51</v>
      </c>
      <c r="D1483" s="5" t="s">
        <v>1144</v>
      </c>
      <c r="E1483" s="12">
        <v>0</v>
      </c>
      <c r="F1483" s="12">
        <v>261000</v>
      </c>
      <c r="G1483" s="12">
        <v>261000</v>
      </c>
      <c r="H1483" s="12">
        <v>261000</v>
      </c>
      <c r="I1483" s="12">
        <v>0</v>
      </c>
    </row>
    <row r="1484" spans="2:9" ht="15" customHeight="1" x14ac:dyDescent="0.2">
      <c r="B1484"/>
      <c r="C1484" s="13">
        <f>SUBTOTAL(9,C1482:C1483)</f>
        <v>73</v>
      </c>
      <c r="D1484" s="14" t="s">
        <v>1145</v>
      </c>
      <c r="E1484" s="15">
        <f>SUBTOTAL(9,E1482:E1483)</f>
        <v>0</v>
      </c>
      <c r="F1484" s="15">
        <f>SUBTOTAL(9,F1482:F1483)</f>
        <v>321000</v>
      </c>
      <c r="G1484" s="15">
        <f>SUBTOTAL(9,G1482:G1483)</f>
        <v>321000</v>
      </c>
      <c r="H1484" s="15">
        <f>SUBTOTAL(9,H1482:H1483)</f>
        <v>321000</v>
      </c>
      <c r="I1484" s="15">
        <f>SUBTOTAL(9,I1482:I1483)</f>
        <v>0</v>
      </c>
    </row>
    <row r="1485" spans="2:9" ht="15" customHeight="1" x14ac:dyDescent="0.25">
      <c r="B1485" s="10">
        <v>930</v>
      </c>
      <c r="C1485" s="2"/>
      <c r="D1485" s="5" t="s">
        <v>1146</v>
      </c>
      <c r="E1485" s="11"/>
      <c r="F1485" s="1"/>
      <c r="H1485" s="1"/>
      <c r="I1485" s="1"/>
    </row>
    <row r="1486" spans="2:9" x14ac:dyDescent="0.2">
      <c r="B1486"/>
      <c r="C1486" s="2">
        <v>70</v>
      </c>
      <c r="D1486" s="5" t="s">
        <v>206</v>
      </c>
      <c r="E1486" s="12">
        <v>0</v>
      </c>
      <c r="F1486" s="12">
        <v>65043</v>
      </c>
      <c r="G1486" s="12">
        <v>65043</v>
      </c>
      <c r="H1486" s="12">
        <v>65043</v>
      </c>
      <c r="I1486" s="12">
        <v>0</v>
      </c>
    </row>
    <row r="1487" spans="2:9" ht="15" customHeight="1" x14ac:dyDescent="0.2">
      <c r="B1487"/>
      <c r="C1487" s="13">
        <f>SUBTOTAL(9,C1486:C1486)</f>
        <v>70</v>
      </c>
      <c r="D1487" s="14" t="s">
        <v>1147</v>
      </c>
      <c r="E1487" s="15">
        <f>SUBTOTAL(9,E1486:E1486)</f>
        <v>0</v>
      </c>
      <c r="F1487" s="15">
        <f>SUBTOTAL(9,F1486:F1486)</f>
        <v>65043</v>
      </c>
      <c r="G1487" s="15">
        <f>SUBTOTAL(9,G1486:G1486)</f>
        <v>65043</v>
      </c>
      <c r="H1487" s="15">
        <f>SUBTOTAL(9,H1486:H1486)</f>
        <v>65043</v>
      </c>
      <c r="I1487" s="15">
        <f>SUBTOTAL(9,I1486:I1486)</f>
        <v>0</v>
      </c>
    </row>
    <row r="1488" spans="2:9" ht="15" customHeight="1" x14ac:dyDescent="0.25">
      <c r="B1488" s="10">
        <v>935</v>
      </c>
      <c r="C1488" s="2"/>
      <c r="D1488" s="5" t="s">
        <v>1148</v>
      </c>
      <c r="E1488" s="11"/>
      <c r="F1488" s="1"/>
      <c r="H1488" s="1"/>
      <c r="I1488" s="1"/>
    </row>
    <row r="1489" spans="2:9" x14ac:dyDescent="0.2">
      <c r="B1489"/>
      <c r="C1489" s="2">
        <v>1</v>
      </c>
      <c r="D1489" s="5" t="s">
        <v>19</v>
      </c>
      <c r="E1489" s="12">
        <v>1635</v>
      </c>
      <c r="F1489" s="12">
        <v>269500</v>
      </c>
      <c r="G1489" s="12">
        <v>271135</v>
      </c>
      <c r="H1489" s="12">
        <v>271037.47424000001</v>
      </c>
      <c r="I1489" s="12">
        <v>97.525760000000005</v>
      </c>
    </row>
    <row r="1490" spans="2:9" ht="15" customHeight="1" x14ac:dyDescent="0.2">
      <c r="B1490"/>
      <c r="C1490" s="13">
        <f>SUBTOTAL(9,C1489:C1489)</f>
        <v>1</v>
      </c>
      <c r="D1490" s="14" t="s">
        <v>1149</v>
      </c>
      <c r="E1490" s="15">
        <f>SUBTOTAL(9,E1489:E1489)</f>
        <v>1635</v>
      </c>
      <c r="F1490" s="15">
        <f>SUBTOTAL(9,F1489:F1489)</f>
        <v>269500</v>
      </c>
      <c r="G1490" s="15">
        <f>SUBTOTAL(9,G1489:G1489)</f>
        <v>271135</v>
      </c>
      <c r="H1490" s="15">
        <f>SUBTOTAL(9,H1489:H1489)</f>
        <v>271037.47424000001</v>
      </c>
      <c r="I1490" s="15">
        <f>SUBTOTAL(9,I1489:I1489)</f>
        <v>97.525760000000005</v>
      </c>
    </row>
    <row r="1491" spans="2:9" ht="15" customHeight="1" x14ac:dyDescent="0.25">
      <c r="B1491" s="10">
        <v>936</v>
      </c>
      <c r="C1491" s="2"/>
      <c r="D1491" s="5" t="s">
        <v>1150</v>
      </c>
      <c r="E1491" s="11"/>
      <c r="F1491" s="1"/>
      <c r="H1491" s="1"/>
      <c r="I1491" s="1"/>
    </row>
    <row r="1492" spans="2:9" x14ac:dyDescent="0.2">
      <c r="B1492"/>
      <c r="C1492" s="2">
        <v>1</v>
      </c>
      <c r="D1492" s="5" t="s">
        <v>19</v>
      </c>
      <c r="E1492" s="12">
        <v>398</v>
      </c>
      <c r="F1492" s="12">
        <v>8100</v>
      </c>
      <c r="G1492" s="12">
        <v>8498</v>
      </c>
      <c r="H1492" s="12">
        <v>7160.9447200000004</v>
      </c>
      <c r="I1492" s="12">
        <v>1337.05528</v>
      </c>
    </row>
    <row r="1493" spans="2:9" ht="15" customHeight="1" x14ac:dyDescent="0.2">
      <c r="B1493"/>
      <c r="C1493" s="13">
        <f>SUBTOTAL(9,C1492:C1492)</f>
        <v>1</v>
      </c>
      <c r="D1493" s="14" t="s">
        <v>1151</v>
      </c>
      <c r="E1493" s="15">
        <f>SUBTOTAL(9,E1492:E1492)</f>
        <v>398</v>
      </c>
      <c r="F1493" s="15">
        <f>SUBTOTAL(9,F1492:F1492)</f>
        <v>8100</v>
      </c>
      <c r="G1493" s="15">
        <f>SUBTOTAL(9,G1492:G1492)</f>
        <v>8498</v>
      </c>
      <c r="H1493" s="15">
        <f>SUBTOTAL(9,H1492:H1492)</f>
        <v>7160.9447200000004</v>
      </c>
      <c r="I1493" s="15">
        <f>SUBTOTAL(9,I1492:I1492)</f>
        <v>1337.05528</v>
      </c>
    </row>
    <row r="1494" spans="2:9" ht="15" customHeight="1" x14ac:dyDescent="0.2">
      <c r="C1494" s="16">
        <f>SUBTOTAL(9,C1452:C1493)</f>
        <v>1003</v>
      </c>
      <c r="D1494" s="14" t="s">
        <v>1152</v>
      </c>
      <c r="E1494" s="17">
        <f>SUBTOTAL(9,E1452:E1493)</f>
        <v>147646</v>
      </c>
      <c r="F1494" s="17">
        <f>SUBTOTAL(9,F1452:F1493)</f>
        <v>5697064</v>
      </c>
      <c r="G1494" s="17">
        <f>SUBTOTAL(9,G1452:G1493)</f>
        <v>5844710</v>
      </c>
      <c r="H1494" s="17">
        <f>SUBTOTAL(9,H1452:H1493)</f>
        <v>5781384.0964299999</v>
      </c>
      <c r="I1494" s="17">
        <f>SUBTOTAL(9,I1452:I1493)</f>
        <v>63325.903569999995</v>
      </c>
    </row>
    <row r="1495" spans="2:9" ht="27" customHeight="1" x14ac:dyDescent="0.25">
      <c r="B1495" s="1"/>
      <c r="C1495" s="2"/>
      <c r="D1495" s="9" t="s">
        <v>1153</v>
      </c>
      <c r="E1495" s="1"/>
      <c r="F1495" s="1"/>
      <c r="G1495" s="1"/>
      <c r="H1495" s="1"/>
      <c r="I1495" s="1"/>
    </row>
    <row r="1496" spans="2:9" ht="15" customHeight="1" x14ac:dyDescent="0.25">
      <c r="B1496" s="10">
        <v>940</v>
      </c>
      <c r="C1496" s="2"/>
      <c r="D1496" s="5" t="s">
        <v>1154</v>
      </c>
      <c r="E1496" s="11"/>
      <c r="F1496" s="1"/>
      <c r="H1496" s="1"/>
      <c r="I1496" s="1"/>
    </row>
    <row r="1497" spans="2:9" x14ac:dyDescent="0.2">
      <c r="B1497"/>
      <c r="C1497" s="2">
        <v>21</v>
      </c>
      <c r="D1497" s="5" t="s">
        <v>29</v>
      </c>
      <c r="E1497" s="12">
        <v>10968</v>
      </c>
      <c r="F1497" s="12">
        <v>10239</v>
      </c>
      <c r="G1497" s="12">
        <v>21207</v>
      </c>
      <c r="H1497" s="12">
        <v>17575.877690000001</v>
      </c>
      <c r="I1497" s="12">
        <v>3631.1223100000002</v>
      </c>
    </row>
    <row r="1498" spans="2:9" x14ac:dyDescent="0.2">
      <c r="B1498"/>
      <c r="C1498" s="2">
        <v>73</v>
      </c>
      <c r="D1498" s="5" t="s">
        <v>1155</v>
      </c>
      <c r="E1498" s="12">
        <v>0</v>
      </c>
      <c r="F1498" s="12">
        <v>81500</v>
      </c>
      <c r="G1498" s="12">
        <v>81500</v>
      </c>
      <c r="H1498" s="12">
        <v>81067.748999999996</v>
      </c>
      <c r="I1498" s="12">
        <v>432.25099999999998</v>
      </c>
    </row>
    <row r="1499" spans="2:9" ht="15" customHeight="1" x14ac:dyDescent="0.2">
      <c r="B1499"/>
      <c r="C1499" s="13">
        <f>SUBTOTAL(9,C1497:C1498)</f>
        <v>94</v>
      </c>
      <c r="D1499" s="14" t="s">
        <v>1156</v>
      </c>
      <c r="E1499" s="15">
        <f>SUBTOTAL(9,E1497:E1498)</f>
        <v>10968</v>
      </c>
      <c r="F1499" s="15">
        <f>SUBTOTAL(9,F1497:F1498)</f>
        <v>91739</v>
      </c>
      <c r="G1499" s="15">
        <f>SUBTOTAL(9,G1497:G1498)</f>
        <v>102707</v>
      </c>
      <c r="H1499" s="15">
        <f>SUBTOTAL(9,H1497:H1498)</f>
        <v>98643.626690000005</v>
      </c>
      <c r="I1499" s="15">
        <f>SUBTOTAL(9,I1497:I1498)</f>
        <v>4063.3733099999999</v>
      </c>
    </row>
    <row r="1500" spans="2:9" ht="15" customHeight="1" x14ac:dyDescent="0.2">
      <c r="C1500" s="16">
        <f>SUBTOTAL(9,C1496:C1499)</f>
        <v>94</v>
      </c>
      <c r="D1500" s="14" t="s">
        <v>1157</v>
      </c>
      <c r="E1500" s="17">
        <f>SUBTOTAL(9,E1496:E1499)</f>
        <v>10968</v>
      </c>
      <c r="F1500" s="17">
        <f>SUBTOTAL(9,F1496:F1499)</f>
        <v>91739</v>
      </c>
      <c r="G1500" s="17">
        <f>SUBTOTAL(9,G1496:G1499)</f>
        <v>102707</v>
      </c>
      <c r="H1500" s="17">
        <f>SUBTOTAL(9,H1496:H1499)</f>
        <v>98643.626690000005</v>
      </c>
      <c r="I1500" s="17">
        <f>SUBTOTAL(9,I1496:I1499)</f>
        <v>4063.3733099999999</v>
      </c>
    </row>
    <row r="1501" spans="2:9" ht="27" customHeight="1" x14ac:dyDescent="0.25">
      <c r="B1501" s="1"/>
      <c r="C1501" s="2"/>
      <c r="D1501" s="9" t="s">
        <v>1158</v>
      </c>
      <c r="E1501" s="1"/>
      <c r="F1501" s="1"/>
      <c r="G1501" s="1"/>
      <c r="H1501" s="1"/>
      <c r="I1501" s="1"/>
    </row>
    <row r="1502" spans="2:9" ht="15" customHeight="1" x14ac:dyDescent="0.25">
      <c r="B1502" s="10">
        <v>950</v>
      </c>
      <c r="C1502" s="2"/>
      <c r="D1502" s="5" t="s">
        <v>1159</v>
      </c>
      <c r="E1502" s="11"/>
      <c r="F1502" s="1"/>
      <c r="H1502" s="1"/>
      <c r="I1502" s="1"/>
    </row>
    <row r="1503" spans="2:9" x14ac:dyDescent="0.2">
      <c r="B1503"/>
      <c r="C1503" s="2">
        <v>21</v>
      </c>
      <c r="D1503" s="5" t="s">
        <v>24</v>
      </c>
      <c r="E1503" s="12">
        <v>0</v>
      </c>
      <c r="F1503" s="12">
        <v>27938</v>
      </c>
      <c r="G1503" s="12">
        <v>27938</v>
      </c>
      <c r="H1503" s="12">
        <v>24040.093540000002</v>
      </c>
      <c r="I1503" s="12">
        <v>3897.9064600000002</v>
      </c>
    </row>
    <row r="1504" spans="2:9" x14ac:dyDescent="0.2">
      <c r="B1504"/>
      <c r="C1504" s="2">
        <v>51</v>
      </c>
      <c r="D1504" s="5" t="s">
        <v>1160</v>
      </c>
      <c r="E1504" s="12">
        <v>0</v>
      </c>
      <c r="F1504" s="12">
        <v>43000</v>
      </c>
      <c r="G1504" s="12">
        <v>43000</v>
      </c>
      <c r="H1504" s="12">
        <v>43000</v>
      </c>
      <c r="I1504" s="12">
        <v>0</v>
      </c>
    </row>
    <row r="1505" spans="2:9" x14ac:dyDescent="0.2">
      <c r="B1505"/>
      <c r="C1505" s="2">
        <v>52</v>
      </c>
      <c r="D1505" s="5" t="s">
        <v>1161</v>
      </c>
      <c r="E1505" s="12">
        <v>0</v>
      </c>
      <c r="F1505" s="12">
        <v>175000</v>
      </c>
      <c r="G1505" s="12">
        <v>175000</v>
      </c>
      <c r="H1505" s="12">
        <v>175000</v>
      </c>
      <c r="I1505" s="12">
        <v>0</v>
      </c>
    </row>
    <row r="1506" spans="2:9" x14ac:dyDescent="0.2">
      <c r="B1506"/>
      <c r="C1506" s="2">
        <v>71</v>
      </c>
      <c r="D1506" s="5" t="s">
        <v>1162</v>
      </c>
      <c r="E1506" s="12">
        <v>0</v>
      </c>
      <c r="F1506" s="12">
        <v>20000</v>
      </c>
      <c r="G1506" s="12">
        <v>20000</v>
      </c>
      <c r="H1506" s="12">
        <v>20000</v>
      </c>
      <c r="I1506" s="12">
        <v>0</v>
      </c>
    </row>
    <row r="1507" spans="2:9" x14ac:dyDescent="0.2">
      <c r="B1507"/>
      <c r="C1507" s="2">
        <v>90</v>
      </c>
      <c r="D1507" s="5" t="s">
        <v>1163</v>
      </c>
      <c r="E1507" s="12">
        <v>0</v>
      </c>
      <c r="F1507" s="12">
        <v>325000</v>
      </c>
      <c r="G1507" s="12">
        <v>325000</v>
      </c>
      <c r="H1507" s="12">
        <v>325000</v>
      </c>
      <c r="I1507" s="12">
        <v>0</v>
      </c>
    </row>
    <row r="1508" spans="2:9" x14ac:dyDescent="0.2">
      <c r="B1508"/>
      <c r="C1508" s="2">
        <v>91</v>
      </c>
      <c r="D1508" s="5" t="s">
        <v>1164</v>
      </c>
      <c r="E1508" s="12">
        <v>27000</v>
      </c>
      <c r="F1508" s="12">
        <v>0</v>
      </c>
      <c r="G1508" s="12">
        <v>27000</v>
      </c>
      <c r="H1508" s="12">
        <v>0</v>
      </c>
      <c r="I1508" s="12">
        <v>27000</v>
      </c>
    </row>
    <row r="1509" spans="2:9" ht="15" customHeight="1" x14ac:dyDescent="0.2">
      <c r="B1509"/>
      <c r="C1509" s="13">
        <f>SUBTOTAL(9,C1503:C1508)</f>
        <v>376</v>
      </c>
      <c r="D1509" s="14" t="s">
        <v>1165</v>
      </c>
      <c r="E1509" s="15">
        <f>SUBTOTAL(9,E1503:E1508)</f>
        <v>27000</v>
      </c>
      <c r="F1509" s="15">
        <f>SUBTOTAL(9,F1503:F1508)</f>
        <v>590938</v>
      </c>
      <c r="G1509" s="15">
        <f>SUBTOTAL(9,G1503:G1508)</f>
        <v>617938</v>
      </c>
      <c r="H1509" s="15">
        <f>SUBTOTAL(9,H1503:H1508)</f>
        <v>587040.09354000003</v>
      </c>
      <c r="I1509" s="15">
        <f>SUBTOTAL(9,I1503:I1508)</f>
        <v>30897.906459999998</v>
      </c>
    </row>
    <row r="1510" spans="2:9" ht="15" customHeight="1" x14ac:dyDescent="0.2">
      <c r="C1510" s="16">
        <f>SUBTOTAL(9,C1502:C1509)</f>
        <v>376</v>
      </c>
      <c r="D1510" s="14" t="s">
        <v>1166</v>
      </c>
      <c r="E1510" s="17">
        <f>SUBTOTAL(9,E1502:E1509)</f>
        <v>27000</v>
      </c>
      <c r="F1510" s="17">
        <f>SUBTOTAL(9,F1502:F1509)</f>
        <v>590938</v>
      </c>
      <c r="G1510" s="17">
        <f>SUBTOTAL(9,G1502:G1509)</f>
        <v>617938</v>
      </c>
      <c r="H1510" s="17">
        <f>SUBTOTAL(9,H1502:H1509)</f>
        <v>587040.09354000003</v>
      </c>
      <c r="I1510" s="17">
        <f>SUBTOTAL(9,I1502:I1509)</f>
        <v>30897.906459999998</v>
      </c>
    </row>
    <row r="1511" spans="2:9" ht="15" customHeight="1" x14ac:dyDescent="0.2">
      <c r="C1511" s="16">
        <f>SUBTOTAL(9,C1375:C1510)</f>
        <v>3251</v>
      </c>
      <c r="D1511" s="14" t="s">
        <v>1167</v>
      </c>
      <c r="E1511" s="17">
        <f>SUBTOTAL(9,E1375:E1510)</f>
        <v>642274</v>
      </c>
      <c r="F1511" s="17">
        <f>SUBTOTAL(9,F1375:F1510)</f>
        <v>12173412</v>
      </c>
      <c r="G1511" s="17">
        <f>SUBTOTAL(9,G1375:G1510)</f>
        <v>12815686</v>
      </c>
      <c r="H1511" s="17">
        <f>SUBTOTAL(9,H1375:H1510)</f>
        <v>12344428.083549999</v>
      </c>
      <c r="I1511" s="17">
        <f>SUBTOTAL(9,I1375:I1510)</f>
        <v>471257.91645000002</v>
      </c>
    </row>
    <row r="1512" spans="2:9" x14ac:dyDescent="0.2">
      <c r="C1512" s="16"/>
      <c r="D1512" s="18"/>
      <c r="E1512" s="19"/>
      <c r="F1512" s="19"/>
      <c r="G1512" s="19"/>
      <c r="H1512" s="19"/>
      <c r="I1512" s="19"/>
    </row>
    <row r="1513" spans="2:9" ht="15" customHeight="1" x14ac:dyDescent="0.2">
      <c r="B1513" s="1"/>
      <c r="C1513" s="2"/>
      <c r="D1513" s="3" t="s">
        <v>1168</v>
      </c>
      <c r="E1513" s="1"/>
      <c r="F1513" s="1"/>
      <c r="G1513" s="1"/>
      <c r="H1513" s="1"/>
      <c r="I1513" s="1"/>
    </row>
    <row r="1514" spans="2:9" ht="27" customHeight="1" x14ac:dyDescent="0.25">
      <c r="B1514" s="1"/>
      <c r="C1514" s="2"/>
      <c r="D1514" s="9" t="s">
        <v>1169</v>
      </c>
      <c r="E1514" s="1"/>
      <c r="F1514" s="1"/>
      <c r="G1514" s="1"/>
      <c r="H1514" s="1"/>
      <c r="I1514" s="1"/>
    </row>
    <row r="1515" spans="2:9" ht="15" customHeight="1" x14ac:dyDescent="0.25">
      <c r="B1515" s="10">
        <v>1100</v>
      </c>
      <c r="C1515" s="2"/>
      <c r="D1515" s="5" t="s">
        <v>1170</v>
      </c>
      <c r="E1515" s="11"/>
      <c r="F1515" s="1"/>
      <c r="H1515" s="1"/>
      <c r="I1515" s="1"/>
    </row>
    <row r="1516" spans="2:9" x14ac:dyDescent="0.2">
      <c r="B1516"/>
      <c r="C1516" s="2">
        <v>1</v>
      </c>
      <c r="D1516" s="5" t="s">
        <v>19</v>
      </c>
      <c r="E1516" s="12">
        <v>7425</v>
      </c>
      <c r="F1516" s="12">
        <v>163530</v>
      </c>
      <c r="G1516" s="12">
        <v>170955</v>
      </c>
      <c r="H1516" s="12">
        <v>163583.49760999999</v>
      </c>
      <c r="I1516" s="12">
        <v>7371.5023899999997</v>
      </c>
    </row>
    <row r="1517" spans="2:9" x14ac:dyDescent="0.2">
      <c r="B1517"/>
      <c r="C1517" s="2">
        <v>21</v>
      </c>
      <c r="D1517" s="5" t="s">
        <v>29</v>
      </c>
      <c r="E1517" s="12">
        <v>3621</v>
      </c>
      <c r="F1517" s="12">
        <v>16336</v>
      </c>
      <c r="G1517" s="12">
        <v>19957</v>
      </c>
      <c r="H1517" s="12">
        <v>17181.670129999999</v>
      </c>
      <c r="I1517" s="12">
        <v>2775.32987</v>
      </c>
    </row>
    <row r="1518" spans="2:9" ht="25.5" x14ac:dyDescent="0.2">
      <c r="B1518"/>
      <c r="C1518" s="2">
        <v>45</v>
      </c>
      <c r="D1518" s="5" t="s">
        <v>1171</v>
      </c>
      <c r="E1518" s="12">
        <v>4546</v>
      </c>
      <c r="F1518" s="12">
        <v>120</v>
      </c>
      <c r="G1518" s="12">
        <v>4666</v>
      </c>
      <c r="H1518" s="12">
        <v>1254.86634</v>
      </c>
      <c r="I1518" s="12">
        <v>3411.13366</v>
      </c>
    </row>
    <row r="1519" spans="2:9" x14ac:dyDescent="0.2">
      <c r="B1519"/>
      <c r="C1519" s="2">
        <v>49</v>
      </c>
      <c r="D1519" s="5" t="s">
        <v>1172</v>
      </c>
      <c r="E1519" s="12">
        <v>0</v>
      </c>
      <c r="F1519" s="12">
        <v>2600</v>
      </c>
      <c r="G1519" s="12">
        <v>2600</v>
      </c>
      <c r="H1519" s="12">
        <v>0</v>
      </c>
      <c r="I1519" s="12">
        <v>2600</v>
      </c>
    </row>
    <row r="1520" spans="2:9" x14ac:dyDescent="0.2">
      <c r="B1520"/>
      <c r="C1520" s="2">
        <v>50</v>
      </c>
      <c r="D1520" s="5" t="s">
        <v>1173</v>
      </c>
      <c r="E1520" s="12">
        <v>0</v>
      </c>
      <c r="F1520" s="12">
        <v>289</v>
      </c>
      <c r="G1520" s="12">
        <v>289</v>
      </c>
      <c r="H1520" s="12">
        <v>289</v>
      </c>
      <c r="I1520" s="12">
        <v>0</v>
      </c>
    </row>
    <row r="1521" spans="2:9" ht="15" customHeight="1" x14ac:dyDescent="0.2">
      <c r="B1521"/>
      <c r="C1521" s="13">
        <f>SUBTOTAL(9,C1516:C1520)</f>
        <v>166</v>
      </c>
      <c r="D1521" s="14" t="s">
        <v>1174</v>
      </c>
      <c r="E1521" s="15">
        <f>SUBTOTAL(9,E1516:E1520)</f>
        <v>15592</v>
      </c>
      <c r="F1521" s="15">
        <f>SUBTOTAL(9,F1516:F1520)</f>
        <v>182875</v>
      </c>
      <c r="G1521" s="15">
        <f>SUBTOTAL(9,G1516:G1520)</f>
        <v>198467</v>
      </c>
      <c r="H1521" s="15">
        <f>SUBTOTAL(9,H1516:H1520)</f>
        <v>182309.03408000001</v>
      </c>
      <c r="I1521" s="15">
        <f>SUBTOTAL(9,I1516:I1520)</f>
        <v>16157.965919999999</v>
      </c>
    </row>
    <row r="1522" spans="2:9" ht="15" customHeight="1" x14ac:dyDescent="0.2">
      <c r="C1522" s="16">
        <f>SUBTOTAL(9,C1515:C1521)</f>
        <v>166</v>
      </c>
      <c r="D1522" s="14" t="s">
        <v>1175</v>
      </c>
      <c r="E1522" s="17">
        <f>SUBTOTAL(9,E1515:E1521)</f>
        <v>15592</v>
      </c>
      <c r="F1522" s="17">
        <f>SUBTOTAL(9,F1515:F1521)</f>
        <v>182875</v>
      </c>
      <c r="G1522" s="17">
        <f>SUBTOTAL(9,G1515:G1521)</f>
        <v>198467</v>
      </c>
      <c r="H1522" s="17">
        <f>SUBTOTAL(9,H1515:H1521)</f>
        <v>182309.03408000001</v>
      </c>
      <c r="I1522" s="17">
        <f>SUBTOTAL(9,I1515:I1521)</f>
        <v>16157.965919999999</v>
      </c>
    </row>
    <row r="1523" spans="2:9" ht="27" customHeight="1" x14ac:dyDescent="0.25">
      <c r="B1523" s="1"/>
      <c r="C1523" s="2"/>
      <c r="D1523" s="9" t="s">
        <v>1176</v>
      </c>
      <c r="E1523" s="1"/>
      <c r="F1523" s="1"/>
      <c r="G1523" s="1"/>
      <c r="H1523" s="1"/>
      <c r="I1523" s="1"/>
    </row>
    <row r="1524" spans="2:9" ht="15" customHeight="1" x14ac:dyDescent="0.25">
      <c r="B1524" s="10">
        <v>1112</v>
      </c>
      <c r="C1524" s="2"/>
      <c r="D1524" s="5" t="s">
        <v>1177</v>
      </c>
      <c r="E1524" s="11"/>
      <c r="F1524" s="1"/>
      <c r="H1524" s="1"/>
      <c r="I1524" s="1"/>
    </row>
    <row r="1525" spans="2:9" x14ac:dyDescent="0.2">
      <c r="B1525"/>
      <c r="C1525" s="2">
        <v>50</v>
      </c>
      <c r="D1525" s="5" t="s">
        <v>1178</v>
      </c>
      <c r="E1525" s="12">
        <v>0</v>
      </c>
      <c r="F1525" s="12">
        <v>127976</v>
      </c>
      <c r="G1525" s="12">
        <v>127976</v>
      </c>
      <c r="H1525" s="12">
        <v>127976</v>
      </c>
      <c r="I1525" s="12">
        <v>0</v>
      </c>
    </row>
    <row r="1526" spans="2:9" ht="15" customHeight="1" x14ac:dyDescent="0.2">
      <c r="B1526"/>
      <c r="C1526" s="13">
        <f>SUBTOTAL(9,C1525:C1525)</f>
        <v>50</v>
      </c>
      <c r="D1526" s="14" t="s">
        <v>1179</v>
      </c>
      <c r="E1526" s="15">
        <f>SUBTOTAL(9,E1525:E1525)</f>
        <v>0</v>
      </c>
      <c r="F1526" s="15">
        <f>SUBTOTAL(9,F1525:F1525)</f>
        <v>127976</v>
      </c>
      <c r="G1526" s="15">
        <f>SUBTOTAL(9,G1525:G1525)</f>
        <v>127976</v>
      </c>
      <c r="H1526" s="15">
        <f>SUBTOTAL(9,H1525:H1525)</f>
        <v>127976</v>
      </c>
      <c r="I1526" s="15">
        <f>SUBTOTAL(9,I1525:I1525)</f>
        <v>0</v>
      </c>
    </row>
    <row r="1527" spans="2:9" ht="15" customHeight="1" x14ac:dyDescent="0.25">
      <c r="B1527" s="10">
        <v>1115</v>
      </c>
      <c r="C1527" s="2"/>
      <c r="D1527" s="5" t="s">
        <v>1180</v>
      </c>
      <c r="E1527" s="11"/>
      <c r="F1527" s="1"/>
      <c r="H1527" s="1"/>
      <c r="I1527" s="1"/>
    </row>
    <row r="1528" spans="2:9" x14ac:dyDescent="0.2">
      <c r="B1528"/>
      <c r="C1528" s="2">
        <v>1</v>
      </c>
      <c r="D1528" s="5" t="s">
        <v>19</v>
      </c>
      <c r="E1528" s="12">
        <v>28063</v>
      </c>
      <c r="F1528" s="12">
        <v>1371904</v>
      </c>
      <c r="G1528" s="12">
        <v>1399967</v>
      </c>
      <c r="H1528" s="12">
        <v>1389327.4833200001</v>
      </c>
      <c r="I1528" s="12">
        <v>10639.516680000001</v>
      </c>
    </row>
    <row r="1529" spans="2:9" x14ac:dyDescent="0.2">
      <c r="B1529"/>
      <c r="C1529" s="2">
        <v>22</v>
      </c>
      <c r="D1529" s="5" t="s">
        <v>1181</v>
      </c>
      <c r="E1529" s="12">
        <v>673</v>
      </c>
      <c r="F1529" s="12">
        <v>13398</v>
      </c>
      <c r="G1529" s="12">
        <v>14071</v>
      </c>
      <c r="H1529" s="12">
        <v>10303.987999999999</v>
      </c>
      <c r="I1529" s="12">
        <v>3767.0120000000002</v>
      </c>
    </row>
    <row r="1530" spans="2:9" x14ac:dyDescent="0.2">
      <c r="B1530"/>
      <c r="C1530" s="2">
        <v>71</v>
      </c>
      <c r="D1530" s="5" t="s">
        <v>1182</v>
      </c>
      <c r="E1530" s="12">
        <v>0</v>
      </c>
      <c r="F1530" s="12">
        <v>4200</v>
      </c>
      <c r="G1530" s="12">
        <v>4200</v>
      </c>
      <c r="H1530" s="12">
        <v>3408.0350100000001</v>
      </c>
      <c r="I1530" s="12">
        <v>791.96498999999994</v>
      </c>
    </row>
    <row r="1531" spans="2:9" ht="15" customHeight="1" x14ac:dyDescent="0.2">
      <c r="B1531"/>
      <c r="C1531" s="13">
        <f>SUBTOTAL(9,C1528:C1530)</f>
        <v>94</v>
      </c>
      <c r="D1531" s="14" t="s">
        <v>1183</v>
      </c>
      <c r="E1531" s="15">
        <f>SUBTOTAL(9,E1528:E1530)</f>
        <v>28736</v>
      </c>
      <c r="F1531" s="15">
        <f>SUBTOTAL(9,F1528:F1530)</f>
        <v>1389502</v>
      </c>
      <c r="G1531" s="15">
        <f>SUBTOTAL(9,G1528:G1530)</f>
        <v>1418238</v>
      </c>
      <c r="H1531" s="15">
        <f>SUBTOTAL(9,H1528:H1530)</f>
        <v>1403039.50633</v>
      </c>
      <c r="I1531" s="15">
        <f>SUBTOTAL(9,I1528:I1530)</f>
        <v>15198.493670000002</v>
      </c>
    </row>
    <row r="1532" spans="2:9" ht="15" customHeight="1" x14ac:dyDescent="0.2">
      <c r="C1532" s="16">
        <f>SUBTOTAL(9,C1524:C1531)</f>
        <v>144</v>
      </c>
      <c r="D1532" s="14" t="s">
        <v>1184</v>
      </c>
      <c r="E1532" s="17">
        <f>SUBTOTAL(9,E1524:E1531)</f>
        <v>28736</v>
      </c>
      <c r="F1532" s="17">
        <f>SUBTOTAL(9,F1524:F1531)</f>
        <v>1517478</v>
      </c>
      <c r="G1532" s="17">
        <f>SUBTOTAL(9,G1524:G1531)</f>
        <v>1546214</v>
      </c>
      <c r="H1532" s="17">
        <f>SUBTOTAL(9,H1524:H1531)</f>
        <v>1531015.50633</v>
      </c>
      <c r="I1532" s="17">
        <f>SUBTOTAL(9,I1524:I1531)</f>
        <v>15198.493670000002</v>
      </c>
    </row>
    <row r="1533" spans="2:9" ht="27" customHeight="1" x14ac:dyDescent="0.25">
      <c r="B1533" s="1"/>
      <c r="C1533" s="2"/>
      <c r="D1533" s="9" t="s">
        <v>1185</v>
      </c>
      <c r="E1533" s="1"/>
      <c r="F1533" s="1"/>
      <c r="G1533" s="1"/>
      <c r="H1533" s="1"/>
      <c r="I1533" s="1"/>
    </row>
    <row r="1534" spans="2:9" ht="15" customHeight="1" x14ac:dyDescent="0.25">
      <c r="B1534" s="10">
        <v>1136</v>
      </c>
      <c r="C1534" s="2"/>
      <c r="D1534" s="5" t="s">
        <v>1186</v>
      </c>
      <c r="E1534" s="11"/>
      <c r="F1534" s="1"/>
      <c r="H1534" s="1"/>
      <c r="I1534" s="1"/>
    </row>
    <row r="1535" spans="2:9" x14ac:dyDescent="0.2">
      <c r="B1535"/>
      <c r="C1535" s="2">
        <v>50</v>
      </c>
      <c r="D1535" s="5" t="s">
        <v>1187</v>
      </c>
      <c r="E1535" s="12">
        <v>0</v>
      </c>
      <c r="F1535" s="12">
        <v>227909</v>
      </c>
      <c r="G1535" s="12">
        <v>227909</v>
      </c>
      <c r="H1535" s="12">
        <v>227909</v>
      </c>
      <c r="I1535" s="12">
        <v>0</v>
      </c>
    </row>
    <row r="1536" spans="2:9" ht="15" customHeight="1" x14ac:dyDescent="0.2">
      <c r="B1536"/>
      <c r="C1536" s="13">
        <f>SUBTOTAL(9,C1535:C1535)</f>
        <v>50</v>
      </c>
      <c r="D1536" s="14" t="s">
        <v>1188</v>
      </c>
      <c r="E1536" s="15">
        <f>SUBTOTAL(9,E1535:E1535)</f>
        <v>0</v>
      </c>
      <c r="F1536" s="15">
        <f>SUBTOTAL(9,F1535:F1535)</f>
        <v>227909</v>
      </c>
      <c r="G1536" s="15">
        <f>SUBTOTAL(9,G1535:G1535)</f>
        <v>227909</v>
      </c>
      <c r="H1536" s="15">
        <f>SUBTOTAL(9,H1535:H1535)</f>
        <v>227909</v>
      </c>
      <c r="I1536" s="15">
        <f>SUBTOTAL(9,I1535:I1535)</f>
        <v>0</v>
      </c>
    </row>
    <row r="1537" spans="2:9" ht="15" customHeight="1" x14ac:dyDescent="0.25">
      <c r="B1537" s="10">
        <v>1137</v>
      </c>
      <c r="C1537" s="2"/>
      <c r="D1537" s="5" t="s">
        <v>1189</v>
      </c>
      <c r="E1537" s="11"/>
      <c r="F1537" s="1"/>
      <c r="H1537" s="1"/>
      <c r="I1537" s="1"/>
    </row>
    <row r="1538" spans="2:9" x14ac:dyDescent="0.2">
      <c r="B1538"/>
      <c r="C1538" s="2">
        <v>50</v>
      </c>
      <c r="D1538" s="5" t="s">
        <v>1190</v>
      </c>
      <c r="E1538" s="12">
        <v>0</v>
      </c>
      <c r="F1538" s="12">
        <v>248878</v>
      </c>
      <c r="G1538" s="12">
        <v>248878</v>
      </c>
      <c r="H1538" s="12">
        <v>248878</v>
      </c>
      <c r="I1538" s="12">
        <v>0</v>
      </c>
    </row>
    <row r="1539" spans="2:9" x14ac:dyDescent="0.2">
      <c r="B1539"/>
      <c r="C1539" s="2">
        <v>51</v>
      </c>
      <c r="D1539" s="5" t="s">
        <v>1191</v>
      </c>
      <c r="E1539" s="12">
        <v>0</v>
      </c>
      <c r="F1539" s="12">
        <v>178036</v>
      </c>
      <c r="G1539" s="12">
        <v>178036</v>
      </c>
      <c r="H1539" s="12">
        <v>178036</v>
      </c>
      <c r="I1539" s="12">
        <v>0</v>
      </c>
    </row>
    <row r="1540" spans="2:9" x14ac:dyDescent="0.2">
      <c r="B1540"/>
      <c r="C1540" s="2">
        <v>54</v>
      </c>
      <c r="D1540" s="5" t="s">
        <v>1192</v>
      </c>
      <c r="E1540" s="12">
        <v>0</v>
      </c>
      <c r="F1540" s="12">
        <v>158901</v>
      </c>
      <c r="G1540" s="12">
        <v>158901</v>
      </c>
      <c r="H1540" s="12">
        <v>168880.69383</v>
      </c>
      <c r="I1540" s="12">
        <v>-9979.6938300000002</v>
      </c>
    </row>
    <row r="1541" spans="2:9" x14ac:dyDescent="0.2">
      <c r="B1541"/>
      <c r="C1541" s="2">
        <v>70</v>
      </c>
      <c r="D1541" s="5" t="s">
        <v>1193</v>
      </c>
      <c r="E1541" s="12">
        <v>0</v>
      </c>
      <c r="F1541" s="12">
        <v>6500</v>
      </c>
      <c r="G1541" s="12">
        <v>6500</v>
      </c>
      <c r="H1541" s="12">
        <v>3500</v>
      </c>
      <c r="I1541" s="12">
        <v>3000</v>
      </c>
    </row>
    <row r="1542" spans="2:9" x14ac:dyDescent="0.2">
      <c r="B1542"/>
      <c r="C1542" s="2">
        <v>71</v>
      </c>
      <c r="D1542" s="5" t="s">
        <v>1194</v>
      </c>
      <c r="E1542" s="12">
        <v>4510</v>
      </c>
      <c r="F1542" s="12">
        <v>2832</v>
      </c>
      <c r="G1542" s="12">
        <v>7342</v>
      </c>
      <c r="H1542" s="12">
        <v>1964.18154</v>
      </c>
      <c r="I1542" s="12">
        <v>5377.8184600000004</v>
      </c>
    </row>
    <row r="1543" spans="2:9" ht="15" customHeight="1" x14ac:dyDescent="0.2">
      <c r="B1543"/>
      <c r="C1543" s="13">
        <f>SUBTOTAL(9,C1538:C1542)</f>
        <v>296</v>
      </c>
      <c r="D1543" s="14" t="s">
        <v>1195</v>
      </c>
      <c r="E1543" s="15">
        <f>SUBTOTAL(9,E1538:E1542)</f>
        <v>4510</v>
      </c>
      <c r="F1543" s="15">
        <f>SUBTOTAL(9,F1538:F1542)</f>
        <v>595147</v>
      </c>
      <c r="G1543" s="15">
        <f>SUBTOTAL(9,G1538:G1542)</f>
        <v>599657</v>
      </c>
      <c r="H1543" s="15">
        <f>SUBTOTAL(9,H1538:H1542)</f>
        <v>601258.87537000002</v>
      </c>
      <c r="I1543" s="15">
        <f>SUBTOTAL(9,I1538:I1542)</f>
        <v>-1601.8753699999997</v>
      </c>
    </row>
    <row r="1544" spans="2:9" ht="15" customHeight="1" x14ac:dyDescent="0.2">
      <c r="C1544" s="16">
        <f>SUBTOTAL(9,C1534:C1543)</f>
        <v>346</v>
      </c>
      <c r="D1544" s="14" t="s">
        <v>1196</v>
      </c>
      <c r="E1544" s="17">
        <f>SUBTOTAL(9,E1534:E1543)</f>
        <v>4510</v>
      </c>
      <c r="F1544" s="17">
        <f>SUBTOTAL(9,F1534:F1543)</f>
        <v>823056</v>
      </c>
      <c r="G1544" s="17">
        <f>SUBTOTAL(9,G1534:G1543)</f>
        <v>827566</v>
      </c>
      <c r="H1544" s="17">
        <f>SUBTOTAL(9,H1534:H1543)</f>
        <v>829167.87537000002</v>
      </c>
      <c r="I1544" s="17">
        <f>SUBTOTAL(9,I1534:I1543)</f>
        <v>-1601.8753699999997</v>
      </c>
    </row>
    <row r="1545" spans="2:9" ht="27" customHeight="1" x14ac:dyDescent="0.25">
      <c r="B1545" s="1"/>
      <c r="C1545" s="2"/>
      <c r="D1545" s="9" t="s">
        <v>1197</v>
      </c>
      <c r="E1545" s="1"/>
      <c r="F1545" s="1"/>
      <c r="G1545" s="1"/>
      <c r="H1545" s="1"/>
      <c r="I1545" s="1"/>
    </row>
    <row r="1546" spans="2:9" ht="15" customHeight="1" x14ac:dyDescent="0.25">
      <c r="B1546" s="10">
        <v>1138</v>
      </c>
      <c r="C1546" s="2"/>
      <c r="D1546" s="5" t="s">
        <v>1198</v>
      </c>
      <c r="E1546" s="11"/>
      <c r="F1546" s="1"/>
      <c r="H1546" s="1"/>
      <c r="I1546" s="1"/>
    </row>
    <row r="1547" spans="2:9" x14ac:dyDescent="0.2">
      <c r="B1547"/>
      <c r="C1547" s="2">
        <v>70</v>
      </c>
      <c r="D1547" s="5" t="s">
        <v>1199</v>
      </c>
      <c r="E1547" s="12">
        <v>0</v>
      </c>
      <c r="F1547" s="12">
        <v>39500</v>
      </c>
      <c r="G1547" s="12">
        <v>39500</v>
      </c>
      <c r="H1547" s="12">
        <v>39500</v>
      </c>
      <c r="I1547" s="12">
        <v>0</v>
      </c>
    </row>
    <row r="1548" spans="2:9" x14ac:dyDescent="0.2">
      <c r="B1548"/>
      <c r="C1548" s="2">
        <v>71</v>
      </c>
      <c r="D1548" s="5" t="s">
        <v>1200</v>
      </c>
      <c r="E1548" s="12">
        <v>930</v>
      </c>
      <c r="F1548" s="12">
        <v>1305</v>
      </c>
      <c r="G1548" s="12">
        <v>2235</v>
      </c>
      <c r="H1548" s="12">
        <v>2200</v>
      </c>
      <c r="I1548" s="12">
        <v>35</v>
      </c>
    </row>
    <row r="1549" spans="2:9" x14ac:dyDescent="0.2">
      <c r="B1549"/>
      <c r="C1549" s="2">
        <v>72</v>
      </c>
      <c r="D1549" s="5" t="s">
        <v>1201</v>
      </c>
      <c r="E1549" s="12">
        <v>0</v>
      </c>
      <c r="F1549" s="12">
        <v>7968</v>
      </c>
      <c r="G1549" s="12">
        <v>7968</v>
      </c>
      <c r="H1549" s="12">
        <v>7968</v>
      </c>
      <c r="I1549" s="12">
        <v>0</v>
      </c>
    </row>
    <row r="1550" spans="2:9" ht="15" customHeight="1" x14ac:dyDescent="0.2">
      <c r="B1550"/>
      <c r="C1550" s="13">
        <f>SUBTOTAL(9,C1547:C1549)</f>
        <v>213</v>
      </c>
      <c r="D1550" s="14" t="s">
        <v>1202</v>
      </c>
      <c r="E1550" s="15">
        <f>SUBTOTAL(9,E1547:E1549)</f>
        <v>930</v>
      </c>
      <c r="F1550" s="15">
        <f>SUBTOTAL(9,F1547:F1549)</f>
        <v>48773</v>
      </c>
      <c r="G1550" s="15">
        <f>SUBTOTAL(9,G1547:G1549)</f>
        <v>49703</v>
      </c>
      <c r="H1550" s="15">
        <f>SUBTOTAL(9,H1547:H1549)</f>
        <v>49668</v>
      </c>
      <c r="I1550" s="15">
        <f>SUBTOTAL(9,I1547:I1549)</f>
        <v>35</v>
      </c>
    </row>
    <row r="1551" spans="2:9" ht="15" customHeight="1" x14ac:dyDescent="0.25">
      <c r="B1551" s="10">
        <v>1139</v>
      </c>
      <c r="C1551" s="2"/>
      <c r="D1551" s="5" t="s">
        <v>1203</v>
      </c>
      <c r="E1551" s="11"/>
      <c r="F1551" s="1"/>
      <c r="H1551" s="1"/>
      <c r="I1551" s="1"/>
    </row>
    <row r="1552" spans="2:9" x14ac:dyDescent="0.2">
      <c r="B1552"/>
      <c r="C1552" s="2">
        <v>71</v>
      </c>
      <c r="D1552" s="5" t="s">
        <v>1204</v>
      </c>
      <c r="E1552" s="12">
        <v>13487</v>
      </c>
      <c r="F1552" s="12">
        <v>29059</v>
      </c>
      <c r="G1552" s="12">
        <v>42546</v>
      </c>
      <c r="H1552" s="12">
        <v>24160.76539</v>
      </c>
      <c r="I1552" s="12">
        <v>18385.23461</v>
      </c>
    </row>
    <row r="1553" spans="2:9" ht="15" customHeight="1" x14ac:dyDescent="0.2">
      <c r="B1553"/>
      <c r="C1553" s="13">
        <f>SUBTOTAL(9,C1552:C1552)</f>
        <v>71</v>
      </c>
      <c r="D1553" s="14" t="s">
        <v>1205</v>
      </c>
      <c r="E1553" s="15">
        <f>SUBTOTAL(9,E1552:E1552)</f>
        <v>13487</v>
      </c>
      <c r="F1553" s="15">
        <f>SUBTOTAL(9,F1552:F1552)</f>
        <v>29059</v>
      </c>
      <c r="G1553" s="15">
        <f>SUBTOTAL(9,G1552:G1552)</f>
        <v>42546</v>
      </c>
      <c r="H1553" s="15">
        <f>SUBTOTAL(9,H1552:H1552)</f>
        <v>24160.76539</v>
      </c>
      <c r="I1553" s="15">
        <f>SUBTOTAL(9,I1552:I1552)</f>
        <v>18385.23461</v>
      </c>
    </row>
    <row r="1554" spans="2:9" ht="15" customHeight="1" x14ac:dyDescent="0.25">
      <c r="B1554" s="10">
        <v>1140</v>
      </c>
      <c r="C1554" s="2"/>
      <c r="D1554" s="5" t="s">
        <v>1206</v>
      </c>
      <c r="E1554" s="11"/>
      <c r="F1554" s="1"/>
      <c r="H1554" s="1"/>
      <c r="I1554" s="1"/>
    </row>
    <row r="1555" spans="2:9" x14ac:dyDescent="0.2">
      <c r="B1555"/>
      <c r="C1555" s="2">
        <v>1</v>
      </c>
      <c r="D1555" s="5" t="s">
        <v>19</v>
      </c>
      <c r="E1555" s="12">
        <v>717</v>
      </c>
      <c r="F1555" s="12">
        <v>16000</v>
      </c>
      <c r="G1555" s="12">
        <v>16717</v>
      </c>
      <c r="H1555" s="12">
        <v>15988.887549999999</v>
      </c>
      <c r="I1555" s="12">
        <v>728.11244999999997</v>
      </c>
    </row>
    <row r="1556" spans="2:9" x14ac:dyDescent="0.2">
      <c r="B1556"/>
      <c r="C1556" s="2">
        <v>21</v>
      </c>
      <c r="D1556" s="5" t="s">
        <v>24</v>
      </c>
      <c r="E1556" s="12">
        <v>1465</v>
      </c>
      <c r="F1556" s="12">
        <v>24000</v>
      </c>
      <c r="G1556" s="12">
        <v>25465</v>
      </c>
      <c r="H1556" s="12">
        <v>24391.286319999999</v>
      </c>
      <c r="I1556" s="12">
        <v>1073.7136800000001</v>
      </c>
    </row>
    <row r="1557" spans="2:9" x14ac:dyDescent="0.2">
      <c r="B1557"/>
      <c r="C1557" s="2">
        <v>23</v>
      </c>
      <c r="D1557" s="5" t="s">
        <v>1207</v>
      </c>
      <c r="E1557" s="12">
        <v>2</v>
      </c>
      <c r="F1557" s="12">
        <v>4500</v>
      </c>
      <c r="G1557" s="12">
        <v>4502</v>
      </c>
      <c r="H1557" s="12">
        <v>3618.84881</v>
      </c>
      <c r="I1557" s="12">
        <v>883.15119000000004</v>
      </c>
    </row>
    <row r="1558" spans="2:9" x14ac:dyDescent="0.2">
      <c r="B1558"/>
      <c r="C1558" s="2">
        <v>71</v>
      </c>
      <c r="D1558" s="5" t="s">
        <v>1208</v>
      </c>
      <c r="E1558" s="12">
        <v>4023</v>
      </c>
      <c r="F1558" s="12">
        <v>44289</v>
      </c>
      <c r="G1558" s="12">
        <v>48312</v>
      </c>
      <c r="H1558" s="12">
        <v>39762.822</v>
      </c>
      <c r="I1558" s="12">
        <v>8549.1779999999999</v>
      </c>
    </row>
    <row r="1559" spans="2:9" x14ac:dyDescent="0.2">
      <c r="B1559"/>
      <c r="C1559" s="2">
        <v>75</v>
      </c>
      <c r="D1559" s="5" t="s">
        <v>1209</v>
      </c>
      <c r="E1559" s="12">
        <v>0</v>
      </c>
      <c r="F1559" s="12">
        <v>7002</v>
      </c>
      <c r="G1559" s="12">
        <v>7002</v>
      </c>
      <c r="H1559" s="12">
        <v>6345.75</v>
      </c>
      <c r="I1559" s="12">
        <v>656.25</v>
      </c>
    </row>
    <row r="1560" spans="2:9" ht="15" customHeight="1" x14ac:dyDescent="0.2">
      <c r="B1560"/>
      <c r="C1560" s="13">
        <f>SUBTOTAL(9,C1555:C1559)</f>
        <v>191</v>
      </c>
      <c r="D1560" s="14" t="s">
        <v>1210</v>
      </c>
      <c r="E1560" s="15">
        <f>SUBTOTAL(9,E1555:E1559)</f>
        <v>6207</v>
      </c>
      <c r="F1560" s="15">
        <f>SUBTOTAL(9,F1555:F1559)</f>
        <v>95791</v>
      </c>
      <c r="G1560" s="15">
        <f>SUBTOTAL(9,G1555:G1559)</f>
        <v>101998</v>
      </c>
      <c r="H1560" s="15">
        <f>SUBTOTAL(9,H1555:H1559)</f>
        <v>90107.594680000009</v>
      </c>
      <c r="I1560" s="15">
        <f>SUBTOTAL(9,I1555:I1559)</f>
        <v>11890.40532</v>
      </c>
    </row>
    <row r="1561" spans="2:9" ht="15" customHeight="1" x14ac:dyDescent="0.25">
      <c r="B1561" s="10">
        <v>1142</v>
      </c>
      <c r="C1561" s="2"/>
      <c r="D1561" s="5" t="s">
        <v>1211</v>
      </c>
      <c r="E1561" s="11"/>
      <c r="F1561" s="1"/>
      <c r="H1561" s="1"/>
      <c r="I1561" s="1"/>
    </row>
    <row r="1562" spans="2:9" x14ac:dyDescent="0.2">
      <c r="B1562"/>
      <c r="C1562" s="2">
        <v>1</v>
      </c>
      <c r="D1562" s="5" t="s">
        <v>19</v>
      </c>
      <c r="E1562" s="12">
        <v>6868</v>
      </c>
      <c r="F1562" s="12">
        <v>246277</v>
      </c>
      <c r="G1562" s="12">
        <v>253145</v>
      </c>
      <c r="H1562" s="12">
        <v>259003.66695000001</v>
      </c>
      <c r="I1562" s="12">
        <v>-5858.6669499999998</v>
      </c>
    </row>
    <row r="1563" spans="2:9" x14ac:dyDescent="0.2">
      <c r="B1563"/>
      <c r="C1563" s="2">
        <v>45</v>
      </c>
      <c r="D1563" s="5" t="s">
        <v>30</v>
      </c>
      <c r="E1563" s="12">
        <v>646</v>
      </c>
      <c r="F1563" s="12">
        <v>6312</v>
      </c>
      <c r="G1563" s="12">
        <v>6958</v>
      </c>
      <c r="H1563" s="12">
        <v>2281.3765600000002</v>
      </c>
      <c r="I1563" s="12">
        <v>4676.6234400000003</v>
      </c>
    </row>
    <row r="1564" spans="2:9" x14ac:dyDescent="0.2">
      <c r="B1564"/>
      <c r="C1564" s="2">
        <v>50</v>
      </c>
      <c r="D1564" s="5" t="s">
        <v>1212</v>
      </c>
      <c r="E1564" s="12">
        <v>0</v>
      </c>
      <c r="F1564" s="12">
        <v>7715</v>
      </c>
      <c r="G1564" s="12">
        <v>7715</v>
      </c>
      <c r="H1564" s="12">
        <v>7715</v>
      </c>
      <c r="I1564" s="12">
        <v>0</v>
      </c>
    </row>
    <row r="1565" spans="2:9" x14ac:dyDescent="0.2">
      <c r="B1565"/>
      <c r="C1565" s="2">
        <v>60</v>
      </c>
      <c r="D1565" s="5" t="s">
        <v>1213</v>
      </c>
      <c r="E1565" s="12">
        <v>0</v>
      </c>
      <c r="F1565" s="12">
        <v>180471</v>
      </c>
      <c r="G1565" s="12">
        <v>180471</v>
      </c>
      <c r="H1565" s="12">
        <v>180470.83600000001</v>
      </c>
      <c r="I1565" s="12">
        <v>0.16400000000000001</v>
      </c>
    </row>
    <row r="1566" spans="2:9" x14ac:dyDescent="0.2">
      <c r="B1566"/>
      <c r="C1566" s="2">
        <v>70</v>
      </c>
      <c r="D1566" s="5" t="s">
        <v>1214</v>
      </c>
      <c r="E1566" s="12">
        <v>0</v>
      </c>
      <c r="F1566" s="12">
        <v>819</v>
      </c>
      <c r="G1566" s="12">
        <v>819</v>
      </c>
      <c r="H1566" s="12">
        <v>807.59500000000003</v>
      </c>
      <c r="I1566" s="12">
        <v>11.404999999999999</v>
      </c>
    </row>
    <row r="1567" spans="2:9" x14ac:dyDescent="0.2">
      <c r="B1567"/>
      <c r="C1567" s="2">
        <v>71</v>
      </c>
      <c r="D1567" s="5" t="s">
        <v>1215</v>
      </c>
      <c r="E1567" s="12">
        <v>2807</v>
      </c>
      <c r="F1567" s="12">
        <v>2224</v>
      </c>
      <c r="G1567" s="12">
        <v>5031</v>
      </c>
      <c r="H1567" s="12">
        <v>4354.7272599999997</v>
      </c>
      <c r="I1567" s="12">
        <v>676.27274</v>
      </c>
    </row>
    <row r="1568" spans="2:9" x14ac:dyDescent="0.2">
      <c r="B1568"/>
      <c r="C1568" s="2">
        <v>72</v>
      </c>
      <c r="D1568" s="5" t="s">
        <v>1216</v>
      </c>
      <c r="E1568" s="12">
        <v>0</v>
      </c>
      <c r="F1568" s="12">
        <v>472</v>
      </c>
      <c r="G1568" s="12">
        <v>472</v>
      </c>
      <c r="H1568" s="12">
        <v>471.26900000000001</v>
      </c>
      <c r="I1568" s="12">
        <v>0.73099999999999998</v>
      </c>
    </row>
    <row r="1569" spans="2:9" ht="25.5" x14ac:dyDescent="0.2">
      <c r="B1569"/>
      <c r="C1569" s="2">
        <v>73</v>
      </c>
      <c r="D1569" s="5" t="s">
        <v>1217</v>
      </c>
      <c r="E1569" s="12">
        <v>0</v>
      </c>
      <c r="F1569" s="12">
        <v>115000</v>
      </c>
      <c r="G1569" s="12">
        <v>115000</v>
      </c>
      <c r="H1569" s="12">
        <v>105529.42200000001</v>
      </c>
      <c r="I1569" s="12">
        <v>9470.5779999999995</v>
      </c>
    </row>
    <row r="1570" spans="2:9" x14ac:dyDescent="0.2">
      <c r="B1570"/>
      <c r="C1570" s="2">
        <v>74</v>
      </c>
      <c r="D1570" s="5" t="s">
        <v>1218</v>
      </c>
      <c r="E1570" s="12">
        <v>0</v>
      </c>
      <c r="F1570" s="12">
        <v>1000</v>
      </c>
      <c r="G1570" s="12">
        <v>1000</v>
      </c>
      <c r="H1570" s="12">
        <v>0</v>
      </c>
      <c r="I1570" s="12">
        <v>1000</v>
      </c>
    </row>
    <row r="1571" spans="2:9" x14ac:dyDescent="0.2">
      <c r="B1571"/>
      <c r="C1571" s="2">
        <v>75</v>
      </c>
      <c r="D1571" s="5" t="s">
        <v>1219</v>
      </c>
      <c r="E1571" s="12">
        <v>7379</v>
      </c>
      <c r="F1571" s="12">
        <v>0</v>
      </c>
      <c r="G1571" s="12">
        <v>7379</v>
      </c>
      <c r="H1571" s="12">
        <v>7132.2060000000001</v>
      </c>
      <c r="I1571" s="12">
        <v>246.79400000000001</v>
      </c>
    </row>
    <row r="1572" spans="2:9" x14ac:dyDescent="0.2">
      <c r="B1572"/>
      <c r="C1572" s="2">
        <v>77</v>
      </c>
      <c r="D1572" s="5" t="s">
        <v>1220</v>
      </c>
      <c r="E1572" s="12">
        <v>0</v>
      </c>
      <c r="F1572" s="12">
        <v>20000</v>
      </c>
      <c r="G1572" s="12">
        <v>20000</v>
      </c>
      <c r="H1572" s="12">
        <v>13015.98875</v>
      </c>
      <c r="I1572" s="12">
        <v>6984.0112499999996</v>
      </c>
    </row>
    <row r="1573" spans="2:9" x14ac:dyDescent="0.2">
      <c r="B1573"/>
      <c r="C1573" s="2">
        <v>80</v>
      </c>
      <c r="D1573" s="5" t="s">
        <v>1221</v>
      </c>
      <c r="E1573" s="12">
        <v>0</v>
      </c>
      <c r="F1573" s="12">
        <v>0</v>
      </c>
      <c r="G1573" s="12">
        <v>0</v>
      </c>
      <c r="H1573" s="12">
        <v>0</v>
      </c>
      <c r="I1573" s="12">
        <v>0</v>
      </c>
    </row>
    <row r="1574" spans="2:9" ht="15" customHeight="1" x14ac:dyDescent="0.2">
      <c r="B1574"/>
      <c r="C1574" s="13">
        <f>SUBTOTAL(9,C1562:C1573)</f>
        <v>748</v>
      </c>
      <c r="D1574" s="14" t="s">
        <v>1222</v>
      </c>
      <c r="E1574" s="15">
        <f>SUBTOTAL(9,E1562:E1573)</f>
        <v>17700</v>
      </c>
      <c r="F1574" s="15">
        <f>SUBTOTAL(9,F1562:F1573)</f>
        <v>580290</v>
      </c>
      <c r="G1574" s="15">
        <f>SUBTOTAL(9,G1562:G1573)</f>
        <v>597990</v>
      </c>
      <c r="H1574" s="15">
        <f>SUBTOTAL(9,H1562:H1573)</f>
        <v>580782.08751999994</v>
      </c>
      <c r="I1574" s="15">
        <f>SUBTOTAL(9,I1562:I1573)</f>
        <v>17207.912479999999</v>
      </c>
    </row>
    <row r="1575" spans="2:9" ht="15" customHeight="1" x14ac:dyDescent="0.25">
      <c r="B1575" s="10">
        <v>1148</v>
      </c>
      <c r="C1575" s="2"/>
      <c r="D1575" s="5" t="s">
        <v>1223</v>
      </c>
      <c r="E1575" s="11"/>
      <c r="F1575" s="1"/>
      <c r="H1575" s="1"/>
      <c r="I1575" s="1"/>
    </row>
    <row r="1576" spans="2:9" x14ac:dyDescent="0.2">
      <c r="B1576"/>
      <c r="C1576" s="2">
        <v>71</v>
      </c>
      <c r="D1576" s="5" t="s">
        <v>1224</v>
      </c>
      <c r="E1576" s="12">
        <v>0</v>
      </c>
      <c r="F1576" s="12">
        <v>116450</v>
      </c>
      <c r="G1576" s="12">
        <v>116450</v>
      </c>
      <c r="H1576" s="12">
        <v>67452.376080000002</v>
      </c>
      <c r="I1576" s="12">
        <v>48997.623919999998</v>
      </c>
    </row>
    <row r="1577" spans="2:9" ht="15" customHeight="1" x14ac:dyDescent="0.2">
      <c r="B1577"/>
      <c r="C1577" s="13">
        <f>SUBTOTAL(9,C1576:C1576)</f>
        <v>71</v>
      </c>
      <c r="D1577" s="14" t="s">
        <v>1225</v>
      </c>
      <c r="E1577" s="15">
        <f>SUBTOTAL(9,E1576:E1576)</f>
        <v>0</v>
      </c>
      <c r="F1577" s="15">
        <f>SUBTOTAL(9,F1576:F1576)</f>
        <v>116450</v>
      </c>
      <c r="G1577" s="15">
        <f>SUBTOTAL(9,G1576:G1576)</f>
        <v>116450</v>
      </c>
      <c r="H1577" s="15">
        <f>SUBTOTAL(9,H1576:H1576)</f>
        <v>67452.376080000002</v>
      </c>
      <c r="I1577" s="15">
        <f>SUBTOTAL(9,I1576:I1576)</f>
        <v>48997.623919999998</v>
      </c>
    </row>
    <row r="1578" spans="2:9" ht="15" customHeight="1" x14ac:dyDescent="0.25">
      <c r="B1578" s="10">
        <v>1149</v>
      </c>
      <c r="C1578" s="2"/>
      <c r="D1578" s="5" t="s">
        <v>1226</v>
      </c>
      <c r="E1578" s="11"/>
      <c r="F1578" s="1"/>
      <c r="H1578" s="1"/>
      <c r="I1578" s="1"/>
    </row>
    <row r="1579" spans="2:9" x14ac:dyDescent="0.2">
      <c r="B1579"/>
      <c r="C1579" s="2">
        <v>51</v>
      </c>
      <c r="D1579" s="5" t="s">
        <v>1227</v>
      </c>
      <c r="E1579" s="12">
        <v>0</v>
      </c>
      <c r="F1579" s="12">
        <v>3506</v>
      </c>
      <c r="G1579" s="12">
        <v>3506</v>
      </c>
      <c r="H1579" s="12">
        <v>3506</v>
      </c>
      <c r="I1579" s="12">
        <v>0</v>
      </c>
    </row>
    <row r="1580" spans="2:9" x14ac:dyDescent="0.2">
      <c r="B1580"/>
      <c r="C1580" s="2">
        <v>71</v>
      </c>
      <c r="D1580" s="5" t="s">
        <v>1228</v>
      </c>
      <c r="E1580" s="12">
        <v>24</v>
      </c>
      <c r="F1580" s="12">
        <v>92300</v>
      </c>
      <c r="G1580" s="12">
        <v>92324</v>
      </c>
      <c r="H1580" s="12">
        <v>92300.01</v>
      </c>
      <c r="I1580" s="12">
        <v>23.99</v>
      </c>
    </row>
    <row r="1581" spans="2:9" x14ac:dyDescent="0.2">
      <c r="B1581"/>
      <c r="C1581" s="2">
        <v>73</v>
      </c>
      <c r="D1581" s="5" t="s">
        <v>1229</v>
      </c>
      <c r="E1581" s="12">
        <v>19645</v>
      </c>
      <c r="F1581" s="12">
        <v>38899</v>
      </c>
      <c r="G1581" s="12">
        <v>58544</v>
      </c>
      <c r="H1581" s="12">
        <v>51606.194000000003</v>
      </c>
      <c r="I1581" s="12">
        <v>6937.8059999999996</v>
      </c>
    </row>
    <row r="1582" spans="2:9" ht="15" customHeight="1" x14ac:dyDescent="0.2">
      <c r="B1582"/>
      <c r="C1582" s="13">
        <f>SUBTOTAL(9,C1579:C1581)</f>
        <v>195</v>
      </c>
      <c r="D1582" s="14" t="s">
        <v>1230</v>
      </c>
      <c r="E1582" s="15">
        <f>SUBTOTAL(9,E1579:E1581)</f>
        <v>19669</v>
      </c>
      <c r="F1582" s="15">
        <f>SUBTOTAL(9,F1579:F1581)</f>
        <v>134705</v>
      </c>
      <c r="G1582" s="15">
        <f>SUBTOTAL(9,G1579:G1581)</f>
        <v>154374</v>
      </c>
      <c r="H1582" s="15">
        <f>SUBTOTAL(9,H1579:H1581)</f>
        <v>147412.204</v>
      </c>
      <c r="I1582" s="15">
        <f>SUBTOTAL(9,I1579:I1581)</f>
        <v>6961.7959999999994</v>
      </c>
    </row>
    <row r="1583" spans="2:9" ht="15" customHeight="1" x14ac:dyDescent="0.25">
      <c r="B1583" s="10">
        <v>1150</v>
      </c>
      <c r="C1583" s="2"/>
      <c r="D1583" s="5" t="s">
        <v>1231</v>
      </c>
      <c r="E1583" s="11"/>
      <c r="F1583" s="1"/>
      <c r="H1583" s="1"/>
      <c r="I1583" s="1"/>
    </row>
    <row r="1584" spans="2:9" x14ac:dyDescent="0.2">
      <c r="B1584"/>
      <c r="C1584" s="2">
        <v>21</v>
      </c>
      <c r="D1584" s="5" t="s">
        <v>29</v>
      </c>
      <c r="E1584" s="12">
        <v>7385</v>
      </c>
      <c r="F1584" s="12">
        <v>27014</v>
      </c>
      <c r="G1584" s="12">
        <v>34399</v>
      </c>
      <c r="H1584" s="12">
        <v>26280.211070000001</v>
      </c>
      <c r="I1584" s="12">
        <v>8118.7889299999997</v>
      </c>
    </row>
    <row r="1585" spans="2:9" x14ac:dyDescent="0.2">
      <c r="B1585"/>
      <c r="C1585" s="2">
        <v>50</v>
      </c>
      <c r="D1585" s="5" t="s">
        <v>1232</v>
      </c>
      <c r="E1585" s="12">
        <v>0</v>
      </c>
      <c r="F1585" s="12">
        <v>1193933</v>
      </c>
      <c r="G1585" s="12">
        <v>1193933</v>
      </c>
      <c r="H1585" s="12">
        <v>1193933</v>
      </c>
      <c r="I1585" s="12">
        <v>0</v>
      </c>
    </row>
    <row r="1586" spans="2:9" x14ac:dyDescent="0.2">
      <c r="B1586"/>
      <c r="C1586" s="2">
        <v>70</v>
      </c>
      <c r="D1586" s="5" t="s">
        <v>1233</v>
      </c>
      <c r="E1586" s="12">
        <v>5189</v>
      </c>
      <c r="F1586" s="12">
        <v>299585</v>
      </c>
      <c r="G1586" s="12">
        <v>304774</v>
      </c>
      <c r="H1586" s="12">
        <v>303750.17979999998</v>
      </c>
      <c r="I1586" s="12">
        <v>1023.8202</v>
      </c>
    </row>
    <row r="1587" spans="2:9" x14ac:dyDescent="0.2">
      <c r="B1587"/>
      <c r="C1587" s="2">
        <v>71</v>
      </c>
      <c r="D1587" s="5" t="s">
        <v>1234</v>
      </c>
      <c r="E1587" s="12">
        <v>0</v>
      </c>
      <c r="F1587" s="12">
        <v>397000</v>
      </c>
      <c r="G1587" s="12">
        <v>397000</v>
      </c>
      <c r="H1587" s="12">
        <v>380652.25300000003</v>
      </c>
      <c r="I1587" s="12">
        <v>16347.746999999999</v>
      </c>
    </row>
    <row r="1588" spans="2:9" x14ac:dyDescent="0.2">
      <c r="B1588"/>
      <c r="C1588" s="2">
        <v>73</v>
      </c>
      <c r="D1588" s="5" t="s">
        <v>1235</v>
      </c>
      <c r="E1588" s="12">
        <v>0</v>
      </c>
      <c r="F1588" s="12">
        <v>3582270</v>
      </c>
      <c r="G1588" s="12">
        <v>3582270</v>
      </c>
      <c r="H1588" s="12">
        <v>3529659.8998599998</v>
      </c>
      <c r="I1588" s="12">
        <v>52610.100140000002</v>
      </c>
    </row>
    <row r="1589" spans="2:9" x14ac:dyDescent="0.2">
      <c r="B1589"/>
      <c r="C1589" s="2">
        <v>74</v>
      </c>
      <c r="D1589" s="5" t="s">
        <v>1236</v>
      </c>
      <c r="E1589" s="12">
        <v>16347</v>
      </c>
      <c r="F1589" s="12">
        <v>8933355</v>
      </c>
      <c r="G1589" s="12">
        <v>8949702</v>
      </c>
      <c r="H1589" s="12">
        <v>8939538.3276700005</v>
      </c>
      <c r="I1589" s="12">
        <v>10163.672329999999</v>
      </c>
    </row>
    <row r="1590" spans="2:9" x14ac:dyDescent="0.2">
      <c r="B1590"/>
      <c r="C1590" s="2">
        <v>77</v>
      </c>
      <c r="D1590" s="5" t="s">
        <v>1237</v>
      </c>
      <c r="E1590" s="12">
        <v>9304</v>
      </c>
      <c r="F1590" s="12">
        <v>260876</v>
      </c>
      <c r="G1590" s="12">
        <v>270180</v>
      </c>
      <c r="H1590" s="12">
        <v>257381.15439000001</v>
      </c>
      <c r="I1590" s="12">
        <v>12798.84561</v>
      </c>
    </row>
    <row r="1591" spans="2:9" x14ac:dyDescent="0.2">
      <c r="B1591"/>
      <c r="C1591" s="2">
        <v>78</v>
      </c>
      <c r="D1591" s="5" t="s">
        <v>1238</v>
      </c>
      <c r="E1591" s="12">
        <v>10953</v>
      </c>
      <c r="F1591" s="12">
        <v>1479985</v>
      </c>
      <c r="G1591" s="12">
        <v>1490938</v>
      </c>
      <c r="H1591" s="12">
        <v>1476967.57699</v>
      </c>
      <c r="I1591" s="12">
        <v>13970.42301</v>
      </c>
    </row>
    <row r="1592" spans="2:9" ht="15" customHeight="1" x14ac:dyDescent="0.2">
      <c r="B1592"/>
      <c r="C1592" s="13">
        <f>SUBTOTAL(9,C1584:C1591)</f>
        <v>514</v>
      </c>
      <c r="D1592" s="14" t="s">
        <v>1239</v>
      </c>
      <c r="E1592" s="15">
        <f>SUBTOTAL(9,E1584:E1591)</f>
        <v>49178</v>
      </c>
      <c r="F1592" s="15">
        <f>SUBTOTAL(9,F1584:F1591)</f>
        <v>16174018</v>
      </c>
      <c r="G1592" s="15">
        <f>SUBTOTAL(9,G1584:G1591)</f>
        <v>16223196</v>
      </c>
      <c r="H1592" s="15">
        <f>SUBTOTAL(9,H1584:H1591)</f>
        <v>16108162.602779999</v>
      </c>
      <c r="I1592" s="15">
        <f>SUBTOTAL(9,I1584:I1591)</f>
        <v>115033.39722</v>
      </c>
    </row>
    <row r="1593" spans="2:9" ht="15" customHeight="1" x14ac:dyDescent="0.25">
      <c r="B1593" s="10">
        <v>1151</v>
      </c>
      <c r="C1593" s="2"/>
      <c r="D1593" s="5" t="s">
        <v>1240</v>
      </c>
      <c r="E1593" s="11"/>
      <c r="F1593" s="1"/>
      <c r="H1593" s="1"/>
      <c r="I1593" s="1"/>
    </row>
    <row r="1594" spans="2:9" x14ac:dyDescent="0.2">
      <c r="B1594"/>
      <c r="C1594" s="2">
        <v>51</v>
      </c>
      <c r="D1594" s="5" t="s">
        <v>1241</v>
      </c>
      <c r="E1594" s="12">
        <v>0</v>
      </c>
      <c r="F1594" s="12">
        <v>36700</v>
      </c>
      <c r="G1594" s="12">
        <v>36700</v>
      </c>
      <c r="H1594" s="12">
        <v>36700</v>
      </c>
      <c r="I1594" s="12">
        <v>0</v>
      </c>
    </row>
    <row r="1595" spans="2:9" x14ac:dyDescent="0.2">
      <c r="B1595"/>
      <c r="C1595" s="2">
        <v>72</v>
      </c>
      <c r="D1595" s="5" t="s">
        <v>1242</v>
      </c>
      <c r="E1595" s="12">
        <v>0</v>
      </c>
      <c r="F1595" s="12">
        <v>7500</v>
      </c>
      <c r="G1595" s="12">
        <v>7500</v>
      </c>
      <c r="H1595" s="12">
        <v>7500</v>
      </c>
      <c r="I1595" s="12">
        <v>0</v>
      </c>
    </row>
    <row r="1596" spans="2:9" x14ac:dyDescent="0.2">
      <c r="B1596"/>
      <c r="C1596" s="2">
        <v>75</v>
      </c>
      <c r="D1596" s="5" t="s">
        <v>1243</v>
      </c>
      <c r="E1596" s="12">
        <v>5645</v>
      </c>
      <c r="F1596" s="12">
        <v>79400</v>
      </c>
      <c r="G1596" s="12">
        <v>85045</v>
      </c>
      <c r="H1596" s="12">
        <v>84036.188999999998</v>
      </c>
      <c r="I1596" s="12">
        <v>1008.811</v>
      </c>
    </row>
    <row r="1597" spans="2:9" x14ac:dyDescent="0.2">
      <c r="B1597"/>
      <c r="C1597" s="2">
        <v>79</v>
      </c>
      <c r="D1597" s="5" t="s">
        <v>1238</v>
      </c>
      <c r="E1597" s="12">
        <v>312</v>
      </c>
      <c r="F1597" s="12">
        <v>2300</v>
      </c>
      <c r="G1597" s="12">
        <v>2612</v>
      </c>
      <c r="H1597" s="12">
        <v>2441.5356299999999</v>
      </c>
      <c r="I1597" s="12">
        <v>170.46437</v>
      </c>
    </row>
    <row r="1598" spans="2:9" ht="15" customHeight="1" x14ac:dyDescent="0.2">
      <c r="B1598"/>
      <c r="C1598" s="13">
        <f>SUBTOTAL(9,C1594:C1597)</f>
        <v>277</v>
      </c>
      <c r="D1598" s="14" t="s">
        <v>1244</v>
      </c>
      <c r="E1598" s="15">
        <f>SUBTOTAL(9,E1594:E1597)</f>
        <v>5957</v>
      </c>
      <c r="F1598" s="15">
        <f>SUBTOTAL(9,F1594:F1597)</f>
        <v>125900</v>
      </c>
      <c r="G1598" s="15">
        <f>SUBTOTAL(9,G1594:G1597)</f>
        <v>131857</v>
      </c>
      <c r="H1598" s="15">
        <f>SUBTOTAL(9,H1594:H1597)</f>
        <v>130677.72463</v>
      </c>
      <c r="I1598" s="15">
        <f>SUBTOTAL(9,I1594:I1597)</f>
        <v>1179.2753700000001</v>
      </c>
    </row>
    <row r="1599" spans="2:9" ht="15" customHeight="1" x14ac:dyDescent="0.25">
      <c r="B1599" s="10">
        <v>1161</v>
      </c>
      <c r="C1599" s="2"/>
      <c r="D1599" s="5" t="s">
        <v>1245</v>
      </c>
      <c r="E1599" s="11"/>
      <c r="F1599" s="1"/>
      <c r="H1599" s="1"/>
      <c r="I1599" s="1"/>
    </row>
    <row r="1600" spans="2:9" x14ac:dyDescent="0.2">
      <c r="B1600"/>
      <c r="C1600" s="2">
        <v>70</v>
      </c>
      <c r="D1600" s="5" t="s">
        <v>1246</v>
      </c>
      <c r="E1600" s="12">
        <v>0</v>
      </c>
      <c r="F1600" s="12">
        <v>14194</v>
      </c>
      <c r="G1600" s="12">
        <v>14194</v>
      </c>
      <c r="H1600" s="12">
        <v>14194</v>
      </c>
      <c r="I1600" s="12">
        <v>0</v>
      </c>
    </row>
    <row r="1601" spans="2:9" x14ac:dyDescent="0.2">
      <c r="B1601"/>
      <c r="C1601" s="2">
        <v>75</v>
      </c>
      <c r="D1601" s="5" t="s">
        <v>1247</v>
      </c>
      <c r="E1601" s="12">
        <v>0</v>
      </c>
      <c r="F1601" s="12">
        <v>10141</v>
      </c>
      <c r="G1601" s="12">
        <v>10141</v>
      </c>
      <c r="H1601" s="12">
        <v>10141</v>
      </c>
      <c r="I1601" s="12">
        <v>0</v>
      </c>
    </row>
    <row r="1602" spans="2:9" ht="15" customHeight="1" x14ac:dyDescent="0.2">
      <c r="B1602"/>
      <c r="C1602" s="13">
        <f>SUBTOTAL(9,C1600:C1601)</f>
        <v>145</v>
      </c>
      <c r="D1602" s="14" t="s">
        <v>1248</v>
      </c>
      <c r="E1602" s="15">
        <f>SUBTOTAL(9,E1600:E1601)</f>
        <v>0</v>
      </c>
      <c r="F1602" s="15">
        <f>SUBTOTAL(9,F1600:F1601)</f>
        <v>24335</v>
      </c>
      <c r="G1602" s="15">
        <f>SUBTOTAL(9,G1600:G1601)</f>
        <v>24335</v>
      </c>
      <c r="H1602" s="15">
        <f>SUBTOTAL(9,H1600:H1601)</f>
        <v>24335</v>
      </c>
      <c r="I1602" s="15">
        <f>SUBTOTAL(9,I1600:I1601)</f>
        <v>0</v>
      </c>
    </row>
    <row r="1603" spans="2:9" ht="15" customHeight="1" x14ac:dyDescent="0.2">
      <c r="C1603" s="16">
        <f>SUBTOTAL(9,C1546:C1602)</f>
        <v>2425</v>
      </c>
      <c r="D1603" s="14" t="s">
        <v>1249</v>
      </c>
      <c r="E1603" s="17">
        <f>SUBTOTAL(9,E1546:E1602)</f>
        <v>113128</v>
      </c>
      <c r="F1603" s="17">
        <f>SUBTOTAL(9,F1546:F1602)</f>
        <v>17329321</v>
      </c>
      <c r="G1603" s="17">
        <f>SUBTOTAL(9,G1546:G1602)</f>
        <v>17442449</v>
      </c>
      <c r="H1603" s="17">
        <f>SUBTOTAL(9,H1546:H1602)</f>
        <v>17222758.355079997</v>
      </c>
      <c r="I1603" s="17">
        <f>SUBTOTAL(9,I1546:I1602)</f>
        <v>219690.64491999999</v>
      </c>
    </row>
    <row r="1604" spans="2:9" ht="15" customHeight="1" x14ac:dyDescent="0.2">
      <c r="C1604" s="16">
        <f>SUBTOTAL(9,C1514:C1603)</f>
        <v>3081</v>
      </c>
      <c r="D1604" s="14" t="s">
        <v>1250</v>
      </c>
      <c r="E1604" s="17">
        <f>SUBTOTAL(9,E1514:E1603)</f>
        <v>161966</v>
      </c>
      <c r="F1604" s="17">
        <f>SUBTOTAL(9,F1514:F1603)</f>
        <v>19852730</v>
      </c>
      <c r="G1604" s="17">
        <f>SUBTOTAL(9,G1514:G1603)</f>
        <v>20014696</v>
      </c>
      <c r="H1604" s="17">
        <f>SUBTOTAL(9,H1514:H1603)</f>
        <v>19765250.770860001</v>
      </c>
      <c r="I1604" s="17">
        <f>SUBTOTAL(9,I1514:I1603)</f>
        <v>249445.22913999995</v>
      </c>
    </row>
    <row r="1605" spans="2:9" x14ac:dyDescent="0.2">
      <c r="C1605" s="16"/>
      <c r="D1605" s="18"/>
      <c r="E1605" s="19"/>
      <c r="F1605" s="19"/>
      <c r="G1605" s="19"/>
      <c r="H1605" s="19"/>
      <c r="I1605" s="19"/>
    </row>
    <row r="1606" spans="2:9" ht="15" customHeight="1" x14ac:dyDescent="0.2">
      <c r="B1606" s="1"/>
      <c r="C1606" s="2"/>
      <c r="D1606" s="3" t="s">
        <v>1251</v>
      </c>
      <c r="E1606" s="1"/>
      <c r="F1606" s="1"/>
      <c r="G1606" s="1"/>
      <c r="H1606" s="1"/>
      <c r="I1606" s="1"/>
    </row>
    <row r="1607" spans="2:9" ht="27" customHeight="1" x14ac:dyDescent="0.25">
      <c r="B1607" s="1"/>
      <c r="C1607" s="2"/>
      <c r="D1607" s="9" t="s">
        <v>1169</v>
      </c>
      <c r="E1607" s="1"/>
      <c r="F1607" s="1"/>
      <c r="G1607" s="1"/>
      <c r="H1607" s="1"/>
      <c r="I1607" s="1"/>
    </row>
    <row r="1608" spans="2:9" ht="15" customHeight="1" x14ac:dyDescent="0.25">
      <c r="B1608" s="10">
        <v>1300</v>
      </c>
      <c r="C1608" s="2"/>
      <c r="D1608" s="5" t="s">
        <v>1252</v>
      </c>
      <c r="E1608" s="11"/>
      <c r="F1608" s="1"/>
      <c r="H1608" s="1"/>
      <c r="I1608" s="1"/>
    </row>
    <row r="1609" spans="2:9" x14ac:dyDescent="0.2">
      <c r="B1609"/>
      <c r="C1609" s="2">
        <v>1</v>
      </c>
      <c r="D1609" s="5" t="s">
        <v>19</v>
      </c>
      <c r="E1609" s="12">
        <v>8971</v>
      </c>
      <c r="F1609" s="12">
        <v>188437</v>
      </c>
      <c r="G1609" s="12">
        <v>197408</v>
      </c>
      <c r="H1609" s="12">
        <v>187173.5387</v>
      </c>
      <c r="I1609" s="12">
        <v>10234.461300000001</v>
      </c>
    </row>
    <row r="1610" spans="2:9" x14ac:dyDescent="0.2">
      <c r="B1610"/>
      <c r="C1610" s="2">
        <v>70</v>
      </c>
      <c r="D1610" s="5" t="s">
        <v>465</v>
      </c>
      <c r="E1610" s="12">
        <v>0</v>
      </c>
      <c r="F1610" s="12">
        <v>27500</v>
      </c>
      <c r="G1610" s="12">
        <v>27500</v>
      </c>
      <c r="H1610" s="12">
        <v>26087.684369999999</v>
      </c>
      <c r="I1610" s="12">
        <v>1412.3156300000001</v>
      </c>
    </row>
    <row r="1611" spans="2:9" x14ac:dyDescent="0.2">
      <c r="B1611"/>
      <c r="C1611" s="2">
        <v>71</v>
      </c>
      <c r="D1611" s="5" t="s">
        <v>1253</v>
      </c>
      <c r="E1611" s="12">
        <v>0</v>
      </c>
      <c r="F1611" s="12">
        <v>71500</v>
      </c>
      <c r="G1611" s="12">
        <v>71500</v>
      </c>
      <c r="H1611" s="12">
        <v>71500</v>
      </c>
      <c r="I1611" s="12">
        <v>0</v>
      </c>
    </row>
    <row r="1612" spans="2:9" x14ac:dyDescent="0.2">
      <c r="B1612"/>
      <c r="C1612" s="2">
        <v>72</v>
      </c>
      <c r="D1612" s="5" t="s">
        <v>1254</v>
      </c>
      <c r="E1612" s="12">
        <v>0</v>
      </c>
      <c r="F1612" s="12">
        <v>3000</v>
      </c>
      <c r="G1612" s="12">
        <v>3000</v>
      </c>
      <c r="H1612" s="12">
        <v>3000</v>
      </c>
      <c r="I1612" s="12">
        <v>0</v>
      </c>
    </row>
    <row r="1613" spans="2:9" x14ac:dyDescent="0.2">
      <c r="B1613"/>
      <c r="C1613" s="2">
        <v>75</v>
      </c>
      <c r="D1613" s="5" t="s">
        <v>1255</v>
      </c>
      <c r="E1613" s="12">
        <v>0</v>
      </c>
      <c r="F1613" s="12">
        <v>0</v>
      </c>
      <c r="G1613" s="12">
        <v>0</v>
      </c>
      <c r="H1613" s="12">
        <v>0</v>
      </c>
      <c r="I1613" s="12">
        <v>0</v>
      </c>
    </row>
    <row r="1614" spans="2:9" x14ac:dyDescent="0.2">
      <c r="B1614"/>
      <c r="C1614" s="2">
        <v>76</v>
      </c>
      <c r="D1614" s="5" t="s">
        <v>1256</v>
      </c>
      <c r="E1614" s="12">
        <v>0</v>
      </c>
      <c r="F1614" s="12">
        <v>3100</v>
      </c>
      <c r="G1614" s="12">
        <v>3100</v>
      </c>
      <c r="H1614" s="12">
        <v>3100.0000100000002</v>
      </c>
      <c r="I1614" s="12">
        <v>-1.0000000000000001E-5</v>
      </c>
    </row>
    <row r="1615" spans="2:9" ht="15" customHeight="1" x14ac:dyDescent="0.2">
      <c r="B1615"/>
      <c r="C1615" s="13">
        <f>SUBTOTAL(9,C1609:C1614)</f>
        <v>365</v>
      </c>
      <c r="D1615" s="14" t="s">
        <v>1257</v>
      </c>
      <c r="E1615" s="15">
        <f>SUBTOTAL(9,E1609:E1614)</f>
        <v>8971</v>
      </c>
      <c r="F1615" s="15">
        <f>SUBTOTAL(9,F1609:F1614)</f>
        <v>293537</v>
      </c>
      <c r="G1615" s="15">
        <f>SUBTOTAL(9,G1609:G1614)</f>
        <v>302508</v>
      </c>
      <c r="H1615" s="15">
        <f>SUBTOTAL(9,H1609:H1614)</f>
        <v>290861.22308000003</v>
      </c>
      <c r="I1615" s="15">
        <f>SUBTOTAL(9,I1609:I1614)</f>
        <v>11646.77692</v>
      </c>
    </row>
    <row r="1616" spans="2:9" ht="15" customHeight="1" x14ac:dyDescent="0.25">
      <c r="B1616" s="10">
        <v>1301</v>
      </c>
      <c r="C1616" s="2"/>
      <c r="D1616" s="5" t="s">
        <v>1258</v>
      </c>
      <c r="E1616" s="11"/>
      <c r="F1616" s="1"/>
      <c r="H1616" s="1"/>
      <c r="I1616" s="1"/>
    </row>
    <row r="1617" spans="2:9" x14ac:dyDescent="0.2">
      <c r="B1617"/>
      <c r="C1617" s="2">
        <v>21</v>
      </c>
      <c r="D1617" s="5" t="s">
        <v>1259</v>
      </c>
      <c r="E1617" s="12">
        <v>698</v>
      </c>
      <c r="F1617" s="12">
        <v>14300</v>
      </c>
      <c r="G1617" s="12">
        <v>14998</v>
      </c>
      <c r="H1617" s="12">
        <v>13714.1518</v>
      </c>
      <c r="I1617" s="12">
        <v>1283.8481999999999</v>
      </c>
    </row>
    <row r="1618" spans="2:9" x14ac:dyDescent="0.2">
      <c r="B1618"/>
      <c r="C1618" s="2">
        <v>50</v>
      </c>
      <c r="D1618" s="5" t="s">
        <v>1260</v>
      </c>
      <c r="E1618" s="12">
        <v>0</v>
      </c>
      <c r="F1618" s="12">
        <v>149950</v>
      </c>
      <c r="G1618" s="12">
        <v>149950</v>
      </c>
      <c r="H1618" s="12">
        <v>149950</v>
      </c>
      <c r="I1618" s="12">
        <v>0</v>
      </c>
    </row>
    <row r="1619" spans="2:9" ht="15" customHeight="1" x14ac:dyDescent="0.2">
      <c r="B1619"/>
      <c r="C1619" s="13">
        <f>SUBTOTAL(9,C1617:C1618)</f>
        <v>71</v>
      </c>
      <c r="D1619" s="14" t="s">
        <v>1261</v>
      </c>
      <c r="E1619" s="15">
        <f>SUBTOTAL(9,E1617:E1618)</f>
        <v>698</v>
      </c>
      <c r="F1619" s="15">
        <f>SUBTOTAL(9,F1617:F1618)</f>
        <v>164250</v>
      </c>
      <c r="G1619" s="15">
        <f>SUBTOTAL(9,G1617:G1618)</f>
        <v>164948</v>
      </c>
      <c r="H1619" s="15">
        <f>SUBTOTAL(9,H1617:H1618)</f>
        <v>163664.15179999999</v>
      </c>
      <c r="I1619" s="15">
        <f>SUBTOTAL(9,I1617:I1618)</f>
        <v>1283.8481999999999</v>
      </c>
    </row>
    <row r="1620" spans="2:9" ht="15" customHeight="1" x14ac:dyDescent="0.2">
      <c r="C1620" s="16">
        <f>SUBTOTAL(9,C1608:C1619)</f>
        <v>436</v>
      </c>
      <c r="D1620" s="14" t="s">
        <v>1175</v>
      </c>
      <c r="E1620" s="17">
        <f>SUBTOTAL(9,E1608:E1619)</f>
        <v>9669</v>
      </c>
      <c r="F1620" s="17">
        <f>SUBTOTAL(9,F1608:F1619)</f>
        <v>457787</v>
      </c>
      <c r="G1620" s="17">
        <f>SUBTOTAL(9,G1608:G1619)</f>
        <v>467456</v>
      </c>
      <c r="H1620" s="17">
        <f>SUBTOTAL(9,H1608:H1619)</f>
        <v>454525.37488000002</v>
      </c>
      <c r="I1620" s="17">
        <f>SUBTOTAL(9,I1608:I1619)</f>
        <v>12930.625120000001</v>
      </c>
    </row>
    <row r="1621" spans="2:9" ht="27" customHeight="1" x14ac:dyDescent="0.25">
      <c r="B1621" s="1"/>
      <c r="C1621" s="2"/>
      <c r="D1621" s="9" t="s">
        <v>1262</v>
      </c>
      <c r="E1621" s="1"/>
      <c r="F1621" s="1"/>
      <c r="G1621" s="1"/>
      <c r="H1621" s="1"/>
      <c r="I1621" s="1"/>
    </row>
    <row r="1622" spans="2:9" ht="15" customHeight="1" x14ac:dyDescent="0.25">
      <c r="B1622" s="10">
        <v>1310</v>
      </c>
      <c r="C1622" s="2"/>
      <c r="D1622" s="5" t="s">
        <v>1263</v>
      </c>
      <c r="E1622" s="11"/>
      <c r="F1622" s="1"/>
      <c r="H1622" s="1"/>
      <c r="I1622" s="1"/>
    </row>
    <row r="1623" spans="2:9" x14ac:dyDescent="0.2">
      <c r="B1623"/>
      <c r="C1623" s="2">
        <v>70</v>
      </c>
      <c r="D1623" s="5" t="s">
        <v>1264</v>
      </c>
      <c r="E1623" s="12">
        <v>0</v>
      </c>
      <c r="F1623" s="12">
        <v>700600</v>
      </c>
      <c r="G1623" s="12">
        <v>700600</v>
      </c>
      <c r="H1623" s="12">
        <v>665604.55500000005</v>
      </c>
      <c r="I1623" s="12">
        <v>34995.445</v>
      </c>
    </row>
    <row r="1624" spans="2:9" ht="15" customHeight="1" x14ac:dyDescent="0.2">
      <c r="B1624"/>
      <c r="C1624" s="13">
        <f>SUBTOTAL(9,C1623:C1623)</f>
        <v>70</v>
      </c>
      <c r="D1624" s="14" t="s">
        <v>1265</v>
      </c>
      <c r="E1624" s="15">
        <f>SUBTOTAL(9,E1623:E1623)</f>
        <v>0</v>
      </c>
      <c r="F1624" s="15">
        <f>SUBTOTAL(9,F1623:F1623)</f>
        <v>700600</v>
      </c>
      <c r="G1624" s="15">
        <f>SUBTOTAL(9,G1623:G1623)</f>
        <v>700600</v>
      </c>
      <c r="H1624" s="15">
        <f>SUBTOTAL(9,H1623:H1623)</f>
        <v>665604.55500000005</v>
      </c>
      <c r="I1624" s="15">
        <f>SUBTOTAL(9,I1623:I1623)</f>
        <v>34995.445</v>
      </c>
    </row>
    <row r="1625" spans="2:9" ht="15" customHeight="1" x14ac:dyDescent="0.25">
      <c r="B1625" s="10">
        <v>1311</v>
      </c>
      <c r="C1625" s="2"/>
      <c r="D1625" s="5" t="s">
        <v>1266</v>
      </c>
      <c r="E1625" s="11"/>
      <c r="F1625" s="1"/>
      <c r="H1625" s="1"/>
      <c r="I1625" s="1"/>
    </row>
    <row r="1626" spans="2:9" x14ac:dyDescent="0.2">
      <c r="B1626"/>
      <c r="C1626" s="2">
        <v>71</v>
      </c>
      <c r="D1626" s="5" t="s">
        <v>1267</v>
      </c>
      <c r="E1626" s="12">
        <v>0</v>
      </c>
      <c r="F1626" s="12">
        <v>45000</v>
      </c>
      <c r="G1626" s="12">
        <v>45000</v>
      </c>
      <c r="H1626" s="12">
        <v>44961.627999999997</v>
      </c>
      <c r="I1626" s="12">
        <v>38.372</v>
      </c>
    </row>
    <row r="1627" spans="2:9" ht="15" customHeight="1" x14ac:dyDescent="0.2">
      <c r="B1627"/>
      <c r="C1627" s="13">
        <f>SUBTOTAL(9,C1626:C1626)</f>
        <v>71</v>
      </c>
      <c r="D1627" s="14" t="s">
        <v>1268</v>
      </c>
      <c r="E1627" s="15">
        <f>SUBTOTAL(9,E1626:E1626)</f>
        <v>0</v>
      </c>
      <c r="F1627" s="15">
        <f>SUBTOTAL(9,F1626:F1626)</f>
        <v>45000</v>
      </c>
      <c r="G1627" s="15">
        <f>SUBTOTAL(9,G1626:G1626)</f>
        <v>45000</v>
      </c>
      <c r="H1627" s="15">
        <f>SUBTOTAL(9,H1626:H1626)</f>
        <v>44961.627999999997</v>
      </c>
      <c r="I1627" s="15">
        <f>SUBTOTAL(9,I1626:I1626)</f>
        <v>38.372</v>
      </c>
    </row>
    <row r="1628" spans="2:9" ht="15" customHeight="1" x14ac:dyDescent="0.25">
      <c r="B1628" s="10">
        <v>1313</v>
      </c>
      <c r="C1628" s="2"/>
      <c r="D1628" s="5" t="s">
        <v>1269</v>
      </c>
      <c r="E1628" s="11"/>
      <c r="F1628" s="1"/>
      <c r="H1628" s="1"/>
      <c r="I1628" s="1"/>
    </row>
    <row r="1629" spans="2:9" x14ac:dyDescent="0.2">
      <c r="B1629"/>
      <c r="C1629" s="2">
        <v>1</v>
      </c>
      <c r="D1629" s="5" t="s">
        <v>19</v>
      </c>
      <c r="E1629" s="12">
        <v>0</v>
      </c>
      <c r="F1629" s="12">
        <v>232733</v>
      </c>
      <c r="G1629" s="12">
        <v>232733</v>
      </c>
      <c r="H1629" s="12">
        <v>230085.48890999999</v>
      </c>
      <c r="I1629" s="12">
        <v>2647.51109</v>
      </c>
    </row>
    <row r="1630" spans="2:9" ht="15" customHeight="1" x14ac:dyDescent="0.2">
      <c r="B1630"/>
      <c r="C1630" s="13">
        <f>SUBTOTAL(9,C1629:C1629)</f>
        <v>1</v>
      </c>
      <c r="D1630" s="14" t="s">
        <v>1270</v>
      </c>
      <c r="E1630" s="15">
        <f>SUBTOTAL(9,E1629:E1629)</f>
        <v>0</v>
      </c>
      <c r="F1630" s="15">
        <f>SUBTOTAL(9,F1629:F1629)</f>
        <v>232733</v>
      </c>
      <c r="G1630" s="15">
        <f>SUBTOTAL(9,G1629:G1629)</f>
        <v>232733</v>
      </c>
      <c r="H1630" s="15">
        <f>SUBTOTAL(9,H1629:H1629)</f>
        <v>230085.48890999999</v>
      </c>
      <c r="I1630" s="15">
        <f>SUBTOTAL(9,I1629:I1629)</f>
        <v>2647.51109</v>
      </c>
    </row>
    <row r="1631" spans="2:9" ht="15" customHeight="1" x14ac:dyDescent="0.25">
      <c r="B1631" s="10">
        <v>1314</v>
      </c>
      <c r="C1631" s="2"/>
      <c r="D1631" s="5" t="s">
        <v>1271</v>
      </c>
      <c r="E1631" s="11"/>
      <c r="F1631" s="1"/>
      <c r="H1631" s="1"/>
      <c r="I1631" s="1"/>
    </row>
    <row r="1632" spans="2:9" x14ac:dyDescent="0.2">
      <c r="B1632"/>
      <c r="C1632" s="2">
        <v>1</v>
      </c>
      <c r="D1632" s="5" t="s">
        <v>19</v>
      </c>
      <c r="E1632" s="12">
        <v>1407</v>
      </c>
      <c r="F1632" s="12">
        <v>79625</v>
      </c>
      <c r="G1632" s="12">
        <v>81032</v>
      </c>
      <c r="H1632" s="12">
        <v>80777.54148</v>
      </c>
      <c r="I1632" s="12">
        <v>254.45851999999999</v>
      </c>
    </row>
    <row r="1633" spans="2:9" ht="15" customHeight="1" x14ac:dyDescent="0.2">
      <c r="B1633"/>
      <c r="C1633" s="13">
        <f>SUBTOTAL(9,C1632:C1632)</f>
        <v>1</v>
      </c>
      <c r="D1633" s="14" t="s">
        <v>1272</v>
      </c>
      <c r="E1633" s="15">
        <f>SUBTOTAL(9,E1632:E1632)</f>
        <v>1407</v>
      </c>
      <c r="F1633" s="15">
        <f>SUBTOTAL(9,F1632:F1632)</f>
        <v>79625</v>
      </c>
      <c r="G1633" s="15">
        <f>SUBTOTAL(9,G1632:G1632)</f>
        <v>81032</v>
      </c>
      <c r="H1633" s="15">
        <f>SUBTOTAL(9,H1632:H1632)</f>
        <v>80777.54148</v>
      </c>
      <c r="I1633" s="15">
        <f>SUBTOTAL(9,I1632:I1632)</f>
        <v>254.45851999999999</v>
      </c>
    </row>
    <row r="1634" spans="2:9" ht="15" customHeight="1" x14ac:dyDescent="0.2">
      <c r="C1634" s="16">
        <f>SUBTOTAL(9,C1622:C1633)</f>
        <v>143</v>
      </c>
      <c r="D1634" s="14" t="s">
        <v>1273</v>
      </c>
      <c r="E1634" s="17">
        <f>SUBTOTAL(9,E1622:E1633)</f>
        <v>1407</v>
      </c>
      <c r="F1634" s="17">
        <f>SUBTOTAL(9,F1622:F1633)</f>
        <v>1057958</v>
      </c>
      <c r="G1634" s="17">
        <f>SUBTOTAL(9,G1622:G1633)</f>
        <v>1059365</v>
      </c>
      <c r="H1634" s="17">
        <f>SUBTOTAL(9,H1622:H1633)</f>
        <v>1021429.21339</v>
      </c>
      <c r="I1634" s="17">
        <f>SUBTOTAL(9,I1622:I1633)</f>
        <v>37935.786610000003</v>
      </c>
    </row>
    <row r="1635" spans="2:9" ht="27" customHeight="1" x14ac:dyDescent="0.25">
      <c r="B1635" s="1"/>
      <c r="C1635" s="2"/>
      <c r="D1635" s="9" t="s">
        <v>1274</v>
      </c>
      <c r="E1635" s="1"/>
      <c r="F1635" s="1"/>
      <c r="G1635" s="1"/>
      <c r="H1635" s="1"/>
      <c r="I1635" s="1"/>
    </row>
    <row r="1636" spans="2:9" ht="15" customHeight="1" x14ac:dyDescent="0.25">
      <c r="B1636" s="10">
        <v>1320</v>
      </c>
      <c r="C1636" s="2"/>
      <c r="D1636" s="5" t="s">
        <v>1275</v>
      </c>
      <c r="E1636" s="11"/>
      <c r="F1636" s="1"/>
      <c r="H1636" s="1"/>
      <c r="I1636" s="1"/>
    </row>
    <row r="1637" spans="2:9" x14ac:dyDescent="0.2">
      <c r="B1637"/>
      <c r="C1637" s="2">
        <v>1</v>
      </c>
      <c r="D1637" s="5" t="s">
        <v>19</v>
      </c>
      <c r="E1637" s="12">
        <v>18305</v>
      </c>
      <c r="F1637" s="12">
        <v>4815400</v>
      </c>
      <c r="G1637" s="12">
        <v>4833705</v>
      </c>
      <c r="H1637" s="12">
        <v>4818412.7012900002</v>
      </c>
      <c r="I1637" s="12">
        <v>15292.298709999999</v>
      </c>
    </row>
    <row r="1638" spans="2:9" x14ac:dyDescent="0.2">
      <c r="B1638"/>
      <c r="C1638" s="2">
        <v>22</v>
      </c>
      <c r="D1638" s="5" t="s">
        <v>1276</v>
      </c>
      <c r="E1638" s="12">
        <v>228000</v>
      </c>
      <c r="F1638" s="12">
        <v>6115300</v>
      </c>
      <c r="G1638" s="12">
        <v>6343300</v>
      </c>
      <c r="H1638" s="12">
        <v>6192818.6250900002</v>
      </c>
      <c r="I1638" s="12">
        <v>150481.37491000001</v>
      </c>
    </row>
    <row r="1639" spans="2:9" x14ac:dyDescent="0.2">
      <c r="B1639"/>
      <c r="C1639" s="2">
        <v>28</v>
      </c>
      <c r="D1639" s="5" t="s">
        <v>1277</v>
      </c>
      <c r="E1639" s="12">
        <v>0</v>
      </c>
      <c r="F1639" s="12">
        <v>2119500</v>
      </c>
      <c r="G1639" s="12">
        <v>2119500</v>
      </c>
      <c r="H1639" s="12">
        <v>2112529.1395700001</v>
      </c>
      <c r="I1639" s="12">
        <v>6970.8604299999997</v>
      </c>
    </row>
    <row r="1640" spans="2:9" x14ac:dyDescent="0.2">
      <c r="B1640"/>
      <c r="C1640" s="2">
        <v>29</v>
      </c>
      <c r="D1640" s="5" t="s">
        <v>1278</v>
      </c>
      <c r="E1640" s="12">
        <v>29758</v>
      </c>
      <c r="F1640" s="12">
        <v>1201400</v>
      </c>
      <c r="G1640" s="12">
        <v>1231158</v>
      </c>
      <c r="H1640" s="12">
        <v>1176736.9729800001</v>
      </c>
      <c r="I1640" s="12">
        <v>54421.027020000001</v>
      </c>
    </row>
    <row r="1641" spans="2:9" x14ac:dyDescent="0.2">
      <c r="B1641"/>
      <c r="C1641" s="2">
        <v>30</v>
      </c>
      <c r="D1641" s="5" t="s">
        <v>1279</v>
      </c>
      <c r="E1641" s="12">
        <v>0</v>
      </c>
      <c r="F1641" s="12">
        <v>13465200</v>
      </c>
      <c r="G1641" s="12">
        <v>13465200</v>
      </c>
      <c r="H1641" s="12">
        <v>12993834.666610001</v>
      </c>
      <c r="I1641" s="12">
        <v>471365.33338999999</v>
      </c>
    </row>
    <row r="1642" spans="2:9" x14ac:dyDescent="0.2">
      <c r="B1642"/>
      <c r="C1642" s="2">
        <v>31</v>
      </c>
      <c r="D1642" s="5" t="s">
        <v>1280</v>
      </c>
      <c r="E1642" s="12">
        <v>0</v>
      </c>
      <c r="F1642" s="12">
        <v>863400</v>
      </c>
      <c r="G1642" s="12">
        <v>863400</v>
      </c>
      <c r="H1642" s="12">
        <v>935927.17727999995</v>
      </c>
      <c r="I1642" s="12">
        <v>-72527.177280000004</v>
      </c>
    </row>
    <row r="1643" spans="2:9" x14ac:dyDescent="0.2">
      <c r="B1643"/>
      <c r="C1643" s="2">
        <v>34</v>
      </c>
      <c r="D1643" s="5" t="s">
        <v>1281</v>
      </c>
      <c r="E1643" s="12">
        <v>162674</v>
      </c>
      <c r="F1643" s="12">
        <v>18300</v>
      </c>
      <c r="G1643" s="12">
        <v>180974</v>
      </c>
      <c r="H1643" s="12">
        <v>168218.14991000001</v>
      </c>
      <c r="I1643" s="12">
        <v>12755.85009</v>
      </c>
    </row>
    <row r="1644" spans="2:9" x14ac:dyDescent="0.2">
      <c r="B1644"/>
      <c r="C1644" s="2">
        <v>36</v>
      </c>
      <c r="D1644" s="5" t="s">
        <v>1282</v>
      </c>
      <c r="E1644" s="12">
        <v>18220</v>
      </c>
      <c r="F1644" s="12">
        <v>85700</v>
      </c>
      <c r="G1644" s="12">
        <v>103920</v>
      </c>
      <c r="H1644" s="12">
        <v>107992.16443</v>
      </c>
      <c r="I1644" s="12">
        <v>-4072.1644299999998</v>
      </c>
    </row>
    <row r="1645" spans="2:9" x14ac:dyDescent="0.2">
      <c r="B1645"/>
      <c r="C1645" s="2">
        <v>37</v>
      </c>
      <c r="D1645" s="5" t="s">
        <v>1283</v>
      </c>
      <c r="E1645" s="12">
        <v>91297</v>
      </c>
      <c r="F1645" s="12">
        <v>0</v>
      </c>
      <c r="G1645" s="12">
        <v>91297</v>
      </c>
      <c r="H1645" s="12">
        <v>13725.078030000001</v>
      </c>
      <c r="I1645" s="12">
        <v>77571.921969999996</v>
      </c>
    </row>
    <row r="1646" spans="2:9" x14ac:dyDescent="0.2">
      <c r="B1646"/>
      <c r="C1646" s="2">
        <v>61</v>
      </c>
      <c r="D1646" s="5" t="s">
        <v>1284</v>
      </c>
      <c r="E1646" s="12">
        <v>0</v>
      </c>
      <c r="F1646" s="12">
        <v>264500</v>
      </c>
      <c r="G1646" s="12">
        <v>264500</v>
      </c>
      <c r="H1646" s="12">
        <v>264500</v>
      </c>
      <c r="I1646" s="12">
        <v>0</v>
      </c>
    </row>
    <row r="1647" spans="2:9" x14ac:dyDescent="0.2">
      <c r="B1647"/>
      <c r="C1647" s="2">
        <v>62</v>
      </c>
      <c r="D1647" s="5" t="s">
        <v>1285</v>
      </c>
      <c r="E1647" s="12">
        <v>461383</v>
      </c>
      <c r="F1647" s="12">
        <v>776900</v>
      </c>
      <c r="G1647" s="12">
        <v>1238283</v>
      </c>
      <c r="H1647" s="12">
        <v>703552.06995999999</v>
      </c>
      <c r="I1647" s="12">
        <v>534730.93004000001</v>
      </c>
    </row>
    <row r="1648" spans="2:9" x14ac:dyDescent="0.2">
      <c r="B1648"/>
      <c r="C1648" s="2">
        <v>63</v>
      </c>
      <c r="D1648" s="5" t="s">
        <v>1286</v>
      </c>
      <c r="E1648" s="12">
        <v>147156</v>
      </c>
      <c r="F1648" s="12">
        <v>78500</v>
      </c>
      <c r="G1648" s="12">
        <v>225656</v>
      </c>
      <c r="H1648" s="12">
        <v>113732.31600000001</v>
      </c>
      <c r="I1648" s="12">
        <v>111923.68399999999</v>
      </c>
    </row>
    <row r="1649" spans="2:9" x14ac:dyDescent="0.2">
      <c r="B1649"/>
      <c r="C1649" s="2">
        <v>64</v>
      </c>
      <c r="D1649" s="5" t="s">
        <v>1287</v>
      </c>
      <c r="E1649" s="12">
        <v>0</v>
      </c>
      <c r="F1649" s="12">
        <v>22500</v>
      </c>
      <c r="G1649" s="12">
        <v>22500</v>
      </c>
      <c r="H1649" s="12">
        <v>13960.061250000001</v>
      </c>
      <c r="I1649" s="12">
        <v>8539.9387499999993</v>
      </c>
    </row>
    <row r="1650" spans="2:9" x14ac:dyDescent="0.2">
      <c r="B1650"/>
      <c r="C1650" s="2">
        <v>72</v>
      </c>
      <c r="D1650" s="5" t="s">
        <v>1288</v>
      </c>
      <c r="E1650" s="12">
        <v>58658</v>
      </c>
      <c r="F1650" s="12">
        <v>1277300</v>
      </c>
      <c r="G1650" s="12">
        <v>1335958</v>
      </c>
      <c r="H1650" s="12">
        <v>1275755.9550000001</v>
      </c>
      <c r="I1650" s="12">
        <v>60202.044999999998</v>
      </c>
    </row>
    <row r="1651" spans="2:9" x14ac:dyDescent="0.2">
      <c r="B1651"/>
      <c r="C1651" s="2">
        <v>73</v>
      </c>
      <c r="D1651" s="5" t="s">
        <v>1289</v>
      </c>
      <c r="E1651" s="12">
        <v>0</v>
      </c>
      <c r="F1651" s="12">
        <v>731400</v>
      </c>
      <c r="G1651" s="12">
        <v>731400</v>
      </c>
      <c r="H1651" s="12">
        <v>731400</v>
      </c>
      <c r="I1651" s="12">
        <v>0</v>
      </c>
    </row>
    <row r="1652" spans="2:9" ht="15" customHeight="1" x14ac:dyDescent="0.2">
      <c r="B1652"/>
      <c r="C1652" s="13">
        <f>SUBTOTAL(9,C1637:C1651)</f>
        <v>643</v>
      </c>
      <c r="D1652" s="14" t="s">
        <v>1290</v>
      </c>
      <c r="E1652" s="15">
        <f>SUBTOTAL(9,E1637:E1651)</f>
        <v>1215451</v>
      </c>
      <c r="F1652" s="15">
        <f>SUBTOTAL(9,F1637:F1651)</f>
        <v>31835300</v>
      </c>
      <c r="G1652" s="15">
        <f>SUBTOTAL(9,G1637:G1651)</f>
        <v>33050751</v>
      </c>
      <c r="H1652" s="15">
        <f>SUBTOTAL(9,H1637:H1651)</f>
        <v>31623095.077399999</v>
      </c>
      <c r="I1652" s="15">
        <f>SUBTOTAL(9,I1637:I1651)</f>
        <v>1427655.9225999997</v>
      </c>
    </row>
    <row r="1653" spans="2:9" ht="15" customHeight="1" x14ac:dyDescent="0.25">
      <c r="B1653" s="10">
        <v>1321</v>
      </c>
      <c r="C1653" s="2"/>
      <c r="D1653" s="5" t="s">
        <v>1291</v>
      </c>
      <c r="E1653" s="11"/>
      <c r="F1653" s="1"/>
      <c r="H1653" s="1"/>
      <c r="I1653" s="1"/>
    </row>
    <row r="1654" spans="2:9" x14ac:dyDescent="0.2">
      <c r="B1654"/>
      <c r="C1654" s="2">
        <v>70</v>
      </c>
      <c r="D1654" s="5" t="s">
        <v>1292</v>
      </c>
      <c r="E1654" s="12">
        <v>0</v>
      </c>
      <c r="F1654" s="12">
        <v>5431900</v>
      </c>
      <c r="G1654" s="12">
        <v>5431900</v>
      </c>
      <c r="H1654" s="12">
        <v>5431900</v>
      </c>
      <c r="I1654" s="12">
        <v>0</v>
      </c>
    </row>
    <row r="1655" spans="2:9" ht="15" customHeight="1" x14ac:dyDescent="0.2">
      <c r="B1655"/>
      <c r="C1655" s="13">
        <f>SUBTOTAL(9,C1654:C1654)</f>
        <v>70</v>
      </c>
      <c r="D1655" s="14" t="s">
        <v>1293</v>
      </c>
      <c r="E1655" s="15">
        <f>SUBTOTAL(9,E1654:E1654)</f>
        <v>0</v>
      </c>
      <c r="F1655" s="15">
        <f>SUBTOTAL(9,F1654:F1654)</f>
        <v>5431900</v>
      </c>
      <c r="G1655" s="15">
        <f>SUBTOTAL(9,G1654:G1654)</f>
        <v>5431900</v>
      </c>
      <c r="H1655" s="15">
        <f>SUBTOTAL(9,H1654:H1654)</f>
        <v>5431900</v>
      </c>
      <c r="I1655" s="15">
        <f>SUBTOTAL(9,I1654:I1654)</f>
        <v>0</v>
      </c>
    </row>
    <row r="1656" spans="2:9" ht="15" customHeight="1" x14ac:dyDescent="0.25">
      <c r="B1656" s="10">
        <v>1323</v>
      </c>
      <c r="C1656" s="2"/>
      <c r="D1656" s="5" t="s">
        <v>1294</v>
      </c>
      <c r="E1656" s="11"/>
      <c r="F1656" s="1"/>
      <c r="H1656" s="1"/>
      <c r="I1656" s="1"/>
    </row>
    <row r="1657" spans="2:9" x14ac:dyDescent="0.2">
      <c r="B1657"/>
      <c r="C1657" s="2">
        <v>1</v>
      </c>
      <c r="D1657" s="5" t="s">
        <v>19</v>
      </c>
      <c r="E1657" s="12">
        <v>967</v>
      </c>
      <c r="F1657" s="12">
        <v>19207</v>
      </c>
      <c r="G1657" s="12">
        <v>20174</v>
      </c>
      <c r="H1657" s="12">
        <v>20161.572919999999</v>
      </c>
      <c r="I1657" s="12">
        <v>12.42708</v>
      </c>
    </row>
    <row r="1658" spans="2:9" ht="15" customHeight="1" x14ac:dyDescent="0.2">
      <c r="B1658"/>
      <c r="C1658" s="13">
        <f>SUBTOTAL(9,C1657:C1657)</f>
        <v>1</v>
      </c>
      <c r="D1658" s="14" t="s">
        <v>1295</v>
      </c>
      <c r="E1658" s="15">
        <f>SUBTOTAL(9,E1657:E1657)</f>
        <v>967</v>
      </c>
      <c r="F1658" s="15">
        <f>SUBTOTAL(9,F1657:F1657)</f>
        <v>19207</v>
      </c>
      <c r="G1658" s="15">
        <f>SUBTOTAL(9,G1657:G1657)</f>
        <v>20174</v>
      </c>
      <c r="H1658" s="15">
        <f>SUBTOTAL(9,H1657:H1657)</f>
        <v>20161.572919999999</v>
      </c>
      <c r="I1658" s="15">
        <f>SUBTOTAL(9,I1657:I1657)</f>
        <v>12.42708</v>
      </c>
    </row>
    <row r="1659" spans="2:9" ht="15" customHeight="1" x14ac:dyDescent="0.2">
      <c r="C1659" s="16">
        <f>SUBTOTAL(9,C1636:C1658)</f>
        <v>714</v>
      </c>
      <c r="D1659" s="14" t="s">
        <v>1296</v>
      </c>
      <c r="E1659" s="17">
        <f>SUBTOTAL(9,E1636:E1658)</f>
        <v>1216418</v>
      </c>
      <c r="F1659" s="17">
        <f>SUBTOTAL(9,F1636:F1658)</f>
        <v>37286407</v>
      </c>
      <c r="G1659" s="17">
        <f>SUBTOTAL(9,G1636:G1658)</f>
        <v>38502825</v>
      </c>
      <c r="H1659" s="17">
        <f>SUBTOTAL(9,H1636:H1658)</f>
        <v>37075156.650320001</v>
      </c>
      <c r="I1659" s="17">
        <f>SUBTOTAL(9,I1636:I1658)</f>
        <v>1427668.3496799998</v>
      </c>
    </row>
    <row r="1660" spans="2:9" ht="27" customHeight="1" x14ac:dyDescent="0.25">
      <c r="B1660" s="1"/>
      <c r="C1660" s="2"/>
      <c r="D1660" s="9" t="s">
        <v>1297</v>
      </c>
      <c r="E1660" s="1"/>
      <c r="F1660" s="1"/>
      <c r="G1660" s="1"/>
      <c r="H1660" s="1"/>
      <c r="I1660" s="1"/>
    </row>
    <row r="1661" spans="2:9" ht="15" customHeight="1" x14ac:dyDescent="0.25">
      <c r="B1661" s="10">
        <v>1330</v>
      </c>
      <c r="C1661" s="2"/>
      <c r="D1661" s="5" t="s">
        <v>1298</v>
      </c>
      <c r="E1661" s="11"/>
      <c r="F1661" s="1"/>
      <c r="H1661" s="1"/>
      <c r="I1661" s="1"/>
    </row>
    <row r="1662" spans="2:9" x14ac:dyDescent="0.2">
      <c r="B1662"/>
      <c r="C1662" s="2">
        <v>60</v>
      </c>
      <c r="D1662" s="5" t="s">
        <v>1299</v>
      </c>
      <c r="E1662" s="12">
        <v>31817</v>
      </c>
      <c r="F1662" s="12">
        <v>184200</v>
      </c>
      <c r="G1662" s="12">
        <v>216017</v>
      </c>
      <c r="H1662" s="12">
        <v>100888.795</v>
      </c>
      <c r="I1662" s="12">
        <v>115128.205</v>
      </c>
    </row>
    <row r="1663" spans="2:9" ht="25.5" x14ac:dyDescent="0.2">
      <c r="B1663"/>
      <c r="C1663" s="2">
        <v>61</v>
      </c>
      <c r="D1663" s="5" t="s">
        <v>1300</v>
      </c>
      <c r="E1663" s="12">
        <v>402250</v>
      </c>
      <c r="F1663" s="12">
        <v>167000</v>
      </c>
      <c r="G1663" s="12">
        <v>569250</v>
      </c>
      <c r="H1663" s="12">
        <v>350000</v>
      </c>
      <c r="I1663" s="12">
        <v>219250</v>
      </c>
    </row>
    <row r="1664" spans="2:9" x14ac:dyDescent="0.2">
      <c r="B1664"/>
      <c r="C1664" s="2">
        <v>63</v>
      </c>
      <c r="D1664" s="5" t="s">
        <v>1301</v>
      </c>
      <c r="E1664" s="12">
        <v>479437</v>
      </c>
      <c r="F1664" s="12">
        <v>1042000</v>
      </c>
      <c r="G1664" s="12">
        <v>1521437</v>
      </c>
      <c r="H1664" s="12">
        <v>1496568.375</v>
      </c>
      <c r="I1664" s="12">
        <v>24868.625</v>
      </c>
    </row>
    <row r="1665" spans="2:9" x14ac:dyDescent="0.2">
      <c r="B1665"/>
      <c r="C1665" s="2">
        <v>64</v>
      </c>
      <c r="D1665" s="5" t="s">
        <v>1302</v>
      </c>
      <c r="E1665" s="12">
        <v>0</v>
      </c>
      <c r="F1665" s="12">
        <v>866000</v>
      </c>
      <c r="G1665" s="12">
        <v>866000</v>
      </c>
      <c r="H1665" s="12">
        <v>1047000</v>
      </c>
      <c r="I1665" s="12">
        <v>-181000</v>
      </c>
    </row>
    <row r="1666" spans="2:9" x14ac:dyDescent="0.2">
      <c r="B1666"/>
      <c r="C1666" s="2">
        <v>65</v>
      </c>
      <c r="D1666" s="5" t="s">
        <v>1303</v>
      </c>
      <c r="E1666" s="12">
        <v>0</v>
      </c>
      <c r="F1666" s="12">
        <v>15400</v>
      </c>
      <c r="G1666" s="12">
        <v>15400</v>
      </c>
      <c r="H1666" s="12">
        <v>15400</v>
      </c>
      <c r="I1666" s="12">
        <v>0</v>
      </c>
    </row>
    <row r="1667" spans="2:9" x14ac:dyDescent="0.2">
      <c r="B1667"/>
      <c r="C1667" s="2">
        <v>70</v>
      </c>
      <c r="D1667" s="5" t="s">
        <v>1304</v>
      </c>
      <c r="E1667" s="12">
        <v>0</v>
      </c>
      <c r="F1667" s="12">
        <v>725100</v>
      </c>
      <c r="G1667" s="12">
        <v>725100</v>
      </c>
      <c r="H1667" s="12">
        <v>722841.23</v>
      </c>
      <c r="I1667" s="12">
        <v>2258.77</v>
      </c>
    </row>
    <row r="1668" spans="2:9" x14ac:dyDescent="0.2">
      <c r="B1668"/>
      <c r="C1668" s="2">
        <v>76</v>
      </c>
      <c r="D1668" s="5" t="s">
        <v>1305</v>
      </c>
      <c r="E1668" s="12">
        <v>22220</v>
      </c>
      <c r="F1668" s="12">
        <v>34100</v>
      </c>
      <c r="G1668" s="12">
        <v>56320</v>
      </c>
      <c r="H1668" s="12">
        <v>49355.125780000002</v>
      </c>
      <c r="I1668" s="12">
        <v>6964.8742199999997</v>
      </c>
    </row>
    <row r="1669" spans="2:9" x14ac:dyDescent="0.2">
      <c r="B1669"/>
      <c r="C1669" s="2">
        <v>77</v>
      </c>
      <c r="D1669" s="5" t="s">
        <v>1306</v>
      </c>
      <c r="E1669" s="12">
        <v>0</v>
      </c>
      <c r="F1669" s="12">
        <v>14200</v>
      </c>
      <c r="G1669" s="12">
        <v>14200</v>
      </c>
      <c r="H1669" s="12">
        <v>14200</v>
      </c>
      <c r="I1669" s="12">
        <v>0</v>
      </c>
    </row>
    <row r="1670" spans="2:9" ht="15" customHeight="1" x14ac:dyDescent="0.2">
      <c r="B1670"/>
      <c r="C1670" s="13">
        <f>SUBTOTAL(9,C1662:C1669)</f>
        <v>536</v>
      </c>
      <c r="D1670" s="14" t="s">
        <v>1307</v>
      </c>
      <c r="E1670" s="15">
        <f>SUBTOTAL(9,E1662:E1669)</f>
        <v>935724</v>
      </c>
      <c r="F1670" s="15">
        <f>SUBTOTAL(9,F1662:F1669)</f>
        <v>3048000</v>
      </c>
      <c r="G1670" s="15">
        <f>SUBTOTAL(9,G1662:G1669)</f>
        <v>3983724</v>
      </c>
      <c r="H1670" s="15">
        <f>SUBTOTAL(9,H1662:H1669)</f>
        <v>3796253.5257799998</v>
      </c>
      <c r="I1670" s="15">
        <f>SUBTOTAL(9,I1662:I1669)</f>
        <v>187470.47422</v>
      </c>
    </row>
    <row r="1671" spans="2:9" ht="15" customHeight="1" x14ac:dyDescent="0.2">
      <c r="C1671" s="16">
        <f>SUBTOTAL(9,C1661:C1670)</f>
        <v>536</v>
      </c>
      <c r="D1671" s="14" t="s">
        <v>1308</v>
      </c>
      <c r="E1671" s="17">
        <f>SUBTOTAL(9,E1661:E1670)</f>
        <v>935724</v>
      </c>
      <c r="F1671" s="17">
        <f>SUBTOTAL(9,F1661:F1670)</f>
        <v>3048000</v>
      </c>
      <c r="G1671" s="17">
        <f>SUBTOTAL(9,G1661:G1670)</f>
        <v>3983724</v>
      </c>
      <c r="H1671" s="17">
        <f>SUBTOTAL(9,H1661:H1670)</f>
        <v>3796253.5257799998</v>
      </c>
      <c r="I1671" s="17">
        <f>SUBTOTAL(9,I1661:I1670)</f>
        <v>187470.47422</v>
      </c>
    </row>
    <row r="1672" spans="2:9" ht="27" customHeight="1" x14ac:dyDescent="0.25">
      <c r="B1672" s="1"/>
      <c r="C1672" s="2"/>
      <c r="D1672" s="9" t="s">
        <v>1309</v>
      </c>
      <c r="E1672" s="1"/>
      <c r="F1672" s="1"/>
      <c r="G1672" s="1"/>
      <c r="H1672" s="1"/>
      <c r="I1672" s="1"/>
    </row>
    <row r="1673" spans="2:9" ht="15" customHeight="1" x14ac:dyDescent="0.25">
      <c r="B1673" s="10">
        <v>1352</v>
      </c>
      <c r="C1673" s="2"/>
      <c r="D1673" s="5" t="s">
        <v>1310</v>
      </c>
      <c r="E1673" s="11"/>
      <c r="F1673" s="1"/>
      <c r="H1673" s="1"/>
      <c r="I1673" s="1"/>
    </row>
    <row r="1674" spans="2:9" x14ac:dyDescent="0.2">
      <c r="B1674"/>
      <c r="C1674" s="2">
        <v>1</v>
      </c>
      <c r="D1674" s="5" t="s">
        <v>19</v>
      </c>
      <c r="E1674" s="12">
        <v>23206</v>
      </c>
      <c r="F1674" s="12">
        <v>361025</v>
      </c>
      <c r="G1674" s="12">
        <v>384231</v>
      </c>
      <c r="H1674" s="12">
        <v>370690.46594000002</v>
      </c>
      <c r="I1674" s="12">
        <v>13540.53406</v>
      </c>
    </row>
    <row r="1675" spans="2:9" x14ac:dyDescent="0.2">
      <c r="B1675"/>
      <c r="C1675" s="2">
        <v>21</v>
      </c>
      <c r="D1675" s="5" t="s">
        <v>1311</v>
      </c>
      <c r="E1675" s="12">
        <v>54465</v>
      </c>
      <c r="F1675" s="12">
        <v>208200</v>
      </c>
      <c r="G1675" s="12">
        <v>262665</v>
      </c>
      <c r="H1675" s="12">
        <v>97337.033469999995</v>
      </c>
      <c r="I1675" s="12">
        <v>165327.96653000001</v>
      </c>
    </row>
    <row r="1676" spans="2:9" x14ac:dyDescent="0.2">
      <c r="B1676"/>
      <c r="C1676" s="2">
        <v>70</v>
      </c>
      <c r="D1676" s="5" t="s">
        <v>1312</v>
      </c>
      <c r="E1676" s="12">
        <v>292709</v>
      </c>
      <c r="F1676" s="12">
        <v>3995100</v>
      </c>
      <c r="G1676" s="12">
        <v>4287809</v>
      </c>
      <c r="H1676" s="12">
        <v>4038652.9830999998</v>
      </c>
      <c r="I1676" s="12">
        <v>249156.01689999999</v>
      </c>
    </row>
    <row r="1677" spans="2:9" ht="25.5" x14ac:dyDescent="0.2">
      <c r="B1677"/>
      <c r="C1677" s="2">
        <v>71</v>
      </c>
      <c r="D1677" s="5" t="s">
        <v>1313</v>
      </c>
      <c r="E1677" s="12">
        <v>0</v>
      </c>
      <c r="F1677" s="12">
        <v>8687000</v>
      </c>
      <c r="G1677" s="12">
        <v>8687000</v>
      </c>
      <c r="H1677" s="12">
        <v>8451363.3870000001</v>
      </c>
      <c r="I1677" s="12">
        <v>235636.61300000001</v>
      </c>
    </row>
    <row r="1678" spans="2:9" ht="25.5" x14ac:dyDescent="0.2">
      <c r="B1678"/>
      <c r="C1678" s="2">
        <v>72</v>
      </c>
      <c r="D1678" s="5" t="s">
        <v>1314</v>
      </c>
      <c r="E1678" s="12">
        <v>0</v>
      </c>
      <c r="F1678" s="12">
        <v>1642000</v>
      </c>
      <c r="G1678" s="12">
        <v>1642000</v>
      </c>
      <c r="H1678" s="12">
        <v>1556521.4240000001</v>
      </c>
      <c r="I1678" s="12">
        <v>85478.576000000001</v>
      </c>
    </row>
    <row r="1679" spans="2:9" ht="25.5" x14ac:dyDescent="0.2">
      <c r="B1679"/>
      <c r="C1679" s="2">
        <v>73</v>
      </c>
      <c r="D1679" s="5" t="s">
        <v>1315</v>
      </c>
      <c r="E1679" s="12">
        <v>522118</v>
      </c>
      <c r="F1679" s="12">
        <v>10289700</v>
      </c>
      <c r="G1679" s="12">
        <v>10811818</v>
      </c>
      <c r="H1679" s="12">
        <v>11115678.575999999</v>
      </c>
      <c r="I1679" s="12">
        <v>-303860.576</v>
      </c>
    </row>
    <row r="1680" spans="2:9" x14ac:dyDescent="0.2">
      <c r="B1680"/>
      <c r="C1680" s="2">
        <v>74</v>
      </c>
      <c r="D1680" s="5" t="s">
        <v>1316</v>
      </c>
      <c r="E1680" s="12">
        <v>0</v>
      </c>
      <c r="F1680" s="12">
        <v>0</v>
      </c>
      <c r="G1680" s="12">
        <v>0</v>
      </c>
      <c r="H1680" s="12">
        <v>636.61300000000006</v>
      </c>
      <c r="I1680" s="12">
        <v>-636.61300000000006</v>
      </c>
    </row>
    <row r="1681" spans="2:9" x14ac:dyDescent="0.2">
      <c r="B1681"/>
      <c r="C1681" s="2">
        <v>75</v>
      </c>
      <c r="D1681" s="5" t="s">
        <v>1317</v>
      </c>
      <c r="E1681" s="12">
        <v>0</v>
      </c>
      <c r="F1681" s="12">
        <v>60000</v>
      </c>
      <c r="G1681" s="12">
        <v>60000</v>
      </c>
      <c r="H1681" s="12">
        <v>60000</v>
      </c>
      <c r="I1681" s="12">
        <v>0</v>
      </c>
    </row>
    <row r="1682" spans="2:9" ht="15" customHeight="1" x14ac:dyDescent="0.2">
      <c r="B1682"/>
      <c r="C1682" s="13">
        <f>SUBTOTAL(9,C1674:C1681)</f>
        <v>457</v>
      </c>
      <c r="D1682" s="14" t="s">
        <v>1318</v>
      </c>
      <c r="E1682" s="15">
        <f>SUBTOTAL(9,E1674:E1681)</f>
        <v>892498</v>
      </c>
      <c r="F1682" s="15">
        <f>SUBTOTAL(9,F1674:F1681)</f>
        <v>25243025</v>
      </c>
      <c r="G1682" s="15">
        <f>SUBTOTAL(9,G1674:G1681)</f>
        <v>26135523</v>
      </c>
      <c r="H1682" s="15">
        <f>SUBTOTAL(9,H1674:H1681)</f>
        <v>25690880.48251</v>
      </c>
      <c r="I1682" s="15">
        <f>SUBTOTAL(9,I1674:I1681)</f>
        <v>444642.51749</v>
      </c>
    </row>
    <row r="1683" spans="2:9" ht="15" customHeight="1" x14ac:dyDescent="0.25">
      <c r="B1683" s="10">
        <v>1353</v>
      </c>
      <c r="C1683" s="2"/>
      <c r="D1683" s="5" t="s">
        <v>1319</v>
      </c>
      <c r="E1683" s="11"/>
      <c r="F1683" s="1"/>
      <c r="H1683" s="1"/>
      <c r="I1683" s="1"/>
    </row>
    <row r="1684" spans="2:9" x14ac:dyDescent="0.2">
      <c r="B1684"/>
      <c r="C1684" s="2">
        <v>70</v>
      </c>
      <c r="D1684" s="5" t="s">
        <v>1320</v>
      </c>
      <c r="E1684" s="12">
        <v>0</v>
      </c>
      <c r="F1684" s="12">
        <v>490300</v>
      </c>
      <c r="G1684" s="12">
        <v>490300</v>
      </c>
      <c r="H1684" s="12">
        <v>490300</v>
      </c>
      <c r="I1684" s="12">
        <v>0</v>
      </c>
    </row>
    <row r="1685" spans="2:9" ht="15" customHeight="1" x14ac:dyDescent="0.2">
      <c r="B1685"/>
      <c r="C1685" s="13">
        <f>SUBTOTAL(9,C1684:C1684)</f>
        <v>70</v>
      </c>
      <c r="D1685" s="14" t="s">
        <v>1321</v>
      </c>
      <c r="E1685" s="15">
        <f>SUBTOTAL(9,E1684:E1684)</f>
        <v>0</v>
      </c>
      <c r="F1685" s="15">
        <f>SUBTOTAL(9,F1684:F1684)</f>
        <v>490300</v>
      </c>
      <c r="G1685" s="15">
        <f>SUBTOTAL(9,G1684:G1684)</f>
        <v>490300</v>
      </c>
      <c r="H1685" s="15">
        <f>SUBTOTAL(9,H1684:H1684)</f>
        <v>490300</v>
      </c>
      <c r="I1685" s="15">
        <f>SUBTOTAL(9,I1684:I1684)</f>
        <v>0</v>
      </c>
    </row>
    <row r="1686" spans="2:9" ht="15" customHeight="1" x14ac:dyDescent="0.25">
      <c r="B1686" s="10">
        <v>1354</v>
      </c>
      <c r="C1686" s="2"/>
      <c r="D1686" s="5" t="s">
        <v>1322</v>
      </c>
      <c r="E1686" s="11"/>
      <c r="F1686" s="1"/>
      <c r="H1686" s="1"/>
      <c r="I1686" s="1"/>
    </row>
    <row r="1687" spans="2:9" x14ac:dyDescent="0.2">
      <c r="B1687"/>
      <c r="C1687" s="2">
        <v>1</v>
      </c>
      <c r="D1687" s="5" t="s">
        <v>19</v>
      </c>
      <c r="E1687" s="12">
        <v>3315</v>
      </c>
      <c r="F1687" s="12">
        <v>74410</v>
      </c>
      <c r="G1687" s="12">
        <v>77725</v>
      </c>
      <c r="H1687" s="12">
        <v>72791.975619999997</v>
      </c>
      <c r="I1687" s="12">
        <v>4933.0243799999998</v>
      </c>
    </row>
    <row r="1688" spans="2:9" x14ac:dyDescent="0.2">
      <c r="B1688"/>
      <c r="C1688" s="2">
        <v>21</v>
      </c>
      <c r="D1688" s="5" t="s">
        <v>1323</v>
      </c>
      <c r="E1688" s="12">
        <v>1008</v>
      </c>
      <c r="F1688" s="12">
        <v>20600</v>
      </c>
      <c r="G1688" s="12">
        <v>21608</v>
      </c>
      <c r="H1688" s="12">
        <v>20057.72294</v>
      </c>
      <c r="I1688" s="12">
        <v>1550.2770599999999</v>
      </c>
    </row>
    <row r="1689" spans="2:9" ht="15" customHeight="1" x14ac:dyDescent="0.2">
      <c r="B1689"/>
      <c r="C1689" s="13">
        <f>SUBTOTAL(9,C1687:C1688)</f>
        <v>22</v>
      </c>
      <c r="D1689" s="14" t="s">
        <v>1324</v>
      </c>
      <c r="E1689" s="15">
        <f>SUBTOTAL(9,E1687:E1688)</f>
        <v>4323</v>
      </c>
      <c r="F1689" s="15">
        <f>SUBTOTAL(9,F1687:F1688)</f>
        <v>95010</v>
      </c>
      <c r="G1689" s="15">
        <f>SUBTOTAL(9,G1687:G1688)</f>
        <v>99333</v>
      </c>
      <c r="H1689" s="15">
        <f>SUBTOTAL(9,H1687:H1688)</f>
        <v>92849.69855999999</v>
      </c>
      <c r="I1689" s="15">
        <f>SUBTOTAL(9,I1687:I1688)</f>
        <v>6483.3014399999993</v>
      </c>
    </row>
    <row r="1690" spans="2:9" ht="15" customHeight="1" x14ac:dyDescent="0.25">
      <c r="B1690" s="10">
        <v>1357</v>
      </c>
      <c r="C1690" s="2"/>
      <c r="D1690" s="5" t="s">
        <v>1325</v>
      </c>
      <c r="E1690" s="11"/>
      <c r="F1690" s="1"/>
      <c r="H1690" s="1"/>
      <c r="I1690" s="1"/>
    </row>
    <row r="1691" spans="2:9" x14ac:dyDescent="0.2">
      <c r="B1691"/>
      <c r="C1691" s="2">
        <v>71</v>
      </c>
      <c r="D1691" s="5" t="s">
        <v>1326</v>
      </c>
      <c r="E1691" s="12">
        <v>200000</v>
      </c>
      <c r="F1691" s="12">
        <v>0</v>
      </c>
      <c r="G1691" s="12">
        <v>200000</v>
      </c>
      <c r="H1691" s="12">
        <v>170000</v>
      </c>
      <c r="I1691" s="12">
        <v>30000</v>
      </c>
    </row>
    <row r="1692" spans="2:9" x14ac:dyDescent="0.2">
      <c r="B1692"/>
      <c r="C1692" s="2">
        <v>72</v>
      </c>
      <c r="D1692" s="5" t="s">
        <v>1320</v>
      </c>
      <c r="E1692" s="12">
        <v>0</v>
      </c>
      <c r="F1692" s="12">
        <v>255300</v>
      </c>
      <c r="G1692" s="12">
        <v>255300</v>
      </c>
      <c r="H1692" s="12">
        <v>255300</v>
      </c>
      <c r="I1692" s="12">
        <v>0</v>
      </c>
    </row>
    <row r="1693" spans="2:9" ht="15" customHeight="1" x14ac:dyDescent="0.2">
      <c r="B1693"/>
      <c r="C1693" s="13">
        <f>SUBTOTAL(9,C1691:C1692)</f>
        <v>143</v>
      </c>
      <c r="D1693" s="14" t="s">
        <v>1327</v>
      </c>
      <c r="E1693" s="15">
        <f>SUBTOTAL(9,E1691:E1692)</f>
        <v>200000</v>
      </c>
      <c r="F1693" s="15">
        <f>SUBTOTAL(9,F1691:F1692)</f>
        <v>255300</v>
      </c>
      <c r="G1693" s="15">
        <f>SUBTOTAL(9,G1691:G1692)</f>
        <v>455300</v>
      </c>
      <c r="H1693" s="15">
        <f>SUBTOTAL(9,H1691:H1692)</f>
        <v>425300</v>
      </c>
      <c r="I1693" s="15">
        <f>SUBTOTAL(9,I1691:I1692)</f>
        <v>30000</v>
      </c>
    </row>
    <row r="1694" spans="2:9" ht="15" customHeight="1" x14ac:dyDescent="0.2">
      <c r="C1694" s="16">
        <f>SUBTOTAL(9,C1673:C1693)</f>
        <v>692</v>
      </c>
      <c r="D1694" s="14" t="s">
        <v>1328</v>
      </c>
      <c r="E1694" s="17">
        <f>SUBTOTAL(9,E1673:E1693)</f>
        <v>1096821</v>
      </c>
      <c r="F1694" s="17">
        <f>SUBTOTAL(9,F1673:F1693)</f>
        <v>26083635</v>
      </c>
      <c r="G1694" s="17">
        <f>SUBTOTAL(9,G1673:G1693)</f>
        <v>27180456</v>
      </c>
      <c r="H1694" s="17">
        <f>SUBTOTAL(9,H1673:H1693)</f>
        <v>26699330.181070004</v>
      </c>
      <c r="I1694" s="17">
        <f>SUBTOTAL(9,I1673:I1693)</f>
        <v>481125.81893000001</v>
      </c>
    </row>
    <row r="1695" spans="2:9" ht="27" customHeight="1" x14ac:dyDescent="0.25">
      <c r="B1695" s="1"/>
      <c r="C1695" s="2"/>
      <c r="D1695" s="9" t="s">
        <v>1329</v>
      </c>
      <c r="E1695" s="1"/>
      <c r="F1695" s="1"/>
      <c r="G1695" s="1"/>
      <c r="H1695" s="1"/>
      <c r="I1695" s="1"/>
    </row>
    <row r="1696" spans="2:9" ht="15" customHeight="1" x14ac:dyDescent="0.25">
      <c r="B1696" s="10">
        <v>1360</v>
      </c>
      <c r="C1696" s="2"/>
      <c r="D1696" s="5" t="s">
        <v>1330</v>
      </c>
      <c r="E1696" s="11"/>
      <c r="F1696" s="1"/>
      <c r="H1696" s="1"/>
      <c r="I1696" s="1"/>
    </row>
    <row r="1697" spans="2:9" x14ac:dyDescent="0.2">
      <c r="B1697"/>
      <c r="C1697" s="2">
        <v>1</v>
      </c>
      <c r="D1697" s="5" t="s">
        <v>1331</v>
      </c>
      <c r="E1697" s="12">
        <v>54587</v>
      </c>
      <c r="F1697" s="12">
        <v>1715439</v>
      </c>
      <c r="G1697" s="12">
        <v>1770026</v>
      </c>
      <c r="H1697" s="12">
        <v>1833078.6658600001</v>
      </c>
      <c r="I1697" s="12">
        <v>-63052.665860000001</v>
      </c>
    </row>
    <row r="1698" spans="2:9" x14ac:dyDescent="0.2">
      <c r="B1698"/>
      <c r="C1698" s="2">
        <v>21</v>
      </c>
      <c r="D1698" s="5" t="s">
        <v>29</v>
      </c>
      <c r="E1698" s="12">
        <v>28373</v>
      </c>
      <c r="F1698" s="12">
        <v>44000</v>
      </c>
      <c r="G1698" s="12">
        <v>72373</v>
      </c>
      <c r="H1698" s="12">
        <v>60217.60615</v>
      </c>
      <c r="I1698" s="12">
        <v>12155.39385</v>
      </c>
    </row>
    <row r="1699" spans="2:9" x14ac:dyDescent="0.2">
      <c r="B1699"/>
      <c r="C1699" s="2">
        <v>30</v>
      </c>
      <c r="D1699" s="5" t="s">
        <v>1332</v>
      </c>
      <c r="E1699" s="12">
        <v>223039</v>
      </c>
      <c r="F1699" s="12">
        <v>416500</v>
      </c>
      <c r="G1699" s="12">
        <v>639539</v>
      </c>
      <c r="H1699" s="12">
        <v>404841.02828999999</v>
      </c>
      <c r="I1699" s="12">
        <v>234697.97171000001</v>
      </c>
    </row>
    <row r="1700" spans="2:9" x14ac:dyDescent="0.2">
      <c r="B1700"/>
      <c r="C1700" s="2">
        <v>34</v>
      </c>
      <c r="D1700" s="5" t="s">
        <v>1281</v>
      </c>
      <c r="E1700" s="12">
        <v>77800</v>
      </c>
      <c r="F1700" s="12">
        <v>0</v>
      </c>
      <c r="G1700" s="12">
        <v>77800</v>
      </c>
      <c r="H1700" s="12">
        <v>2029.34322</v>
      </c>
      <c r="I1700" s="12">
        <v>75770.656780000005</v>
      </c>
    </row>
    <row r="1701" spans="2:9" x14ac:dyDescent="0.2">
      <c r="B1701"/>
      <c r="C1701" s="2">
        <v>45</v>
      </c>
      <c r="D1701" s="5" t="s">
        <v>1333</v>
      </c>
      <c r="E1701" s="12">
        <v>176142</v>
      </c>
      <c r="F1701" s="12">
        <v>270500</v>
      </c>
      <c r="G1701" s="12">
        <v>446642</v>
      </c>
      <c r="H1701" s="12">
        <v>289649.67628000001</v>
      </c>
      <c r="I1701" s="12">
        <v>156992.32371999999</v>
      </c>
    </row>
    <row r="1702" spans="2:9" x14ac:dyDescent="0.2">
      <c r="B1702"/>
      <c r="C1702" s="2">
        <v>60</v>
      </c>
      <c r="D1702" s="5" t="s">
        <v>1334</v>
      </c>
      <c r="E1702" s="12">
        <v>42100</v>
      </c>
      <c r="F1702" s="12">
        <v>37600</v>
      </c>
      <c r="G1702" s="12">
        <v>79700</v>
      </c>
      <c r="H1702" s="12">
        <v>26145.107</v>
      </c>
      <c r="I1702" s="12">
        <v>53554.892999999996</v>
      </c>
    </row>
    <row r="1703" spans="2:9" x14ac:dyDescent="0.2">
      <c r="B1703"/>
      <c r="C1703" s="2">
        <v>71</v>
      </c>
      <c r="D1703" s="5" t="s">
        <v>1335</v>
      </c>
      <c r="E1703" s="12">
        <v>0</v>
      </c>
      <c r="F1703" s="12">
        <v>10900</v>
      </c>
      <c r="G1703" s="12">
        <v>10900</v>
      </c>
      <c r="H1703" s="12">
        <v>7042.2669999999998</v>
      </c>
      <c r="I1703" s="12">
        <v>3857.7330000000002</v>
      </c>
    </row>
    <row r="1704" spans="2:9" x14ac:dyDescent="0.2">
      <c r="B1704"/>
      <c r="C1704" s="2">
        <v>72</v>
      </c>
      <c r="D1704" s="5" t="s">
        <v>1336</v>
      </c>
      <c r="E1704" s="12">
        <v>87269</v>
      </c>
      <c r="F1704" s="12">
        <v>0</v>
      </c>
      <c r="G1704" s="12">
        <v>87269</v>
      </c>
      <c r="H1704" s="12">
        <v>15473.471</v>
      </c>
      <c r="I1704" s="12">
        <v>71795.528999999995</v>
      </c>
    </row>
    <row r="1705" spans="2:9" x14ac:dyDescent="0.2">
      <c r="B1705"/>
      <c r="C1705" s="2">
        <v>73</v>
      </c>
      <c r="D1705" s="5" t="s">
        <v>1337</v>
      </c>
      <c r="E1705" s="12">
        <v>0</v>
      </c>
      <c r="F1705" s="12">
        <v>50000</v>
      </c>
      <c r="G1705" s="12">
        <v>50000</v>
      </c>
      <c r="H1705" s="12">
        <v>30773.638999999999</v>
      </c>
      <c r="I1705" s="12">
        <v>19226.361000000001</v>
      </c>
    </row>
    <row r="1706" spans="2:9" ht="15" customHeight="1" x14ac:dyDescent="0.2">
      <c r="B1706"/>
      <c r="C1706" s="13">
        <f>SUBTOTAL(9,C1697:C1705)</f>
        <v>407</v>
      </c>
      <c r="D1706" s="14" t="s">
        <v>1338</v>
      </c>
      <c r="E1706" s="15">
        <f>SUBTOTAL(9,E1697:E1705)</f>
        <v>689310</v>
      </c>
      <c r="F1706" s="15">
        <f>SUBTOTAL(9,F1697:F1705)</f>
        <v>2544939</v>
      </c>
      <c r="G1706" s="15">
        <f>SUBTOTAL(9,G1697:G1705)</f>
        <v>3234249</v>
      </c>
      <c r="H1706" s="15">
        <f>SUBTOTAL(9,H1697:H1705)</f>
        <v>2669250.8037999994</v>
      </c>
      <c r="I1706" s="15">
        <f>SUBTOTAL(9,I1697:I1705)</f>
        <v>564998.19620000001</v>
      </c>
    </row>
    <row r="1707" spans="2:9" ht="15" customHeight="1" x14ac:dyDescent="0.25">
      <c r="B1707" s="10">
        <v>1361</v>
      </c>
      <c r="C1707" s="2"/>
      <c r="D1707" s="5" t="s">
        <v>1339</v>
      </c>
      <c r="E1707" s="11"/>
      <c r="F1707" s="1"/>
      <c r="H1707" s="1"/>
      <c r="I1707" s="1"/>
    </row>
    <row r="1708" spans="2:9" x14ac:dyDescent="0.2">
      <c r="B1708"/>
      <c r="C1708" s="2">
        <v>1</v>
      </c>
      <c r="D1708" s="5" t="s">
        <v>19</v>
      </c>
      <c r="E1708" s="12">
        <v>520</v>
      </c>
      <c r="F1708" s="12">
        <v>53925</v>
      </c>
      <c r="G1708" s="12">
        <v>54445</v>
      </c>
      <c r="H1708" s="12">
        <v>46827.70192</v>
      </c>
      <c r="I1708" s="12">
        <v>7617.2980799999996</v>
      </c>
    </row>
    <row r="1709" spans="2:9" x14ac:dyDescent="0.2">
      <c r="B1709"/>
      <c r="C1709" s="2">
        <v>30</v>
      </c>
      <c r="D1709" s="5" t="s">
        <v>1340</v>
      </c>
      <c r="E1709" s="12">
        <v>2380</v>
      </c>
      <c r="F1709" s="12">
        <v>6100</v>
      </c>
      <c r="G1709" s="12">
        <v>8480</v>
      </c>
      <c r="H1709" s="12">
        <v>7945.0062699999999</v>
      </c>
      <c r="I1709" s="12">
        <v>534.99373000000003</v>
      </c>
    </row>
    <row r="1710" spans="2:9" ht="15" customHeight="1" x14ac:dyDescent="0.2">
      <c r="B1710"/>
      <c r="C1710" s="13">
        <f>SUBTOTAL(9,C1708:C1709)</f>
        <v>31</v>
      </c>
      <c r="D1710" s="14" t="s">
        <v>1341</v>
      </c>
      <c r="E1710" s="15">
        <f>SUBTOTAL(9,E1708:E1709)</f>
        <v>2900</v>
      </c>
      <c r="F1710" s="15">
        <f>SUBTOTAL(9,F1708:F1709)</f>
        <v>60025</v>
      </c>
      <c r="G1710" s="15">
        <f>SUBTOTAL(9,G1708:G1709)</f>
        <v>62925</v>
      </c>
      <c r="H1710" s="15">
        <f>SUBTOTAL(9,H1708:H1709)</f>
        <v>54772.708189999998</v>
      </c>
      <c r="I1710" s="15">
        <f>SUBTOTAL(9,I1708:I1709)</f>
        <v>8152.2918099999997</v>
      </c>
    </row>
    <row r="1711" spans="2:9" ht="15" customHeight="1" x14ac:dyDescent="0.25">
      <c r="B1711" s="10">
        <v>1362</v>
      </c>
      <c r="C1711" s="2"/>
      <c r="D1711" s="5" t="s">
        <v>1342</v>
      </c>
      <c r="E1711" s="11"/>
      <c r="F1711" s="1"/>
      <c r="H1711" s="1"/>
      <c r="I1711" s="1"/>
    </row>
    <row r="1712" spans="2:9" x14ac:dyDescent="0.2">
      <c r="B1712"/>
      <c r="C1712" s="2">
        <v>50</v>
      </c>
      <c r="D1712" s="5" t="s">
        <v>206</v>
      </c>
      <c r="E1712" s="12">
        <v>0</v>
      </c>
      <c r="F1712" s="12">
        <v>27300</v>
      </c>
      <c r="G1712" s="12">
        <v>27300</v>
      </c>
      <c r="H1712" s="12">
        <v>27300</v>
      </c>
      <c r="I1712" s="12">
        <v>0</v>
      </c>
    </row>
    <row r="1713" spans="2:9" ht="15" customHeight="1" x14ac:dyDescent="0.2">
      <c r="B1713"/>
      <c r="C1713" s="13">
        <f>SUBTOTAL(9,C1712:C1712)</f>
        <v>50</v>
      </c>
      <c r="D1713" s="14" t="s">
        <v>1343</v>
      </c>
      <c r="E1713" s="15">
        <f>SUBTOTAL(9,E1712:E1712)</f>
        <v>0</v>
      </c>
      <c r="F1713" s="15">
        <f>SUBTOTAL(9,F1712:F1712)</f>
        <v>27300</v>
      </c>
      <c r="G1713" s="15">
        <f>SUBTOTAL(9,G1712:G1712)</f>
        <v>27300</v>
      </c>
      <c r="H1713" s="15">
        <f>SUBTOTAL(9,H1712:H1712)</f>
        <v>27300</v>
      </c>
      <c r="I1713" s="15">
        <f>SUBTOTAL(9,I1712:I1712)</f>
        <v>0</v>
      </c>
    </row>
    <row r="1714" spans="2:9" ht="15" customHeight="1" x14ac:dyDescent="0.2">
      <c r="C1714" s="16">
        <f>SUBTOTAL(9,C1696:C1713)</f>
        <v>488</v>
      </c>
      <c r="D1714" s="14" t="s">
        <v>1344</v>
      </c>
      <c r="E1714" s="17">
        <f>SUBTOTAL(9,E1696:E1713)</f>
        <v>692210</v>
      </c>
      <c r="F1714" s="17">
        <f>SUBTOTAL(9,F1696:F1713)</f>
        <v>2632264</v>
      </c>
      <c r="G1714" s="17">
        <f>SUBTOTAL(9,G1696:G1713)</f>
        <v>3324474</v>
      </c>
      <c r="H1714" s="17">
        <f>SUBTOTAL(9,H1696:H1713)</f>
        <v>2751323.5119899991</v>
      </c>
      <c r="I1714" s="17">
        <f>SUBTOTAL(9,I1696:I1713)</f>
        <v>573150.48800999997</v>
      </c>
    </row>
    <row r="1715" spans="2:9" ht="27" customHeight="1" x14ac:dyDescent="0.25">
      <c r="B1715" s="1"/>
      <c r="C1715" s="2"/>
      <c r="D1715" s="9" t="s">
        <v>1345</v>
      </c>
      <c r="E1715" s="1"/>
      <c r="F1715" s="1"/>
      <c r="G1715" s="1"/>
      <c r="H1715" s="1"/>
      <c r="I1715" s="1"/>
    </row>
    <row r="1716" spans="2:9" ht="15" customHeight="1" x14ac:dyDescent="0.25">
      <c r="B1716" s="10">
        <v>1370</v>
      </c>
      <c r="C1716" s="2"/>
      <c r="D1716" s="5" t="s">
        <v>1346</v>
      </c>
      <c r="E1716" s="11"/>
      <c r="F1716" s="1"/>
      <c r="H1716" s="1"/>
      <c r="I1716" s="1"/>
    </row>
    <row r="1717" spans="2:9" x14ac:dyDescent="0.2">
      <c r="B1717"/>
      <c r="C1717" s="2">
        <v>70</v>
      </c>
      <c r="D1717" s="5" t="s">
        <v>1347</v>
      </c>
      <c r="E1717" s="12">
        <v>0</v>
      </c>
      <c r="F1717" s="12">
        <v>705300</v>
      </c>
      <c r="G1717" s="12">
        <v>705300</v>
      </c>
      <c r="H1717" s="12">
        <v>705300</v>
      </c>
      <c r="I1717" s="12">
        <v>0</v>
      </c>
    </row>
    <row r="1718" spans="2:9" ht="15" customHeight="1" x14ac:dyDescent="0.2">
      <c r="B1718"/>
      <c r="C1718" s="13">
        <f>SUBTOTAL(9,C1717:C1717)</f>
        <v>70</v>
      </c>
      <c r="D1718" s="14" t="s">
        <v>1348</v>
      </c>
      <c r="E1718" s="15">
        <f>SUBTOTAL(9,E1717:E1717)</f>
        <v>0</v>
      </c>
      <c r="F1718" s="15">
        <f>SUBTOTAL(9,F1717:F1717)</f>
        <v>705300</v>
      </c>
      <c r="G1718" s="15">
        <f>SUBTOTAL(9,G1717:G1717)</f>
        <v>705300</v>
      </c>
      <c r="H1718" s="15">
        <f>SUBTOTAL(9,H1717:H1717)</f>
        <v>705300</v>
      </c>
      <c r="I1718" s="15">
        <f>SUBTOTAL(9,I1717:I1717)</f>
        <v>0</v>
      </c>
    </row>
    <row r="1719" spans="2:9" ht="15" customHeight="1" x14ac:dyDescent="0.25">
      <c r="B1719" s="10">
        <v>1380</v>
      </c>
      <c r="C1719" s="2"/>
      <c r="D1719" s="5" t="s">
        <v>630</v>
      </c>
      <c r="E1719" s="11"/>
      <c r="F1719" s="1"/>
      <c r="H1719" s="1"/>
      <c r="I1719" s="1"/>
    </row>
    <row r="1720" spans="2:9" x14ac:dyDescent="0.2">
      <c r="B1720"/>
      <c r="C1720" s="2">
        <v>1</v>
      </c>
      <c r="D1720" s="5" t="s">
        <v>19</v>
      </c>
      <c r="E1720" s="12">
        <v>0</v>
      </c>
      <c r="F1720" s="12">
        <v>0</v>
      </c>
      <c r="G1720" s="12">
        <v>0</v>
      </c>
      <c r="H1720" s="12">
        <v>0</v>
      </c>
      <c r="I1720" s="12">
        <v>0</v>
      </c>
    </row>
    <row r="1721" spans="2:9" x14ac:dyDescent="0.2">
      <c r="B1721"/>
      <c r="C1721" s="2">
        <v>45</v>
      </c>
      <c r="D1721" s="5" t="s">
        <v>30</v>
      </c>
      <c r="E1721" s="12">
        <v>0</v>
      </c>
      <c r="F1721" s="12">
        <v>0</v>
      </c>
      <c r="G1721" s="12">
        <v>0</v>
      </c>
      <c r="H1721" s="12">
        <v>0</v>
      </c>
      <c r="I1721" s="12">
        <v>0</v>
      </c>
    </row>
    <row r="1722" spans="2:9" x14ac:dyDescent="0.2">
      <c r="B1722"/>
      <c r="C1722" s="2">
        <v>70</v>
      </c>
      <c r="D1722" s="5" t="s">
        <v>1349</v>
      </c>
      <c r="E1722" s="12">
        <v>0</v>
      </c>
      <c r="F1722" s="12">
        <v>0</v>
      </c>
      <c r="G1722" s="12">
        <v>0</v>
      </c>
      <c r="H1722" s="12">
        <v>0</v>
      </c>
      <c r="I1722" s="12">
        <v>0</v>
      </c>
    </row>
    <row r="1723" spans="2:9" x14ac:dyDescent="0.2">
      <c r="B1723"/>
      <c r="C1723" s="2">
        <v>71</v>
      </c>
      <c r="D1723" s="5" t="s">
        <v>1350</v>
      </c>
      <c r="E1723" s="12">
        <v>0</v>
      </c>
      <c r="F1723" s="12">
        <v>0</v>
      </c>
      <c r="G1723" s="12">
        <v>0</v>
      </c>
      <c r="H1723" s="12">
        <v>0</v>
      </c>
      <c r="I1723" s="12">
        <v>0</v>
      </c>
    </row>
    <row r="1724" spans="2:9" x14ac:dyDescent="0.2">
      <c r="B1724"/>
      <c r="C1724" s="2">
        <v>72</v>
      </c>
      <c r="D1724" s="5" t="s">
        <v>633</v>
      </c>
      <c r="E1724" s="12">
        <v>0</v>
      </c>
      <c r="F1724" s="12">
        <v>0</v>
      </c>
      <c r="G1724" s="12">
        <v>0</v>
      </c>
      <c r="H1724" s="12">
        <v>0</v>
      </c>
      <c r="I1724" s="12">
        <v>0</v>
      </c>
    </row>
    <row r="1725" spans="2:9" ht="15" customHeight="1" x14ac:dyDescent="0.2">
      <c r="B1725"/>
      <c r="C1725" s="13">
        <f>SUBTOTAL(9,C1720:C1724)</f>
        <v>259</v>
      </c>
      <c r="D1725" s="14" t="s">
        <v>1351</v>
      </c>
      <c r="E1725" s="15">
        <f>SUBTOTAL(9,E1720:E1724)</f>
        <v>0</v>
      </c>
      <c r="F1725" s="15">
        <f>SUBTOTAL(9,F1720:F1724)</f>
        <v>0</v>
      </c>
      <c r="G1725" s="15">
        <f>SUBTOTAL(9,G1720:G1724)</f>
        <v>0</v>
      </c>
      <c r="H1725" s="15">
        <f>SUBTOTAL(9,H1720:H1724)</f>
        <v>0</v>
      </c>
      <c r="I1725" s="15">
        <f>SUBTOTAL(9,I1720:I1724)</f>
        <v>0</v>
      </c>
    </row>
    <row r="1726" spans="2:9" ht="15" customHeight="1" x14ac:dyDescent="0.2">
      <c r="C1726" s="16">
        <f>SUBTOTAL(9,C1716:C1725)</f>
        <v>329</v>
      </c>
      <c r="D1726" s="14" t="s">
        <v>1352</v>
      </c>
      <c r="E1726" s="17">
        <f>SUBTOTAL(9,E1716:E1725)</f>
        <v>0</v>
      </c>
      <c r="F1726" s="17">
        <f>SUBTOTAL(9,F1716:F1725)</f>
        <v>705300</v>
      </c>
      <c r="G1726" s="17">
        <f>SUBTOTAL(9,G1716:G1725)</f>
        <v>705300</v>
      </c>
      <c r="H1726" s="17">
        <f>SUBTOTAL(9,H1716:H1725)</f>
        <v>705300</v>
      </c>
      <c r="I1726" s="17">
        <f>SUBTOTAL(9,I1716:I1725)</f>
        <v>0</v>
      </c>
    </row>
    <row r="1727" spans="2:9" ht="15" customHeight="1" x14ac:dyDescent="0.2">
      <c r="C1727" s="16">
        <f>SUBTOTAL(9,C1607:C1726)</f>
        <v>3338</v>
      </c>
      <c r="D1727" s="14" t="s">
        <v>1353</v>
      </c>
      <c r="E1727" s="17">
        <f>SUBTOTAL(9,E1607:E1726)</f>
        <v>3952249</v>
      </c>
      <c r="F1727" s="17">
        <f>SUBTOTAL(9,F1607:F1726)</f>
        <v>71271351</v>
      </c>
      <c r="G1727" s="17">
        <f>SUBTOTAL(9,G1607:G1726)</f>
        <v>75223600</v>
      </c>
      <c r="H1727" s="17">
        <f>SUBTOTAL(9,H1607:H1726)</f>
        <v>72503318.45743002</v>
      </c>
      <c r="I1727" s="17">
        <f>SUBTOTAL(9,I1607:I1726)</f>
        <v>2720281.542570001</v>
      </c>
    </row>
    <row r="1728" spans="2:9" x14ac:dyDescent="0.2">
      <c r="C1728" s="16"/>
      <c r="D1728" s="18"/>
      <c r="E1728" s="19"/>
      <c r="F1728" s="19"/>
      <c r="G1728" s="19"/>
      <c r="H1728" s="19"/>
      <c r="I1728" s="19"/>
    </row>
    <row r="1729" spans="2:9" ht="15" customHeight="1" x14ac:dyDescent="0.2">
      <c r="B1729" s="1"/>
      <c r="C1729" s="2"/>
      <c r="D1729" s="3" t="s">
        <v>1354</v>
      </c>
      <c r="E1729" s="1"/>
      <c r="F1729" s="1"/>
      <c r="G1729" s="1"/>
      <c r="H1729" s="1"/>
      <c r="I1729" s="1"/>
    </row>
    <row r="1730" spans="2:9" ht="27" customHeight="1" x14ac:dyDescent="0.25">
      <c r="B1730" s="1"/>
      <c r="C1730" s="2"/>
      <c r="D1730" s="9" t="s">
        <v>1355</v>
      </c>
      <c r="E1730" s="1"/>
      <c r="F1730" s="1"/>
      <c r="G1730" s="1"/>
      <c r="H1730" s="1"/>
      <c r="I1730" s="1"/>
    </row>
    <row r="1731" spans="2:9" ht="15" customHeight="1" x14ac:dyDescent="0.25">
      <c r="B1731" s="10">
        <v>1400</v>
      </c>
      <c r="C1731" s="2"/>
      <c r="D1731" s="5" t="s">
        <v>1356</v>
      </c>
      <c r="E1731" s="11"/>
      <c r="F1731" s="1"/>
      <c r="H1731" s="1"/>
      <c r="I1731" s="1"/>
    </row>
    <row r="1732" spans="2:9" x14ac:dyDescent="0.2">
      <c r="B1732"/>
      <c r="C1732" s="2">
        <v>1</v>
      </c>
      <c r="D1732" s="5" t="s">
        <v>19</v>
      </c>
      <c r="E1732" s="12">
        <v>14056</v>
      </c>
      <c r="F1732" s="12">
        <v>294233</v>
      </c>
      <c r="G1732" s="12">
        <v>308289</v>
      </c>
      <c r="H1732" s="12">
        <v>294696.98334999999</v>
      </c>
      <c r="I1732" s="12">
        <v>13592.01665</v>
      </c>
    </row>
    <row r="1733" spans="2:9" x14ac:dyDescent="0.2">
      <c r="B1733"/>
      <c r="C1733" s="2">
        <v>21</v>
      </c>
      <c r="D1733" s="5" t="s">
        <v>24</v>
      </c>
      <c r="E1733" s="12">
        <v>2503</v>
      </c>
      <c r="F1733" s="12">
        <v>97508</v>
      </c>
      <c r="G1733" s="12">
        <v>100011</v>
      </c>
      <c r="H1733" s="12">
        <v>96191.273740000004</v>
      </c>
      <c r="I1733" s="12">
        <v>3819.7262599999999</v>
      </c>
    </row>
    <row r="1734" spans="2:9" x14ac:dyDescent="0.2">
      <c r="B1734"/>
      <c r="C1734" s="2">
        <v>50</v>
      </c>
      <c r="D1734" s="5" t="s">
        <v>1357</v>
      </c>
      <c r="E1734" s="12">
        <v>0</v>
      </c>
      <c r="F1734" s="12">
        <v>10239</v>
      </c>
      <c r="G1734" s="12">
        <v>10239</v>
      </c>
      <c r="H1734" s="12">
        <v>10239</v>
      </c>
      <c r="I1734" s="12">
        <v>0</v>
      </c>
    </row>
    <row r="1735" spans="2:9" x14ac:dyDescent="0.2">
      <c r="B1735"/>
      <c r="C1735" s="2">
        <v>51</v>
      </c>
      <c r="D1735" s="5" t="s">
        <v>1358</v>
      </c>
      <c r="E1735" s="12">
        <v>0</v>
      </c>
      <c r="F1735" s="12">
        <v>9904</v>
      </c>
      <c r="G1735" s="12">
        <v>9904</v>
      </c>
      <c r="H1735" s="12">
        <v>9904</v>
      </c>
      <c r="I1735" s="12">
        <v>0</v>
      </c>
    </row>
    <row r="1736" spans="2:9" x14ac:dyDescent="0.2">
      <c r="B1736"/>
      <c r="C1736" s="2">
        <v>70</v>
      </c>
      <c r="D1736" s="5" t="s">
        <v>1359</v>
      </c>
      <c r="E1736" s="12">
        <v>0</v>
      </c>
      <c r="F1736" s="12">
        <v>52541</v>
      </c>
      <c r="G1736" s="12">
        <v>52541</v>
      </c>
      <c r="H1736" s="12">
        <v>52540.631999999998</v>
      </c>
      <c r="I1736" s="12">
        <v>0.36799999999999999</v>
      </c>
    </row>
    <row r="1737" spans="2:9" x14ac:dyDescent="0.2">
      <c r="B1737"/>
      <c r="C1737" s="2">
        <v>71</v>
      </c>
      <c r="D1737" s="5" t="s">
        <v>842</v>
      </c>
      <c r="E1737" s="12">
        <v>0</v>
      </c>
      <c r="F1737" s="12">
        <v>89853</v>
      </c>
      <c r="G1737" s="12">
        <v>89853</v>
      </c>
      <c r="H1737" s="12">
        <v>89865.224660000007</v>
      </c>
      <c r="I1737" s="12">
        <v>-12.22466</v>
      </c>
    </row>
    <row r="1738" spans="2:9" x14ac:dyDescent="0.2">
      <c r="B1738"/>
      <c r="C1738" s="2">
        <v>74</v>
      </c>
      <c r="D1738" s="5" t="s">
        <v>1360</v>
      </c>
      <c r="E1738" s="12">
        <v>0</v>
      </c>
      <c r="F1738" s="12">
        <v>4871</v>
      </c>
      <c r="G1738" s="12">
        <v>4871</v>
      </c>
      <c r="H1738" s="12">
        <v>4871</v>
      </c>
      <c r="I1738" s="12">
        <v>0</v>
      </c>
    </row>
    <row r="1739" spans="2:9" x14ac:dyDescent="0.2">
      <c r="B1739"/>
      <c r="C1739" s="2">
        <v>76</v>
      </c>
      <c r="D1739" s="5" t="s">
        <v>1361</v>
      </c>
      <c r="E1739" s="12">
        <v>15385</v>
      </c>
      <c r="F1739" s="12">
        <v>104182</v>
      </c>
      <c r="G1739" s="12">
        <v>119567</v>
      </c>
      <c r="H1739" s="12">
        <v>114916.91413</v>
      </c>
      <c r="I1739" s="12">
        <v>4650.0858699999999</v>
      </c>
    </row>
    <row r="1740" spans="2:9" ht="15" customHeight="1" x14ac:dyDescent="0.2">
      <c r="B1740"/>
      <c r="C1740" s="13">
        <f>SUBTOTAL(9,C1732:C1739)</f>
        <v>414</v>
      </c>
      <c r="D1740" s="14" t="s">
        <v>1362</v>
      </c>
      <c r="E1740" s="15">
        <f>SUBTOTAL(9,E1732:E1739)</f>
        <v>31944</v>
      </c>
      <c r="F1740" s="15">
        <f>SUBTOTAL(9,F1732:F1739)</f>
        <v>663331</v>
      </c>
      <c r="G1740" s="15">
        <f>SUBTOTAL(9,G1732:G1739)</f>
        <v>695275</v>
      </c>
      <c r="H1740" s="15">
        <f>SUBTOTAL(9,H1732:H1739)</f>
        <v>673225.02788000007</v>
      </c>
      <c r="I1740" s="15">
        <f>SUBTOTAL(9,I1732:I1739)</f>
        <v>22049.972119999999</v>
      </c>
    </row>
    <row r="1741" spans="2:9" ht="15" customHeight="1" x14ac:dyDescent="0.25">
      <c r="B1741" s="10">
        <v>1410</v>
      </c>
      <c r="C1741" s="2"/>
      <c r="D1741" s="5" t="s">
        <v>1363</v>
      </c>
      <c r="E1741" s="11"/>
      <c r="F1741" s="1"/>
      <c r="H1741" s="1"/>
      <c r="I1741" s="1"/>
    </row>
    <row r="1742" spans="2:9" x14ac:dyDescent="0.2">
      <c r="B1742"/>
      <c r="C1742" s="2">
        <v>21</v>
      </c>
      <c r="D1742" s="5" t="s">
        <v>1364</v>
      </c>
      <c r="E1742" s="12">
        <v>13974</v>
      </c>
      <c r="F1742" s="12">
        <v>274797</v>
      </c>
      <c r="G1742" s="12">
        <v>288771</v>
      </c>
      <c r="H1742" s="12">
        <v>285936.63734999998</v>
      </c>
      <c r="I1742" s="12">
        <v>2834.36265</v>
      </c>
    </row>
    <row r="1743" spans="2:9" x14ac:dyDescent="0.2">
      <c r="B1743"/>
      <c r="C1743" s="2">
        <v>22</v>
      </c>
      <c r="D1743" s="5" t="s">
        <v>1365</v>
      </c>
      <c r="E1743" s="12">
        <v>0</v>
      </c>
      <c r="F1743" s="12">
        <v>100579</v>
      </c>
      <c r="G1743" s="12">
        <v>100579</v>
      </c>
      <c r="H1743" s="12">
        <v>100092.61159</v>
      </c>
      <c r="I1743" s="12">
        <v>486.38841000000002</v>
      </c>
    </row>
    <row r="1744" spans="2:9" x14ac:dyDescent="0.2">
      <c r="B1744"/>
      <c r="C1744" s="2">
        <v>23</v>
      </c>
      <c r="D1744" s="5" t="s">
        <v>1366</v>
      </c>
      <c r="E1744" s="12">
        <v>15484</v>
      </c>
      <c r="F1744" s="12">
        <v>44386</v>
      </c>
      <c r="G1744" s="12">
        <v>59870</v>
      </c>
      <c r="H1744" s="12">
        <v>27393.164359999999</v>
      </c>
      <c r="I1744" s="12">
        <v>32476.835640000001</v>
      </c>
    </row>
    <row r="1745" spans="2:9" x14ac:dyDescent="0.2">
      <c r="B1745"/>
      <c r="C1745" s="2">
        <v>50</v>
      </c>
      <c r="D1745" s="5" t="s">
        <v>1367</v>
      </c>
      <c r="E1745" s="12">
        <v>0</v>
      </c>
      <c r="F1745" s="12">
        <v>191294</v>
      </c>
      <c r="G1745" s="12">
        <v>191294</v>
      </c>
      <c r="H1745" s="12">
        <v>191294</v>
      </c>
      <c r="I1745" s="12">
        <v>0</v>
      </c>
    </row>
    <row r="1746" spans="2:9" x14ac:dyDescent="0.2">
      <c r="B1746"/>
      <c r="C1746" s="2">
        <v>51</v>
      </c>
      <c r="D1746" s="5" t="s">
        <v>1368</v>
      </c>
      <c r="E1746" s="12">
        <v>0</v>
      </c>
      <c r="F1746" s="12">
        <v>293105</v>
      </c>
      <c r="G1746" s="12">
        <v>293105</v>
      </c>
      <c r="H1746" s="12">
        <v>293105</v>
      </c>
      <c r="I1746" s="12">
        <v>0</v>
      </c>
    </row>
    <row r="1747" spans="2:9" x14ac:dyDescent="0.2">
      <c r="B1747"/>
      <c r="C1747" s="2">
        <v>53</v>
      </c>
      <c r="D1747" s="5" t="s">
        <v>1369</v>
      </c>
      <c r="E1747" s="12">
        <v>0</v>
      </c>
      <c r="F1747" s="12">
        <v>6897</v>
      </c>
      <c r="G1747" s="12">
        <v>6897</v>
      </c>
      <c r="H1747" s="12">
        <v>6897</v>
      </c>
      <c r="I1747" s="12">
        <v>0</v>
      </c>
    </row>
    <row r="1748" spans="2:9" x14ac:dyDescent="0.2">
      <c r="B1748"/>
      <c r="C1748" s="2">
        <v>70</v>
      </c>
      <c r="D1748" s="5" t="s">
        <v>1370</v>
      </c>
      <c r="E1748" s="12">
        <v>0</v>
      </c>
      <c r="F1748" s="12">
        <v>38507</v>
      </c>
      <c r="G1748" s="12">
        <v>38507</v>
      </c>
      <c r="H1748" s="12">
        <v>38506.995999999999</v>
      </c>
      <c r="I1748" s="12">
        <v>4.0000000000000001E-3</v>
      </c>
    </row>
    <row r="1749" spans="2:9" x14ac:dyDescent="0.2">
      <c r="B1749"/>
      <c r="C1749" s="2">
        <v>72</v>
      </c>
      <c r="D1749" s="5" t="s">
        <v>1371</v>
      </c>
      <c r="E1749" s="12">
        <v>0</v>
      </c>
      <c r="F1749" s="12">
        <v>5145</v>
      </c>
      <c r="G1749" s="12">
        <v>5145</v>
      </c>
      <c r="H1749" s="12">
        <v>5145</v>
      </c>
      <c r="I1749" s="12">
        <v>0</v>
      </c>
    </row>
    <row r="1750" spans="2:9" ht="15" customHeight="1" x14ac:dyDescent="0.2">
      <c r="B1750"/>
      <c r="C1750" s="13">
        <f>SUBTOTAL(9,C1742:C1749)</f>
        <v>362</v>
      </c>
      <c r="D1750" s="14" t="s">
        <v>1372</v>
      </c>
      <c r="E1750" s="15">
        <f>SUBTOTAL(9,E1742:E1749)</f>
        <v>29458</v>
      </c>
      <c r="F1750" s="15">
        <f>SUBTOTAL(9,F1742:F1749)</f>
        <v>954710</v>
      </c>
      <c r="G1750" s="15">
        <f>SUBTOTAL(9,G1742:G1749)</f>
        <v>984168</v>
      </c>
      <c r="H1750" s="15">
        <f>SUBTOTAL(9,H1742:H1749)</f>
        <v>948370.40929999994</v>
      </c>
      <c r="I1750" s="15">
        <f>SUBTOTAL(9,I1742:I1749)</f>
        <v>35797.590700000001</v>
      </c>
    </row>
    <row r="1751" spans="2:9" ht="15" customHeight="1" x14ac:dyDescent="0.25">
      <c r="B1751" s="10">
        <v>1411</v>
      </c>
      <c r="C1751" s="2"/>
      <c r="D1751" s="5" t="s">
        <v>1373</v>
      </c>
      <c r="E1751" s="11"/>
      <c r="F1751" s="1"/>
      <c r="H1751" s="1"/>
      <c r="I1751" s="1"/>
    </row>
    <row r="1752" spans="2:9" x14ac:dyDescent="0.2">
      <c r="B1752"/>
      <c r="C1752" s="2">
        <v>1</v>
      </c>
      <c r="D1752" s="5" t="s">
        <v>19</v>
      </c>
      <c r="E1752" s="12">
        <v>1608</v>
      </c>
      <c r="F1752" s="12">
        <v>32380</v>
      </c>
      <c r="G1752" s="12">
        <v>33988</v>
      </c>
      <c r="H1752" s="12">
        <v>32361.16548</v>
      </c>
      <c r="I1752" s="12">
        <v>1626.8345200000001</v>
      </c>
    </row>
    <row r="1753" spans="2:9" x14ac:dyDescent="0.2">
      <c r="B1753"/>
      <c r="C1753" s="2">
        <v>21</v>
      </c>
      <c r="D1753" s="5" t="s">
        <v>272</v>
      </c>
      <c r="E1753" s="12">
        <v>4226</v>
      </c>
      <c r="F1753" s="12">
        <v>8883</v>
      </c>
      <c r="G1753" s="12">
        <v>13109</v>
      </c>
      <c r="H1753" s="12">
        <v>10261.92455</v>
      </c>
      <c r="I1753" s="12">
        <v>2847.0754499999998</v>
      </c>
    </row>
    <row r="1754" spans="2:9" x14ac:dyDescent="0.2">
      <c r="B1754"/>
      <c r="C1754" s="2">
        <v>70</v>
      </c>
      <c r="D1754" s="5" t="s">
        <v>1374</v>
      </c>
      <c r="E1754" s="12">
        <v>0</v>
      </c>
      <c r="F1754" s="12">
        <v>28890</v>
      </c>
      <c r="G1754" s="12">
        <v>28890</v>
      </c>
      <c r="H1754" s="12">
        <v>28757</v>
      </c>
      <c r="I1754" s="12">
        <v>133</v>
      </c>
    </row>
    <row r="1755" spans="2:9" ht="15" customHeight="1" x14ac:dyDescent="0.2">
      <c r="B1755"/>
      <c r="C1755" s="13">
        <f>SUBTOTAL(9,C1752:C1754)</f>
        <v>92</v>
      </c>
      <c r="D1755" s="14" t="s">
        <v>1375</v>
      </c>
      <c r="E1755" s="15">
        <f>SUBTOTAL(9,E1752:E1754)</f>
        <v>5834</v>
      </c>
      <c r="F1755" s="15">
        <f>SUBTOTAL(9,F1752:F1754)</f>
        <v>70153</v>
      </c>
      <c r="G1755" s="15">
        <f>SUBTOTAL(9,G1752:G1754)</f>
        <v>75987</v>
      </c>
      <c r="H1755" s="15">
        <f>SUBTOTAL(9,H1752:H1754)</f>
        <v>71380.090029999992</v>
      </c>
      <c r="I1755" s="15">
        <f>SUBTOTAL(9,I1752:I1754)</f>
        <v>4606.9099699999997</v>
      </c>
    </row>
    <row r="1756" spans="2:9" ht="15" customHeight="1" x14ac:dyDescent="0.25">
      <c r="B1756" s="10">
        <v>1412</v>
      </c>
      <c r="C1756" s="2"/>
      <c r="D1756" s="5" t="s">
        <v>1376</v>
      </c>
      <c r="E1756" s="11"/>
      <c r="F1756" s="1"/>
      <c r="H1756" s="1"/>
      <c r="I1756" s="1"/>
    </row>
    <row r="1757" spans="2:9" x14ac:dyDescent="0.2">
      <c r="B1757"/>
      <c r="C1757" s="2">
        <v>50</v>
      </c>
      <c r="D1757" s="5" t="s">
        <v>1377</v>
      </c>
      <c r="E1757" s="12">
        <v>0</v>
      </c>
      <c r="F1757" s="12">
        <v>326782</v>
      </c>
      <c r="G1757" s="12">
        <v>326782</v>
      </c>
      <c r="H1757" s="12">
        <v>326782</v>
      </c>
      <c r="I1757" s="12">
        <v>0</v>
      </c>
    </row>
    <row r="1758" spans="2:9" x14ac:dyDescent="0.2">
      <c r="B1758"/>
      <c r="C1758" s="2">
        <v>70</v>
      </c>
      <c r="D1758" s="5" t="s">
        <v>1378</v>
      </c>
      <c r="E1758" s="12">
        <v>0</v>
      </c>
      <c r="F1758" s="12">
        <v>139434</v>
      </c>
      <c r="G1758" s="12">
        <v>139434</v>
      </c>
      <c r="H1758" s="12">
        <v>139434</v>
      </c>
      <c r="I1758" s="12">
        <v>0</v>
      </c>
    </row>
    <row r="1759" spans="2:9" ht="15" customHeight="1" x14ac:dyDescent="0.2">
      <c r="B1759"/>
      <c r="C1759" s="13">
        <f>SUBTOTAL(9,C1757:C1758)</f>
        <v>120</v>
      </c>
      <c r="D1759" s="14" t="s">
        <v>1379</v>
      </c>
      <c r="E1759" s="15">
        <f>SUBTOTAL(9,E1757:E1758)</f>
        <v>0</v>
      </c>
      <c r="F1759" s="15">
        <f>SUBTOTAL(9,F1757:F1758)</f>
        <v>466216</v>
      </c>
      <c r="G1759" s="15">
        <f>SUBTOTAL(9,G1757:G1758)</f>
        <v>466216</v>
      </c>
      <c r="H1759" s="15">
        <f>SUBTOTAL(9,H1757:H1758)</f>
        <v>466216</v>
      </c>
      <c r="I1759" s="15">
        <f>SUBTOTAL(9,I1757:I1758)</f>
        <v>0</v>
      </c>
    </row>
    <row r="1760" spans="2:9" ht="15" customHeight="1" x14ac:dyDescent="0.2">
      <c r="C1760" s="16">
        <f>SUBTOTAL(9,C1731:C1759)</f>
        <v>988</v>
      </c>
      <c r="D1760" s="14" t="s">
        <v>1380</v>
      </c>
      <c r="E1760" s="17">
        <f>SUBTOTAL(9,E1731:E1759)</f>
        <v>67236</v>
      </c>
      <c r="F1760" s="17">
        <f>SUBTOTAL(9,F1731:F1759)</f>
        <v>2154410</v>
      </c>
      <c r="G1760" s="17">
        <f>SUBTOTAL(9,G1731:G1759)</f>
        <v>2221646</v>
      </c>
      <c r="H1760" s="17">
        <f>SUBTOTAL(9,H1731:H1759)</f>
        <v>2159191.52721</v>
      </c>
      <c r="I1760" s="17">
        <f>SUBTOTAL(9,I1731:I1759)</f>
        <v>62454.472789999993</v>
      </c>
    </row>
    <row r="1761" spans="2:9" ht="27" customHeight="1" x14ac:dyDescent="0.25">
      <c r="B1761" s="1"/>
      <c r="C1761" s="2"/>
      <c r="D1761" s="9" t="s">
        <v>1381</v>
      </c>
      <c r="E1761" s="1"/>
      <c r="F1761" s="1"/>
      <c r="G1761" s="1"/>
      <c r="H1761" s="1"/>
      <c r="I1761" s="1"/>
    </row>
    <row r="1762" spans="2:9" ht="15" customHeight="1" x14ac:dyDescent="0.25">
      <c r="B1762" s="10">
        <v>1420</v>
      </c>
      <c r="C1762" s="2"/>
      <c r="D1762" s="5" t="s">
        <v>1382</v>
      </c>
      <c r="E1762" s="11"/>
      <c r="F1762" s="1"/>
      <c r="H1762" s="1"/>
      <c r="I1762" s="1"/>
    </row>
    <row r="1763" spans="2:9" x14ac:dyDescent="0.2">
      <c r="B1763"/>
      <c r="C1763" s="2">
        <v>1</v>
      </c>
      <c r="D1763" s="5" t="s">
        <v>19</v>
      </c>
      <c r="E1763" s="12">
        <v>20394</v>
      </c>
      <c r="F1763" s="12">
        <v>708212</v>
      </c>
      <c r="G1763" s="12">
        <v>728606</v>
      </c>
      <c r="H1763" s="12">
        <v>715987.79682000005</v>
      </c>
      <c r="I1763" s="12">
        <v>12618.20318</v>
      </c>
    </row>
    <row r="1764" spans="2:9" x14ac:dyDescent="0.2">
      <c r="B1764"/>
      <c r="C1764" s="2">
        <v>21</v>
      </c>
      <c r="D1764" s="5" t="s">
        <v>24</v>
      </c>
      <c r="E1764" s="12">
        <v>12645</v>
      </c>
      <c r="F1764" s="12">
        <v>263078</v>
      </c>
      <c r="G1764" s="12">
        <v>275723</v>
      </c>
      <c r="H1764" s="12">
        <v>263213.13175</v>
      </c>
      <c r="I1764" s="12">
        <v>12509.86825</v>
      </c>
    </row>
    <row r="1765" spans="2:9" x14ac:dyDescent="0.2">
      <c r="B1765"/>
      <c r="C1765" s="2">
        <v>22</v>
      </c>
      <c r="D1765" s="5" t="s">
        <v>1383</v>
      </c>
      <c r="E1765" s="12">
        <v>11066</v>
      </c>
      <c r="F1765" s="12">
        <v>235574</v>
      </c>
      <c r="G1765" s="12">
        <v>246640</v>
      </c>
      <c r="H1765" s="12">
        <v>241472.38883000001</v>
      </c>
      <c r="I1765" s="12">
        <v>5167.6111700000001</v>
      </c>
    </row>
    <row r="1766" spans="2:9" x14ac:dyDescent="0.2">
      <c r="B1766"/>
      <c r="C1766" s="2">
        <v>23</v>
      </c>
      <c r="D1766" s="5" t="s">
        <v>1384</v>
      </c>
      <c r="E1766" s="12">
        <v>6421</v>
      </c>
      <c r="F1766" s="12">
        <v>141208</v>
      </c>
      <c r="G1766" s="12">
        <v>147629</v>
      </c>
      <c r="H1766" s="12">
        <v>147497.18505</v>
      </c>
      <c r="I1766" s="12">
        <v>131.81495000000001</v>
      </c>
    </row>
    <row r="1767" spans="2:9" x14ac:dyDescent="0.2">
      <c r="B1767"/>
      <c r="C1767" s="2">
        <v>30</v>
      </c>
      <c r="D1767" s="5" t="s">
        <v>1385</v>
      </c>
      <c r="E1767" s="12">
        <v>17397</v>
      </c>
      <c r="F1767" s="12">
        <v>30167</v>
      </c>
      <c r="G1767" s="12">
        <v>47564</v>
      </c>
      <c r="H1767" s="12">
        <v>39492.211600000002</v>
      </c>
      <c r="I1767" s="12">
        <v>8071.7884000000004</v>
      </c>
    </row>
    <row r="1768" spans="2:9" x14ac:dyDescent="0.2">
      <c r="B1768"/>
      <c r="C1768" s="2">
        <v>31</v>
      </c>
      <c r="D1768" s="5" t="s">
        <v>1386</v>
      </c>
      <c r="E1768" s="12">
        <v>6172</v>
      </c>
      <c r="F1768" s="12">
        <v>81419</v>
      </c>
      <c r="G1768" s="12">
        <v>87591</v>
      </c>
      <c r="H1768" s="12">
        <v>80429.068299999999</v>
      </c>
      <c r="I1768" s="12">
        <v>7161.9317000000001</v>
      </c>
    </row>
    <row r="1769" spans="2:9" x14ac:dyDescent="0.2">
      <c r="B1769"/>
      <c r="C1769" s="2">
        <v>32</v>
      </c>
      <c r="D1769" s="5" t="s">
        <v>1387</v>
      </c>
      <c r="E1769" s="12">
        <v>8228</v>
      </c>
      <c r="F1769" s="12">
        <v>1450</v>
      </c>
      <c r="G1769" s="12">
        <v>9678</v>
      </c>
      <c r="H1769" s="12">
        <v>1333.36175</v>
      </c>
      <c r="I1769" s="12">
        <v>8344.63825</v>
      </c>
    </row>
    <row r="1770" spans="2:9" x14ac:dyDescent="0.2">
      <c r="B1770"/>
      <c r="C1770" s="2">
        <v>33</v>
      </c>
      <c r="D1770" s="5" t="s">
        <v>1388</v>
      </c>
      <c r="E1770" s="12">
        <v>13912</v>
      </c>
      <c r="F1770" s="12">
        <v>200</v>
      </c>
      <c r="G1770" s="12">
        <v>14112</v>
      </c>
      <c r="H1770" s="12">
        <v>966.20500000000004</v>
      </c>
      <c r="I1770" s="12">
        <v>13145.795</v>
      </c>
    </row>
    <row r="1771" spans="2:9" x14ac:dyDescent="0.2">
      <c r="B1771"/>
      <c r="C1771" s="2">
        <v>34</v>
      </c>
      <c r="D1771" s="5" t="s">
        <v>1389</v>
      </c>
      <c r="E1771" s="12">
        <v>25802</v>
      </c>
      <c r="F1771" s="12">
        <v>2053</v>
      </c>
      <c r="G1771" s="12">
        <v>27855</v>
      </c>
      <c r="H1771" s="12">
        <v>13242.49603</v>
      </c>
      <c r="I1771" s="12">
        <v>14612.50397</v>
      </c>
    </row>
    <row r="1772" spans="2:9" x14ac:dyDescent="0.2">
      <c r="B1772"/>
      <c r="C1772" s="2">
        <v>35</v>
      </c>
      <c r="D1772" s="5" t="s">
        <v>1390</v>
      </c>
      <c r="E1772" s="12">
        <v>1152</v>
      </c>
      <c r="F1772" s="12">
        <v>444612</v>
      </c>
      <c r="G1772" s="12">
        <v>445764</v>
      </c>
      <c r="H1772" s="12">
        <v>444234.68534000003</v>
      </c>
      <c r="I1772" s="12">
        <v>1529.31466</v>
      </c>
    </row>
    <row r="1773" spans="2:9" x14ac:dyDescent="0.2">
      <c r="B1773"/>
      <c r="C1773" s="2">
        <v>37</v>
      </c>
      <c r="D1773" s="5" t="s">
        <v>1391</v>
      </c>
      <c r="E1773" s="12">
        <v>2993</v>
      </c>
      <c r="F1773" s="12">
        <v>0</v>
      </c>
      <c r="G1773" s="12">
        <v>2993</v>
      </c>
      <c r="H1773" s="12">
        <v>1179.07789</v>
      </c>
      <c r="I1773" s="12">
        <v>1813.92211</v>
      </c>
    </row>
    <row r="1774" spans="2:9" x14ac:dyDescent="0.2">
      <c r="B1774"/>
      <c r="C1774" s="2">
        <v>38</v>
      </c>
      <c r="D1774" s="5" t="s">
        <v>1392</v>
      </c>
      <c r="E1774" s="12">
        <v>12088</v>
      </c>
      <c r="F1774" s="12">
        <v>23625</v>
      </c>
      <c r="G1774" s="12">
        <v>35713</v>
      </c>
      <c r="H1774" s="12">
        <v>17850.728070000001</v>
      </c>
      <c r="I1774" s="12">
        <v>17862.271929999999</v>
      </c>
    </row>
    <row r="1775" spans="2:9" x14ac:dyDescent="0.2">
      <c r="B1775"/>
      <c r="C1775" s="2">
        <v>39</v>
      </c>
      <c r="D1775" s="5" t="s">
        <v>1393</v>
      </c>
      <c r="E1775" s="12">
        <v>10000</v>
      </c>
      <c r="F1775" s="12">
        <v>12483</v>
      </c>
      <c r="G1775" s="12">
        <v>22483</v>
      </c>
      <c r="H1775" s="12">
        <v>28781.23271</v>
      </c>
      <c r="I1775" s="12">
        <v>-6298.2327100000002</v>
      </c>
    </row>
    <row r="1776" spans="2:9" x14ac:dyDescent="0.2">
      <c r="B1776"/>
      <c r="C1776" s="2">
        <v>61</v>
      </c>
      <c r="D1776" s="5" t="s">
        <v>1394</v>
      </c>
      <c r="E1776" s="12">
        <v>59770</v>
      </c>
      <c r="F1776" s="12">
        <v>99900</v>
      </c>
      <c r="G1776" s="12">
        <v>159670</v>
      </c>
      <c r="H1776" s="12">
        <v>131365.00700000001</v>
      </c>
      <c r="I1776" s="12">
        <v>28304.992999999999</v>
      </c>
    </row>
    <row r="1777" spans="2:9" x14ac:dyDescent="0.2">
      <c r="B1777"/>
      <c r="C1777" s="2">
        <v>63</v>
      </c>
      <c r="D1777" s="5" t="s">
        <v>1395</v>
      </c>
      <c r="E1777" s="12">
        <v>0</v>
      </c>
      <c r="F1777" s="12">
        <v>2000</v>
      </c>
      <c r="G1777" s="12">
        <v>2000</v>
      </c>
      <c r="H1777" s="12">
        <v>0</v>
      </c>
      <c r="I1777" s="12">
        <v>2000</v>
      </c>
    </row>
    <row r="1778" spans="2:9" x14ac:dyDescent="0.2">
      <c r="B1778"/>
      <c r="C1778" s="2">
        <v>64</v>
      </c>
      <c r="D1778" s="5" t="s">
        <v>1396</v>
      </c>
      <c r="E1778" s="12">
        <v>0</v>
      </c>
      <c r="F1778" s="12">
        <v>348</v>
      </c>
      <c r="G1778" s="12">
        <v>348</v>
      </c>
      <c r="H1778" s="12">
        <v>315</v>
      </c>
      <c r="I1778" s="12">
        <v>33</v>
      </c>
    </row>
    <row r="1779" spans="2:9" x14ac:dyDescent="0.2">
      <c r="B1779"/>
      <c r="C1779" s="2">
        <v>65</v>
      </c>
      <c r="D1779" s="5" t="s">
        <v>1397</v>
      </c>
      <c r="E1779" s="12">
        <v>0</v>
      </c>
      <c r="F1779" s="12">
        <v>20560</v>
      </c>
      <c r="G1779" s="12">
        <v>20560</v>
      </c>
      <c r="H1779" s="12">
        <v>19534.538400000001</v>
      </c>
      <c r="I1779" s="12">
        <v>1025.4616000000001</v>
      </c>
    </row>
    <row r="1780" spans="2:9" x14ac:dyDescent="0.2">
      <c r="B1780"/>
      <c r="C1780" s="2">
        <v>69</v>
      </c>
      <c r="D1780" s="5" t="s">
        <v>1398</v>
      </c>
      <c r="E1780" s="12">
        <v>61800</v>
      </c>
      <c r="F1780" s="12">
        <v>50962</v>
      </c>
      <c r="G1780" s="12">
        <v>112762</v>
      </c>
      <c r="H1780" s="12">
        <v>56431.081469999997</v>
      </c>
      <c r="I1780" s="12">
        <v>56330.918530000003</v>
      </c>
    </row>
    <row r="1781" spans="2:9" x14ac:dyDescent="0.2">
      <c r="B1781"/>
      <c r="C1781" s="2">
        <v>70</v>
      </c>
      <c r="D1781" s="5" t="s">
        <v>1399</v>
      </c>
      <c r="E1781" s="12">
        <v>11004</v>
      </c>
      <c r="F1781" s="12">
        <v>30292</v>
      </c>
      <c r="G1781" s="12">
        <v>41296</v>
      </c>
      <c r="H1781" s="12">
        <v>33333.675999999999</v>
      </c>
      <c r="I1781" s="12">
        <v>7962.3239999999996</v>
      </c>
    </row>
    <row r="1782" spans="2:9" x14ac:dyDescent="0.2">
      <c r="B1782"/>
      <c r="C1782" s="2">
        <v>71</v>
      </c>
      <c r="D1782" s="5" t="s">
        <v>1400</v>
      </c>
      <c r="E1782" s="12">
        <v>597</v>
      </c>
      <c r="F1782" s="12">
        <v>70290</v>
      </c>
      <c r="G1782" s="12">
        <v>70887</v>
      </c>
      <c r="H1782" s="12">
        <v>68226.689870000002</v>
      </c>
      <c r="I1782" s="12">
        <v>2660.3101299999998</v>
      </c>
    </row>
    <row r="1783" spans="2:9" x14ac:dyDescent="0.2">
      <c r="B1783"/>
      <c r="C1783" s="2">
        <v>72</v>
      </c>
      <c r="D1783" s="5" t="s">
        <v>1401</v>
      </c>
      <c r="E1783" s="12">
        <v>0</v>
      </c>
      <c r="F1783" s="12">
        <v>136978</v>
      </c>
      <c r="G1783" s="12">
        <v>136978</v>
      </c>
      <c r="H1783" s="12">
        <v>124907.0215</v>
      </c>
      <c r="I1783" s="12">
        <v>12070.978499999999</v>
      </c>
    </row>
    <row r="1784" spans="2:9" x14ac:dyDescent="0.2">
      <c r="B1784"/>
      <c r="C1784" s="2">
        <v>73</v>
      </c>
      <c r="D1784" s="5" t="s">
        <v>1402</v>
      </c>
      <c r="E1784" s="12">
        <v>5602</v>
      </c>
      <c r="F1784" s="12">
        <v>80426</v>
      </c>
      <c r="G1784" s="12">
        <v>86028</v>
      </c>
      <c r="H1784" s="12">
        <v>76365.424329999994</v>
      </c>
      <c r="I1784" s="12">
        <v>9662.5756700000002</v>
      </c>
    </row>
    <row r="1785" spans="2:9" x14ac:dyDescent="0.2">
      <c r="B1785"/>
      <c r="C1785" s="2">
        <v>74</v>
      </c>
      <c r="D1785" s="5" t="s">
        <v>1403</v>
      </c>
      <c r="E1785" s="12">
        <v>0</v>
      </c>
      <c r="F1785" s="12">
        <v>543995</v>
      </c>
      <c r="G1785" s="12">
        <v>543995</v>
      </c>
      <c r="H1785" s="12">
        <v>543994.97699999996</v>
      </c>
      <c r="I1785" s="12">
        <v>2.3E-2</v>
      </c>
    </row>
    <row r="1786" spans="2:9" x14ac:dyDescent="0.2">
      <c r="B1786"/>
      <c r="C1786" s="2">
        <v>75</v>
      </c>
      <c r="D1786" s="5" t="s">
        <v>1404</v>
      </c>
      <c r="E1786" s="12">
        <v>0</v>
      </c>
      <c r="F1786" s="12">
        <v>555000</v>
      </c>
      <c r="G1786" s="12">
        <v>555000</v>
      </c>
      <c r="H1786" s="12">
        <v>532907.49300000002</v>
      </c>
      <c r="I1786" s="12">
        <v>22092.507000000001</v>
      </c>
    </row>
    <row r="1787" spans="2:9" x14ac:dyDescent="0.2">
      <c r="B1787"/>
      <c r="C1787" s="2">
        <v>76</v>
      </c>
      <c r="D1787" s="5" t="s">
        <v>1405</v>
      </c>
      <c r="E1787" s="12">
        <v>0</v>
      </c>
      <c r="F1787" s="12">
        <v>164000</v>
      </c>
      <c r="G1787" s="12">
        <v>164000</v>
      </c>
      <c r="H1787" s="12">
        <v>147492.08747</v>
      </c>
      <c r="I1787" s="12">
        <v>16507.912530000001</v>
      </c>
    </row>
    <row r="1788" spans="2:9" x14ac:dyDescent="0.2">
      <c r="B1788"/>
      <c r="C1788" s="2">
        <v>77</v>
      </c>
      <c r="D1788" s="5" t="s">
        <v>1406</v>
      </c>
      <c r="E1788" s="12">
        <v>0</v>
      </c>
      <c r="F1788" s="12">
        <v>15416</v>
      </c>
      <c r="G1788" s="12">
        <v>15416</v>
      </c>
      <c r="H1788" s="12">
        <v>15416</v>
      </c>
      <c r="I1788" s="12">
        <v>0</v>
      </c>
    </row>
    <row r="1789" spans="2:9" x14ac:dyDescent="0.2">
      <c r="B1789"/>
      <c r="C1789" s="2">
        <v>78</v>
      </c>
      <c r="D1789" s="5" t="s">
        <v>1407</v>
      </c>
      <c r="E1789" s="12">
        <v>18239</v>
      </c>
      <c r="F1789" s="12">
        <v>179891</v>
      </c>
      <c r="G1789" s="12">
        <v>198130</v>
      </c>
      <c r="H1789" s="12">
        <v>178660.20300000001</v>
      </c>
      <c r="I1789" s="12">
        <v>19469.796999999999</v>
      </c>
    </row>
    <row r="1790" spans="2:9" x14ac:dyDescent="0.2">
      <c r="B1790"/>
      <c r="C1790" s="2">
        <v>79</v>
      </c>
      <c r="D1790" s="5" t="s">
        <v>1408</v>
      </c>
      <c r="E1790" s="12">
        <v>100</v>
      </c>
      <c r="F1790" s="12">
        <v>450</v>
      </c>
      <c r="G1790" s="12">
        <v>550</v>
      </c>
      <c r="H1790" s="12">
        <v>110</v>
      </c>
      <c r="I1790" s="12">
        <v>440</v>
      </c>
    </row>
    <row r="1791" spans="2:9" x14ac:dyDescent="0.2">
      <c r="B1791"/>
      <c r="C1791" s="2">
        <v>81</v>
      </c>
      <c r="D1791" s="5" t="s">
        <v>1409</v>
      </c>
      <c r="E1791" s="12">
        <v>660</v>
      </c>
      <c r="F1791" s="12">
        <v>67311</v>
      </c>
      <c r="G1791" s="12">
        <v>67971</v>
      </c>
      <c r="H1791" s="12">
        <v>66639.054999999993</v>
      </c>
      <c r="I1791" s="12">
        <v>1331.9449999999999</v>
      </c>
    </row>
    <row r="1792" spans="2:9" x14ac:dyDescent="0.2">
      <c r="B1792"/>
      <c r="C1792" s="2">
        <v>82</v>
      </c>
      <c r="D1792" s="5" t="s">
        <v>1410</v>
      </c>
      <c r="E1792" s="12">
        <v>1971</v>
      </c>
      <c r="F1792" s="12">
        <v>45355</v>
      </c>
      <c r="G1792" s="12">
        <v>47326</v>
      </c>
      <c r="H1792" s="12">
        <v>45261.45824</v>
      </c>
      <c r="I1792" s="12">
        <v>2064.5417600000001</v>
      </c>
    </row>
    <row r="1793" spans="2:9" x14ac:dyDescent="0.2">
      <c r="B1793"/>
      <c r="C1793" s="2">
        <v>84</v>
      </c>
      <c r="D1793" s="5" t="s">
        <v>1411</v>
      </c>
      <c r="E1793" s="12">
        <v>0</v>
      </c>
      <c r="F1793" s="12">
        <v>5308</v>
      </c>
      <c r="G1793" s="12">
        <v>5308</v>
      </c>
      <c r="H1793" s="12">
        <v>5284.7649199999996</v>
      </c>
      <c r="I1793" s="12">
        <v>23.23508</v>
      </c>
    </row>
    <row r="1794" spans="2:9" x14ac:dyDescent="0.2">
      <c r="B1794"/>
      <c r="C1794" s="2">
        <v>85</v>
      </c>
      <c r="D1794" s="5" t="s">
        <v>1412</v>
      </c>
      <c r="E1794" s="12">
        <v>3581</v>
      </c>
      <c r="F1794" s="12">
        <v>71531</v>
      </c>
      <c r="G1794" s="12">
        <v>75112</v>
      </c>
      <c r="H1794" s="12">
        <v>73879.144499999995</v>
      </c>
      <c r="I1794" s="12">
        <v>1232.8554999999999</v>
      </c>
    </row>
    <row r="1795" spans="2:9" ht="15" customHeight="1" x14ac:dyDescent="0.2">
      <c r="B1795"/>
      <c r="C1795" s="13">
        <f>SUBTOTAL(9,C1763:C1794)</f>
        <v>1775</v>
      </c>
      <c r="D1795" s="14" t="s">
        <v>1413</v>
      </c>
      <c r="E1795" s="15">
        <f>SUBTOTAL(9,E1763:E1794)</f>
        <v>311594</v>
      </c>
      <c r="F1795" s="15">
        <f>SUBTOTAL(9,F1763:F1794)</f>
        <v>4084094</v>
      </c>
      <c r="G1795" s="15">
        <f>SUBTOTAL(9,G1763:G1794)</f>
        <v>4395688</v>
      </c>
      <c r="H1795" s="15">
        <f>SUBTOTAL(9,H1763:H1794)</f>
        <v>4115803.1908399998</v>
      </c>
      <c r="I1795" s="15">
        <f>SUBTOTAL(9,I1763:I1794)</f>
        <v>279884.80916</v>
      </c>
    </row>
    <row r="1796" spans="2:9" ht="15" customHeight="1" x14ac:dyDescent="0.25">
      <c r="B1796" s="10">
        <v>1422</v>
      </c>
      <c r="C1796" s="2"/>
      <c r="D1796" s="5" t="s">
        <v>1414</v>
      </c>
      <c r="E1796" s="11"/>
      <c r="F1796" s="1"/>
      <c r="H1796" s="1"/>
      <c r="I1796" s="1"/>
    </row>
    <row r="1797" spans="2:9" x14ac:dyDescent="0.2">
      <c r="B1797"/>
      <c r="C1797" s="2">
        <v>21</v>
      </c>
      <c r="D1797" s="5" t="s">
        <v>24</v>
      </c>
      <c r="E1797" s="12">
        <v>2</v>
      </c>
      <c r="F1797" s="12">
        <v>5557</v>
      </c>
      <c r="G1797" s="12">
        <v>5559</v>
      </c>
      <c r="H1797" s="12">
        <v>5387.7765200000003</v>
      </c>
      <c r="I1797" s="12">
        <v>171.22348</v>
      </c>
    </row>
    <row r="1798" spans="2:9" x14ac:dyDescent="0.2">
      <c r="B1798"/>
      <c r="C1798" s="2">
        <v>70</v>
      </c>
      <c r="D1798" s="5" t="s">
        <v>1415</v>
      </c>
      <c r="E1798" s="12">
        <v>0</v>
      </c>
      <c r="F1798" s="12">
        <v>7000</v>
      </c>
      <c r="G1798" s="12">
        <v>7000</v>
      </c>
      <c r="H1798" s="12">
        <v>7000</v>
      </c>
      <c r="I1798" s="12">
        <v>0</v>
      </c>
    </row>
    <row r="1799" spans="2:9" ht="15" customHeight="1" x14ac:dyDescent="0.2">
      <c r="B1799"/>
      <c r="C1799" s="13">
        <f>SUBTOTAL(9,C1797:C1798)</f>
        <v>91</v>
      </c>
      <c r="D1799" s="14" t="s">
        <v>1416</v>
      </c>
      <c r="E1799" s="15">
        <f>SUBTOTAL(9,E1797:E1798)</f>
        <v>2</v>
      </c>
      <c r="F1799" s="15">
        <f>SUBTOTAL(9,F1797:F1798)</f>
        <v>12557</v>
      </c>
      <c r="G1799" s="15">
        <f>SUBTOTAL(9,G1797:G1798)</f>
        <v>12559</v>
      </c>
      <c r="H1799" s="15">
        <f>SUBTOTAL(9,H1797:H1798)</f>
        <v>12387.776519999999</v>
      </c>
      <c r="I1799" s="15">
        <f>SUBTOTAL(9,I1797:I1798)</f>
        <v>171.22348</v>
      </c>
    </row>
    <row r="1800" spans="2:9" ht="15" customHeight="1" x14ac:dyDescent="0.25">
      <c r="B1800" s="10">
        <v>1423</v>
      </c>
      <c r="C1800" s="2"/>
      <c r="D1800" s="5" t="s">
        <v>1417</v>
      </c>
      <c r="E1800" s="11"/>
      <c r="F1800" s="1"/>
      <c r="H1800" s="1"/>
      <c r="I1800" s="1"/>
    </row>
    <row r="1801" spans="2:9" x14ac:dyDescent="0.2">
      <c r="B1801"/>
      <c r="C1801" s="2">
        <v>1</v>
      </c>
      <c r="D1801" s="5" t="s">
        <v>19</v>
      </c>
      <c r="E1801" s="12">
        <v>0</v>
      </c>
      <c r="F1801" s="12">
        <v>27863</v>
      </c>
      <c r="G1801" s="12">
        <v>27863</v>
      </c>
      <c r="H1801" s="12">
        <v>27588.999970000001</v>
      </c>
      <c r="I1801" s="12">
        <v>274.00002999999998</v>
      </c>
    </row>
    <row r="1802" spans="2:9" ht="15" customHeight="1" x14ac:dyDescent="0.2">
      <c r="B1802"/>
      <c r="C1802" s="13">
        <f>SUBTOTAL(9,C1801:C1801)</f>
        <v>1</v>
      </c>
      <c r="D1802" s="14" t="s">
        <v>1418</v>
      </c>
      <c r="E1802" s="15">
        <f>SUBTOTAL(9,E1801:E1801)</f>
        <v>0</v>
      </c>
      <c r="F1802" s="15">
        <f>SUBTOTAL(9,F1801:F1801)</f>
        <v>27863</v>
      </c>
      <c r="G1802" s="15">
        <f>SUBTOTAL(9,G1801:G1801)</f>
        <v>27863</v>
      </c>
      <c r="H1802" s="15">
        <f>SUBTOTAL(9,H1801:H1801)</f>
        <v>27588.999970000001</v>
      </c>
      <c r="I1802" s="15">
        <f>SUBTOTAL(9,I1801:I1801)</f>
        <v>274.00002999999998</v>
      </c>
    </row>
    <row r="1803" spans="2:9" ht="15" customHeight="1" x14ac:dyDescent="0.25">
      <c r="B1803" s="10">
        <v>1425</v>
      </c>
      <c r="C1803" s="2"/>
      <c r="D1803" s="5" t="s">
        <v>1419</v>
      </c>
      <c r="E1803" s="11"/>
      <c r="F1803" s="1"/>
      <c r="H1803" s="1"/>
      <c r="I1803" s="1"/>
    </row>
    <row r="1804" spans="2:9" x14ac:dyDescent="0.2">
      <c r="B1804"/>
      <c r="C1804" s="2">
        <v>21</v>
      </c>
      <c r="D1804" s="5" t="s">
        <v>24</v>
      </c>
      <c r="E1804" s="12">
        <v>0</v>
      </c>
      <c r="F1804" s="12">
        <v>100</v>
      </c>
      <c r="G1804" s="12">
        <v>100</v>
      </c>
      <c r="H1804" s="12">
        <v>96.491219999999998</v>
      </c>
      <c r="I1804" s="12">
        <v>3.5087799999999998</v>
      </c>
    </row>
    <row r="1805" spans="2:9" x14ac:dyDescent="0.2">
      <c r="B1805"/>
      <c r="C1805" s="2">
        <v>70</v>
      </c>
      <c r="D1805" s="5" t="s">
        <v>1420</v>
      </c>
      <c r="E1805" s="12">
        <v>218</v>
      </c>
      <c r="F1805" s="12">
        <v>16696</v>
      </c>
      <c r="G1805" s="12">
        <v>16914</v>
      </c>
      <c r="H1805" s="12">
        <v>16722.865529999999</v>
      </c>
      <c r="I1805" s="12">
        <v>191.13446999999999</v>
      </c>
    </row>
    <row r="1806" spans="2:9" ht="15" customHeight="1" x14ac:dyDescent="0.2">
      <c r="B1806"/>
      <c r="C1806" s="13">
        <f>SUBTOTAL(9,C1804:C1805)</f>
        <v>91</v>
      </c>
      <c r="D1806" s="14" t="s">
        <v>1421</v>
      </c>
      <c r="E1806" s="15">
        <f>SUBTOTAL(9,E1804:E1805)</f>
        <v>218</v>
      </c>
      <c r="F1806" s="15">
        <f>SUBTOTAL(9,F1804:F1805)</f>
        <v>16796</v>
      </c>
      <c r="G1806" s="15">
        <f>SUBTOTAL(9,G1804:G1805)</f>
        <v>17014</v>
      </c>
      <c r="H1806" s="15">
        <f>SUBTOTAL(9,H1804:H1805)</f>
        <v>16819.356749999999</v>
      </c>
      <c r="I1806" s="15">
        <f>SUBTOTAL(9,I1804:I1805)</f>
        <v>194.64324999999999</v>
      </c>
    </row>
    <row r="1807" spans="2:9" ht="15" customHeight="1" x14ac:dyDescent="0.25">
      <c r="B1807" s="10">
        <v>1428</v>
      </c>
      <c r="C1807" s="2"/>
      <c r="D1807" s="5" t="s">
        <v>1422</v>
      </c>
      <c r="E1807" s="11"/>
      <c r="F1807" s="1"/>
      <c r="H1807" s="1"/>
      <c r="I1807" s="1"/>
    </row>
    <row r="1808" spans="2:9" x14ac:dyDescent="0.2">
      <c r="B1808"/>
      <c r="C1808" s="2">
        <v>50</v>
      </c>
      <c r="D1808" s="5" t="s">
        <v>1423</v>
      </c>
      <c r="E1808" s="12">
        <v>0</v>
      </c>
      <c r="F1808" s="12">
        <v>3214450</v>
      </c>
      <c r="G1808" s="12">
        <v>3214450</v>
      </c>
      <c r="H1808" s="12">
        <v>3215906.5375999999</v>
      </c>
      <c r="I1808" s="12">
        <v>-1456.5376000000001</v>
      </c>
    </row>
    <row r="1809" spans="2:9" ht="15" customHeight="1" x14ac:dyDescent="0.2">
      <c r="B1809"/>
      <c r="C1809" s="13">
        <f>SUBTOTAL(9,C1808:C1808)</f>
        <v>50</v>
      </c>
      <c r="D1809" s="14" t="s">
        <v>1424</v>
      </c>
      <c r="E1809" s="15">
        <f>SUBTOTAL(9,E1808:E1808)</f>
        <v>0</v>
      </c>
      <c r="F1809" s="15">
        <f>SUBTOTAL(9,F1808:F1808)</f>
        <v>3214450</v>
      </c>
      <c r="G1809" s="15">
        <f>SUBTOTAL(9,G1808:G1808)</f>
        <v>3214450</v>
      </c>
      <c r="H1809" s="15">
        <f>SUBTOTAL(9,H1808:H1808)</f>
        <v>3215906.5375999999</v>
      </c>
      <c r="I1809" s="15">
        <f>SUBTOTAL(9,I1808:I1808)</f>
        <v>-1456.5376000000001</v>
      </c>
    </row>
    <row r="1810" spans="2:9" ht="15" customHeight="1" x14ac:dyDescent="0.2">
      <c r="C1810" s="16">
        <f>SUBTOTAL(9,C1762:C1809)</f>
        <v>2008</v>
      </c>
      <c r="D1810" s="14" t="s">
        <v>1425</v>
      </c>
      <c r="E1810" s="17">
        <f>SUBTOTAL(9,E1762:E1809)</f>
        <v>311814</v>
      </c>
      <c r="F1810" s="17">
        <f>SUBTOTAL(9,F1762:F1809)</f>
        <v>7355760</v>
      </c>
      <c r="G1810" s="17">
        <f>SUBTOTAL(9,G1762:G1809)</f>
        <v>7667574</v>
      </c>
      <c r="H1810" s="17">
        <f>SUBTOTAL(9,H1762:H1809)</f>
        <v>7388505.8616799992</v>
      </c>
      <c r="I1810" s="17">
        <f>SUBTOTAL(9,I1762:I1809)</f>
        <v>279068.13831999997</v>
      </c>
    </row>
    <row r="1811" spans="2:9" ht="27" customHeight="1" x14ac:dyDescent="0.25">
      <c r="B1811" s="1"/>
      <c r="C1811" s="2"/>
      <c r="D1811" s="9" t="s">
        <v>1426</v>
      </c>
      <c r="E1811" s="1"/>
      <c r="F1811" s="1"/>
      <c r="G1811" s="1"/>
      <c r="H1811" s="1"/>
      <c r="I1811" s="1"/>
    </row>
    <row r="1812" spans="2:9" ht="15" customHeight="1" x14ac:dyDescent="0.25">
      <c r="B1812" s="10">
        <v>1429</v>
      </c>
      <c r="C1812" s="2"/>
      <c r="D1812" s="5" t="s">
        <v>1427</v>
      </c>
      <c r="E1812" s="11"/>
      <c r="F1812" s="1"/>
      <c r="H1812" s="1"/>
      <c r="I1812" s="1"/>
    </row>
    <row r="1813" spans="2:9" x14ac:dyDescent="0.2">
      <c r="B1813"/>
      <c r="C1813" s="2">
        <v>1</v>
      </c>
      <c r="D1813" s="5" t="s">
        <v>19</v>
      </c>
      <c r="E1813" s="12">
        <v>7369</v>
      </c>
      <c r="F1813" s="12">
        <v>144201</v>
      </c>
      <c r="G1813" s="12">
        <v>151570</v>
      </c>
      <c r="H1813" s="12">
        <v>145510.94667</v>
      </c>
      <c r="I1813" s="12">
        <v>6059.0533299999997</v>
      </c>
    </row>
    <row r="1814" spans="2:9" x14ac:dyDescent="0.2">
      <c r="B1814"/>
      <c r="C1814" s="2">
        <v>21</v>
      </c>
      <c r="D1814" s="5" t="s">
        <v>24</v>
      </c>
      <c r="E1814" s="12">
        <v>1941</v>
      </c>
      <c r="F1814" s="12">
        <v>37824</v>
      </c>
      <c r="G1814" s="12">
        <v>39765</v>
      </c>
      <c r="H1814" s="12">
        <v>37875.839699999997</v>
      </c>
      <c r="I1814" s="12">
        <v>1889.1603</v>
      </c>
    </row>
    <row r="1815" spans="2:9" x14ac:dyDescent="0.2">
      <c r="B1815"/>
      <c r="C1815" s="2">
        <v>22</v>
      </c>
      <c r="D1815" s="5" t="s">
        <v>1428</v>
      </c>
      <c r="E1815" s="12">
        <v>28254</v>
      </c>
      <c r="F1815" s="12">
        <v>29103</v>
      </c>
      <c r="G1815" s="12">
        <v>57357</v>
      </c>
      <c r="H1815" s="12">
        <v>31233.178199999998</v>
      </c>
      <c r="I1815" s="12">
        <v>26123.821800000002</v>
      </c>
    </row>
    <row r="1816" spans="2:9" x14ac:dyDescent="0.2">
      <c r="B1816"/>
      <c r="C1816" s="2">
        <v>60</v>
      </c>
      <c r="D1816" s="5" t="s">
        <v>1429</v>
      </c>
      <c r="E1816" s="12">
        <v>0</v>
      </c>
      <c r="F1816" s="12">
        <v>8600</v>
      </c>
      <c r="G1816" s="12">
        <v>8600</v>
      </c>
      <c r="H1816" s="12">
        <v>8600</v>
      </c>
      <c r="I1816" s="12">
        <v>0</v>
      </c>
    </row>
    <row r="1817" spans="2:9" x14ac:dyDescent="0.2">
      <c r="B1817"/>
      <c r="C1817" s="2">
        <v>70</v>
      </c>
      <c r="D1817" s="5" t="s">
        <v>1430</v>
      </c>
      <c r="E1817" s="12">
        <v>10313</v>
      </c>
      <c r="F1817" s="12">
        <v>56864</v>
      </c>
      <c r="G1817" s="12">
        <v>67177</v>
      </c>
      <c r="H1817" s="12">
        <v>44596.376060000002</v>
      </c>
      <c r="I1817" s="12">
        <v>22580.623940000001</v>
      </c>
    </row>
    <row r="1818" spans="2:9" x14ac:dyDescent="0.2">
      <c r="B1818"/>
      <c r="C1818" s="2">
        <v>71</v>
      </c>
      <c r="D1818" s="5" t="s">
        <v>1431</v>
      </c>
      <c r="E1818" s="12">
        <v>7347</v>
      </c>
      <c r="F1818" s="12">
        <v>159015</v>
      </c>
      <c r="G1818" s="12">
        <v>166362</v>
      </c>
      <c r="H1818" s="12">
        <v>161524.97203</v>
      </c>
      <c r="I1818" s="12">
        <v>4837.0279700000001</v>
      </c>
    </row>
    <row r="1819" spans="2:9" x14ac:dyDescent="0.2">
      <c r="B1819"/>
      <c r="C1819" s="2">
        <v>72</v>
      </c>
      <c r="D1819" s="5" t="s">
        <v>1432</v>
      </c>
      <c r="E1819" s="12">
        <v>16</v>
      </c>
      <c r="F1819" s="12">
        <v>58045</v>
      </c>
      <c r="G1819" s="12">
        <v>58061</v>
      </c>
      <c r="H1819" s="12">
        <v>58060.95</v>
      </c>
      <c r="I1819" s="12">
        <v>0.05</v>
      </c>
    </row>
    <row r="1820" spans="2:9" x14ac:dyDescent="0.2">
      <c r="B1820"/>
      <c r="C1820" s="2">
        <v>73</v>
      </c>
      <c r="D1820" s="5" t="s">
        <v>1433</v>
      </c>
      <c r="E1820" s="12">
        <v>23299</v>
      </c>
      <c r="F1820" s="12">
        <v>58575</v>
      </c>
      <c r="G1820" s="12">
        <v>81874</v>
      </c>
      <c r="H1820" s="12">
        <v>48252.948450000004</v>
      </c>
      <c r="I1820" s="12">
        <v>33621.051549999996</v>
      </c>
    </row>
    <row r="1821" spans="2:9" x14ac:dyDescent="0.2">
      <c r="B1821"/>
      <c r="C1821" s="2">
        <v>74</v>
      </c>
      <c r="D1821" s="5" t="s">
        <v>1434</v>
      </c>
      <c r="E1821" s="12">
        <v>264</v>
      </c>
      <c r="F1821" s="12">
        <v>63226</v>
      </c>
      <c r="G1821" s="12">
        <v>63490</v>
      </c>
      <c r="H1821" s="12">
        <v>61955.756260000002</v>
      </c>
      <c r="I1821" s="12">
        <v>1534.2437399999999</v>
      </c>
    </row>
    <row r="1822" spans="2:9" x14ac:dyDescent="0.2">
      <c r="B1822"/>
      <c r="C1822" s="2">
        <v>75</v>
      </c>
      <c r="D1822" s="5" t="s">
        <v>1435</v>
      </c>
      <c r="E1822" s="12">
        <v>429</v>
      </c>
      <c r="F1822" s="12">
        <v>16214</v>
      </c>
      <c r="G1822" s="12">
        <v>16643</v>
      </c>
      <c r="H1822" s="12">
        <v>15697.83842</v>
      </c>
      <c r="I1822" s="12">
        <v>945.16157999999996</v>
      </c>
    </row>
    <row r="1823" spans="2:9" x14ac:dyDescent="0.2">
      <c r="B1823"/>
      <c r="C1823" s="2">
        <v>77</v>
      </c>
      <c r="D1823" s="5" t="s">
        <v>1436</v>
      </c>
      <c r="E1823" s="12">
        <v>2210</v>
      </c>
      <c r="F1823" s="12">
        <v>8232</v>
      </c>
      <c r="G1823" s="12">
        <v>10442</v>
      </c>
      <c r="H1823" s="12">
        <v>7970</v>
      </c>
      <c r="I1823" s="12">
        <v>2472</v>
      </c>
    </row>
    <row r="1824" spans="2:9" x14ac:dyDescent="0.2">
      <c r="B1824"/>
      <c r="C1824" s="2">
        <v>79</v>
      </c>
      <c r="D1824" s="5" t="s">
        <v>1437</v>
      </c>
      <c r="E1824" s="12">
        <v>11548</v>
      </c>
      <c r="F1824" s="12">
        <v>58690</v>
      </c>
      <c r="G1824" s="12">
        <v>70238</v>
      </c>
      <c r="H1824" s="12">
        <v>70237.264999999999</v>
      </c>
      <c r="I1824" s="12">
        <v>0.73499999999999999</v>
      </c>
    </row>
    <row r="1825" spans="2:9" ht="15" customHeight="1" x14ac:dyDescent="0.2">
      <c r="B1825"/>
      <c r="C1825" s="13">
        <f>SUBTOTAL(9,C1813:C1824)</f>
        <v>695</v>
      </c>
      <c r="D1825" s="14" t="s">
        <v>1438</v>
      </c>
      <c r="E1825" s="15">
        <f>SUBTOTAL(9,E1813:E1824)</f>
        <v>92990</v>
      </c>
      <c r="F1825" s="15">
        <f>SUBTOTAL(9,F1813:F1824)</f>
        <v>698589</v>
      </c>
      <c r="G1825" s="15">
        <f>SUBTOTAL(9,G1813:G1824)</f>
        <v>791579</v>
      </c>
      <c r="H1825" s="15">
        <f>SUBTOTAL(9,H1813:H1824)</f>
        <v>691516.07079000014</v>
      </c>
      <c r="I1825" s="15">
        <f>SUBTOTAL(9,I1813:I1824)</f>
        <v>100062.92921000002</v>
      </c>
    </row>
    <row r="1826" spans="2:9" ht="15" customHeight="1" x14ac:dyDescent="0.25">
      <c r="B1826" s="10">
        <v>1432</v>
      </c>
      <c r="C1826" s="2"/>
      <c r="D1826" s="5" t="s">
        <v>1439</v>
      </c>
      <c r="E1826" s="11"/>
      <c r="F1826" s="1"/>
      <c r="H1826" s="1"/>
      <c r="I1826" s="1"/>
    </row>
    <row r="1827" spans="2:9" x14ac:dyDescent="0.2">
      <c r="B1827"/>
      <c r="C1827" s="2">
        <v>50</v>
      </c>
      <c r="D1827" s="5" t="s">
        <v>1440</v>
      </c>
      <c r="E1827" s="12">
        <v>0</v>
      </c>
      <c r="F1827" s="12">
        <v>116320</v>
      </c>
      <c r="G1827" s="12">
        <v>116320</v>
      </c>
      <c r="H1827" s="12">
        <v>116320</v>
      </c>
      <c r="I1827" s="12">
        <v>0</v>
      </c>
    </row>
    <row r="1828" spans="2:9" ht="15" customHeight="1" x14ac:dyDescent="0.2">
      <c r="B1828"/>
      <c r="C1828" s="13">
        <f>SUBTOTAL(9,C1827:C1827)</f>
        <v>50</v>
      </c>
      <c r="D1828" s="14" t="s">
        <v>1441</v>
      </c>
      <c r="E1828" s="15">
        <f>SUBTOTAL(9,E1827:E1827)</f>
        <v>0</v>
      </c>
      <c r="F1828" s="15">
        <f>SUBTOTAL(9,F1827:F1827)</f>
        <v>116320</v>
      </c>
      <c r="G1828" s="15">
        <f>SUBTOTAL(9,G1827:G1827)</f>
        <v>116320</v>
      </c>
      <c r="H1828" s="15">
        <f>SUBTOTAL(9,H1827:H1827)</f>
        <v>116320</v>
      </c>
      <c r="I1828" s="15">
        <f>SUBTOTAL(9,I1827:I1827)</f>
        <v>0</v>
      </c>
    </row>
    <row r="1829" spans="2:9" ht="15" customHeight="1" x14ac:dyDescent="0.2">
      <c r="C1829" s="16">
        <f>SUBTOTAL(9,C1812:C1828)</f>
        <v>745</v>
      </c>
      <c r="D1829" s="14" t="s">
        <v>1442</v>
      </c>
      <c r="E1829" s="17">
        <f>SUBTOTAL(9,E1812:E1828)</f>
        <v>92990</v>
      </c>
      <c r="F1829" s="17">
        <f>SUBTOTAL(9,F1812:F1828)</f>
        <v>814909</v>
      </c>
      <c r="G1829" s="17">
        <f>SUBTOTAL(9,G1812:G1828)</f>
        <v>907899</v>
      </c>
      <c r="H1829" s="17">
        <f>SUBTOTAL(9,H1812:H1828)</f>
        <v>807836.07079000014</v>
      </c>
      <c r="I1829" s="17">
        <f>SUBTOTAL(9,I1812:I1828)</f>
        <v>100062.92921000002</v>
      </c>
    </row>
    <row r="1830" spans="2:9" ht="27" customHeight="1" x14ac:dyDescent="0.25">
      <c r="B1830" s="1"/>
      <c r="C1830" s="2"/>
      <c r="D1830" s="9" t="s">
        <v>1443</v>
      </c>
      <c r="E1830" s="1"/>
      <c r="F1830" s="1"/>
      <c r="G1830" s="1"/>
      <c r="H1830" s="1"/>
      <c r="I1830" s="1"/>
    </row>
    <row r="1831" spans="2:9" ht="15" customHeight="1" x14ac:dyDescent="0.25">
      <c r="B1831" s="10">
        <v>1471</v>
      </c>
      <c r="C1831" s="2"/>
      <c r="D1831" s="5" t="s">
        <v>1444</v>
      </c>
      <c r="E1831" s="11"/>
      <c r="F1831" s="1"/>
      <c r="H1831" s="1"/>
      <c r="I1831" s="1"/>
    </row>
    <row r="1832" spans="2:9" x14ac:dyDescent="0.2">
      <c r="B1832"/>
      <c r="C1832" s="2">
        <v>1</v>
      </c>
      <c r="D1832" s="5" t="s">
        <v>19</v>
      </c>
      <c r="E1832" s="12">
        <v>229</v>
      </c>
      <c r="F1832" s="12">
        <v>242020</v>
      </c>
      <c r="G1832" s="12">
        <v>242249</v>
      </c>
      <c r="H1832" s="12">
        <v>234093.92874999999</v>
      </c>
      <c r="I1832" s="12">
        <v>8155.07125</v>
      </c>
    </row>
    <row r="1833" spans="2:9" x14ac:dyDescent="0.2">
      <c r="B1833"/>
      <c r="C1833" s="2">
        <v>21</v>
      </c>
      <c r="D1833" s="5" t="s">
        <v>29</v>
      </c>
      <c r="E1833" s="12">
        <v>0</v>
      </c>
      <c r="F1833" s="12">
        <v>81157</v>
      </c>
      <c r="G1833" s="12">
        <v>81157</v>
      </c>
      <c r="H1833" s="12">
        <v>87884.731230000005</v>
      </c>
      <c r="I1833" s="12">
        <v>-6727.7312300000003</v>
      </c>
    </row>
    <row r="1834" spans="2:9" x14ac:dyDescent="0.2">
      <c r="B1834"/>
      <c r="C1834" s="2">
        <v>50</v>
      </c>
      <c r="D1834" s="5" t="s">
        <v>1445</v>
      </c>
      <c r="E1834" s="12">
        <v>0</v>
      </c>
      <c r="F1834" s="12">
        <v>509</v>
      </c>
      <c r="G1834" s="12">
        <v>509</v>
      </c>
      <c r="H1834" s="12">
        <v>509</v>
      </c>
      <c r="I1834" s="12">
        <v>0</v>
      </c>
    </row>
    <row r="1835" spans="2:9" ht="15" customHeight="1" x14ac:dyDescent="0.2">
      <c r="B1835"/>
      <c r="C1835" s="13">
        <f>SUBTOTAL(9,C1832:C1834)</f>
        <v>72</v>
      </c>
      <c r="D1835" s="14" t="s">
        <v>1446</v>
      </c>
      <c r="E1835" s="15">
        <f>SUBTOTAL(9,E1832:E1834)</f>
        <v>229</v>
      </c>
      <c r="F1835" s="15">
        <f>SUBTOTAL(9,F1832:F1834)</f>
        <v>323686</v>
      </c>
      <c r="G1835" s="15">
        <f>SUBTOTAL(9,G1832:G1834)</f>
        <v>323915</v>
      </c>
      <c r="H1835" s="15">
        <f>SUBTOTAL(9,H1832:H1834)</f>
        <v>322487.65998</v>
      </c>
      <c r="I1835" s="15">
        <f>SUBTOTAL(9,I1832:I1834)</f>
        <v>1427.3400199999996</v>
      </c>
    </row>
    <row r="1836" spans="2:9" ht="15" customHeight="1" x14ac:dyDescent="0.25">
      <c r="B1836" s="10">
        <v>1472</v>
      </c>
      <c r="C1836" s="2"/>
      <c r="D1836" s="5" t="s">
        <v>1447</v>
      </c>
      <c r="E1836" s="11"/>
      <c r="F1836" s="1"/>
      <c r="H1836" s="1"/>
      <c r="I1836" s="1"/>
    </row>
    <row r="1837" spans="2:9" x14ac:dyDescent="0.2">
      <c r="B1837"/>
      <c r="C1837" s="2">
        <v>50</v>
      </c>
      <c r="D1837" s="5" t="s">
        <v>1448</v>
      </c>
      <c r="E1837" s="12">
        <v>0</v>
      </c>
      <c r="F1837" s="12">
        <v>19658</v>
      </c>
      <c r="G1837" s="12">
        <v>19658</v>
      </c>
      <c r="H1837" s="12">
        <v>21203.37919</v>
      </c>
      <c r="I1837" s="12">
        <v>-1545.3791900000001</v>
      </c>
    </row>
    <row r="1838" spans="2:9" ht="15" customHeight="1" x14ac:dyDescent="0.2">
      <c r="B1838"/>
      <c r="C1838" s="13">
        <f>SUBTOTAL(9,C1837:C1837)</f>
        <v>50</v>
      </c>
      <c r="D1838" s="14" t="s">
        <v>1449</v>
      </c>
      <c r="E1838" s="15">
        <f>SUBTOTAL(9,E1837:E1837)</f>
        <v>0</v>
      </c>
      <c r="F1838" s="15">
        <f>SUBTOTAL(9,F1837:F1837)</f>
        <v>19658</v>
      </c>
      <c r="G1838" s="15">
        <f>SUBTOTAL(9,G1837:G1837)</f>
        <v>19658</v>
      </c>
      <c r="H1838" s="15">
        <f>SUBTOTAL(9,H1837:H1837)</f>
        <v>21203.37919</v>
      </c>
      <c r="I1838" s="15">
        <f>SUBTOTAL(9,I1837:I1837)</f>
        <v>-1545.3791900000001</v>
      </c>
    </row>
    <row r="1839" spans="2:9" ht="15" customHeight="1" x14ac:dyDescent="0.25">
      <c r="B1839" s="10">
        <v>1473</v>
      </c>
      <c r="C1839" s="2"/>
      <c r="D1839" s="5" t="s">
        <v>1450</v>
      </c>
      <c r="E1839" s="11"/>
      <c r="F1839" s="1"/>
      <c r="H1839" s="1"/>
      <c r="I1839" s="1"/>
    </row>
    <row r="1840" spans="2:9" x14ac:dyDescent="0.2">
      <c r="B1840"/>
      <c r="C1840" s="2">
        <v>70</v>
      </c>
      <c r="D1840" s="5" t="s">
        <v>206</v>
      </c>
      <c r="E1840" s="12">
        <v>0</v>
      </c>
      <c r="F1840" s="12">
        <v>32259</v>
      </c>
      <c r="G1840" s="12">
        <v>32259</v>
      </c>
      <c r="H1840" s="12">
        <v>32259</v>
      </c>
      <c r="I1840" s="12">
        <v>0</v>
      </c>
    </row>
    <row r="1841" spans="2:9" ht="15" customHeight="1" x14ac:dyDescent="0.2">
      <c r="B1841"/>
      <c r="C1841" s="13">
        <f>SUBTOTAL(9,C1840:C1840)</f>
        <v>70</v>
      </c>
      <c r="D1841" s="14" t="s">
        <v>1451</v>
      </c>
      <c r="E1841" s="15">
        <f>SUBTOTAL(9,E1840:E1840)</f>
        <v>0</v>
      </c>
      <c r="F1841" s="15">
        <f>SUBTOTAL(9,F1840:F1840)</f>
        <v>32259</v>
      </c>
      <c r="G1841" s="15">
        <f>SUBTOTAL(9,G1840:G1840)</f>
        <v>32259</v>
      </c>
      <c r="H1841" s="15">
        <f>SUBTOTAL(9,H1840:H1840)</f>
        <v>32259</v>
      </c>
      <c r="I1841" s="15">
        <f>SUBTOTAL(9,I1840:I1840)</f>
        <v>0</v>
      </c>
    </row>
    <row r="1842" spans="2:9" ht="15" customHeight="1" x14ac:dyDescent="0.25">
      <c r="B1842" s="10">
        <v>1474</v>
      </c>
      <c r="C1842" s="2"/>
      <c r="D1842" s="5" t="s">
        <v>1452</v>
      </c>
      <c r="E1842" s="11"/>
      <c r="F1842" s="1"/>
      <c r="H1842" s="1"/>
      <c r="I1842" s="1"/>
    </row>
    <row r="1843" spans="2:9" x14ac:dyDescent="0.2">
      <c r="B1843"/>
      <c r="C1843" s="2">
        <v>50</v>
      </c>
      <c r="D1843" s="5" t="s">
        <v>1453</v>
      </c>
      <c r="E1843" s="12">
        <v>0</v>
      </c>
      <c r="F1843" s="12">
        <v>24011</v>
      </c>
      <c r="G1843" s="12">
        <v>24011</v>
      </c>
      <c r="H1843" s="12">
        <v>25228</v>
      </c>
      <c r="I1843" s="12">
        <v>-1217</v>
      </c>
    </row>
    <row r="1844" spans="2:9" x14ac:dyDescent="0.2">
      <c r="B1844"/>
      <c r="C1844" s="2">
        <v>70</v>
      </c>
      <c r="D1844" s="5" t="s">
        <v>1454</v>
      </c>
      <c r="E1844" s="12">
        <v>43</v>
      </c>
      <c r="F1844" s="12">
        <v>28812</v>
      </c>
      <c r="G1844" s="12">
        <v>28855</v>
      </c>
      <c r="H1844" s="12">
        <v>27563.001</v>
      </c>
      <c r="I1844" s="12">
        <v>1291.999</v>
      </c>
    </row>
    <row r="1845" spans="2:9" ht="15" customHeight="1" x14ac:dyDescent="0.2">
      <c r="B1845"/>
      <c r="C1845" s="13">
        <f>SUBTOTAL(9,C1843:C1844)</f>
        <v>120</v>
      </c>
      <c r="D1845" s="14" t="s">
        <v>1455</v>
      </c>
      <c r="E1845" s="15">
        <f>SUBTOTAL(9,E1843:E1844)</f>
        <v>43</v>
      </c>
      <c r="F1845" s="15">
        <f>SUBTOTAL(9,F1843:F1844)</f>
        <v>52823</v>
      </c>
      <c r="G1845" s="15">
        <f>SUBTOTAL(9,G1843:G1844)</f>
        <v>52866</v>
      </c>
      <c r="H1845" s="15">
        <f>SUBTOTAL(9,H1843:H1844)</f>
        <v>52791.001000000004</v>
      </c>
      <c r="I1845" s="15">
        <f>SUBTOTAL(9,I1843:I1844)</f>
        <v>74.999000000000024</v>
      </c>
    </row>
    <row r="1846" spans="2:9" ht="15" customHeight="1" x14ac:dyDescent="0.2">
      <c r="C1846" s="16">
        <f>SUBTOTAL(9,C1831:C1845)</f>
        <v>312</v>
      </c>
      <c r="D1846" s="14" t="s">
        <v>1456</v>
      </c>
      <c r="E1846" s="17">
        <f>SUBTOTAL(9,E1831:E1845)</f>
        <v>272</v>
      </c>
      <c r="F1846" s="17">
        <f>SUBTOTAL(9,F1831:F1845)</f>
        <v>428426</v>
      </c>
      <c r="G1846" s="17">
        <f>SUBTOTAL(9,G1831:G1845)</f>
        <v>428698</v>
      </c>
      <c r="H1846" s="17">
        <f>SUBTOTAL(9,H1831:H1845)</f>
        <v>428741.04016999999</v>
      </c>
      <c r="I1846" s="17">
        <f>SUBTOTAL(9,I1831:I1845)</f>
        <v>-43.040170000000444</v>
      </c>
    </row>
    <row r="1847" spans="2:9" ht="27" customHeight="1" x14ac:dyDescent="0.25">
      <c r="B1847" s="1"/>
      <c r="C1847" s="2"/>
      <c r="D1847" s="9" t="s">
        <v>1457</v>
      </c>
      <c r="E1847" s="1"/>
      <c r="F1847" s="1"/>
      <c r="G1847" s="1"/>
      <c r="H1847" s="1"/>
      <c r="I1847" s="1"/>
    </row>
    <row r="1848" spans="2:9" ht="15" customHeight="1" x14ac:dyDescent="0.25">
      <c r="B1848" s="10">
        <v>1481</v>
      </c>
      <c r="C1848" s="2"/>
      <c r="D1848" s="5" t="s">
        <v>1458</v>
      </c>
      <c r="E1848" s="11"/>
      <c r="F1848" s="1"/>
      <c r="H1848" s="1"/>
      <c r="I1848" s="1"/>
    </row>
    <row r="1849" spans="2:9" x14ac:dyDescent="0.2">
      <c r="B1849"/>
      <c r="C1849" s="2">
        <v>1</v>
      </c>
      <c r="D1849" s="5" t="s">
        <v>493</v>
      </c>
      <c r="E1849" s="12">
        <v>5351</v>
      </c>
      <c r="F1849" s="12">
        <v>2</v>
      </c>
      <c r="G1849" s="12">
        <v>5353</v>
      </c>
      <c r="H1849" s="12">
        <v>503.00601999999998</v>
      </c>
      <c r="I1849" s="12">
        <v>4849.9939800000002</v>
      </c>
    </row>
    <row r="1850" spans="2:9" x14ac:dyDescent="0.2">
      <c r="B1850"/>
      <c r="C1850" s="2">
        <v>22</v>
      </c>
      <c r="D1850" s="5" t="s">
        <v>1459</v>
      </c>
      <c r="E1850" s="12">
        <v>85074</v>
      </c>
      <c r="F1850" s="12">
        <v>175000</v>
      </c>
      <c r="G1850" s="12">
        <v>260074</v>
      </c>
      <c r="H1850" s="12">
        <v>180786.95340999999</v>
      </c>
      <c r="I1850" s="12">
        <v>79287.046589999998</v>
      </c>
    </row>
    <row r="1851" spans="2:9" x14ac:dyDescent="0.2">
      <c r="B1851"/>
      <c r="C1851" s="2">
        <v>23</v>
      </c>
      <c r="D1851" s="5" t="s">
        <v>1460</v>
      </c>
      <c r="E1851" s="12">
        <v>0</v>
      </c>
      <c r="F1851" s="12">
        <v>310</v>
      </c>
      <c r="G1851" s="12">
        <v>310</v>
      </c>
      <c r="H1851" s="12">
        <v>331.25835999999998</v>
      </c>
      <c r="I1851" s="12">
        <v>-21.25836</v>
      </c>
    </row>
    <row r="1852" spans="2:9" ht="15" customHeight="1" x14ac:dyDescent="0.2">
      <c r="B1852"/>
      <c r="C1852" s="13">
        <f>SUBTOTAL(9,C1849:C1851)</f>
        <v>46</v>
      </c>
      <c r="D1852" s="14" t="s">
        <v>1461</v>
      </c>
      <c r="E1852" s="15">
        <f>SUBTOTAL(9,E1849:E1851)</f>
        <v>90425</v>
      </c>
      <c r="F1852" s="15">
        <f>SUBTOTAL(9,F1849:F1851)</f>
        <v>175312</v>
      </c>
      <c r="G1852" s="15">
        <f>SUBTOTAL(9,G1849:G1851)</f>
        <v>265737</v>
      </c>
      <c r="H1852" s="15">
        <f>SUBTOTAL(9,H1849:H1851)</f>
        <v>181621.21779</v>
      </c>
      <c r="I1852" s="15">
        <f>SUBTOTAL(9,I1849:I1851)</f>
        <v>84115.78220999999</v>
      </c>
    </row>
    <row r="1853" spans="2:9" ht="15" customHeight="1" x14ac:dyDescent="0.25">
      <c r="B1853" s="10">
        <v>1482</v>
      </c>
      <c r="C1853" s="2"/>
      <c r="D1853" s="5" t="s">
        <v>1462</v>
      </c>
      <c r="E1853" s="11"/>
      <c r="F1853" s="1"/>
      <c r="H1853" s="1"/>
      <c r="I1853" s="1"/>
    </row>
    <row r="1854" spans="2:9" x14ac:dyDescent="0.2">
      <c r="B1854"/>
      <c r="C1854" s="2">
        <v>1</v>
      </c>
      <c r="D1854" s="5" t="s">
        <v>19</v>
      </c>
      <c r="E1854" s="12">
        <v>3798</v>
      </c>
      <c r="F1854" s="12">
        <v>99768</v>
      </c>
      <c r="G1854" s="12">
        <v>103566</v>
      </c>
      <c r="H1854" s="12">
        <v>98258.828869999998</v>
      </c>
      <c r="I1854" s="12">
        <v>5307.1711299999997</v>
      </c>
    </row>
    <row r="1855" spans="2:9" x14ac:dyDescent="0.2">
      <c r="B1855"/>
      <c r="C1855" s="2">
        <v>73</v>
      </c>
      <c r="D1855" s="5" t="s">
        <v>1463</v>
      </c>
      <c r="E1855" s="12">
        <v>51256</v>
      </c>
      <c r="F1855" s="12">
        <v>3081543</v>
      </c>
      <c r="G1855" s="12">
        <v>3132799</v>
      </c>
      <c r="H1855" s="12">
        <v>3118601.0731700002</v>
      </c>
      <c r="I1855" s="12">
        <v>14197.92683</v>
      </c>
    </row>
    <row r="1856" spans="2:9" ht="15" customHeight="1" x14ac:dyDescent="0.2">
      <c r="B1856"/>
      <c r="C1856" s="13">
        <f>SUBTOTAL(9,C1854:C1855)</f>
        <v>74</v>
      </c>
      <c r="D1856" s="14" t="s">
        <v>1464</v>
      </c>
      <c r="E1856" s="15">
        <f>SUBTOTAL(9,E1854:E1855)</f>
        <v>55054</v>
      </c>
      <c r="F1856" s="15">
        <f>SUBTOTAL(9,F1854:F1855)</f>
        <v>3181311</v>
      </c>
      <c r="G1856" s="15">
        <f>SUBTOTAL(9,G1854:G1855)</f>
        <v>3236365</v>
      </c>
      <c r="H1856" s="15">
        <f>SUBTOTAL(9,H1854:H1855)</f>
        <v>3216859.9020400001</v>
      </c>
      <c r="I1856" s="15">
        <f>SUBTOTAL(9,I1854:I1855)</f>
        <v>19505.097959999999</v>
      </c>
    </row>
    <row r="1857" spans="2:9" ht="15" customHeight="1" x14ac:dyDescent="0.2">
      <c r="C1857" s="16">
        <f>SUBTOTAL(9,C1848:C1856)</f>
        <v>120</v>
      </c>
      <c r="D1857" s="14" t="s">
        <v>1465</v>
      </c>
      <c r="E1857" s="17">
        <f>SUBTOTAL(9,E1848:E1856)</f>
        <v>145479</v>
      </c>
      <c r="F1857" s="17">
        <f>SUBTOTAL(9,F1848:F1856)</f>
        <v>3356623</v>
      </c>
      <c r="G1857" s="17">
        <f>SUBTOTAL(9,G1848:G1856)</f>
        <v>3502102</v>
      </c>
      <c r="H1857" s="17">
        <f>SUBTOTAL(9,H1848:H1856)</f>
        <v>3398481.1198300002</v>
      </c>
      <c r="I1857" s="17">
        <f>SUBTOTAL(9,I1848:I1856)</f>
        <v>103620.88016999999</v>
      </c>
    </row>
    <row r="1858" spans="2:9" ht="15" customHeight="1" x14ac:dyDescent="0.2">
      <c r="C1858" s="16">
        <f>SUBTOTAL(9,C1730:C1857)</f>
        <v>4173</v>
      </c>
      <c r="D1858" s="14" t="s">
        <v>1466</v>
      </c>
      <c r="E1858" s="17">
        <f>SUBTOTAL(9,E1730:E1857)</f>
        <v>617791</v>
      </c>
      <c r="F1858" s="17">
        <f>SUBTOTAL(9,F1730:F1857)</f>
        <v>14110128</v>
      </c>
      <c r="G1858" s="17">
        <f>SUBTOTAL(9,G1730:G1857)</f>
        <v>14727919</v>
      </c>
      <c r="H1858" s="17">
        <f>SUBTOTAL(9,H1730:H1857)</f>
        <v>14182755.61968</v>
      </c>
      <c r="I1858" s="17">
        <f>SUBTOTAL(9,I1730:I1857)</f>
        <v>545163.38032000011</v>
      </c>
    </row>
    <row r="1859" spans="2:9" x14ac:dyDescent="0.2">
      <c r="C1859" s="16"/>
      <c r="D1859" s="18"/>
      <c r="E1859" s="19"/>
      <c r="F1859" s="19"/>
      <c r="G1859" s="19"/>
      <c r="H1859" s="19"/>
      <c r="I1859" s="19"/>
    </row>
    <row r="1860" spans="2:9" ht="15" customHeight="1" x14ac:dyDescent="0.2">
      <c r="B1860" s="1"/>
      <c r="C1860" s="2"/>
      <c r="D1860" s="3" t="s">
        <v>1467</v>
      </c>
      <c r="E1860" s="1"/>
      <c r="F1860" s="1"/>
      <c r="G1860" s="1"/>
      <c r="H1860" s="1"/>
      <c r="I1860" s="1"/>
    </row>
    <row r="1861" spans="2:9" ht="27" customHeight="1" x14ac:dyDescent="0.25">
      <c r="B1861" s="1"/>
      <c r="C1861" s="2"/>
      <c r="D1861" s="9" t="s">
        <v>1468</v>
      </c>
      <c r="E1861" s="1"/>
      <c r="F1861" s="1"/>
      <c r="G1861" s="1"/>
      <c r="H1861" s="1"/>
      <c r="I1861" s="1"/>
    </row>
    <row r="1862" spans="2:9" ht="15" customHeight="1" x14ac:dyDescent="0.25">
      <c r="B1862" s="10">
        <v>1600</v>
      </c>
      <c r="C1862" s="2"/>
      <c r="D1862" s="5" t="s">
        <v>1469</v>
      </c>
      <c r="E1862" s="11"/>
      <c r="F1862" s="1"/>
      <c r="H1862" s="1"/>
      <c r="I1862" s="1"/>
    </row>
    <row r="1863" spans="2:9" x14ac:dyDescent="0.2">
      <c r="B1863"/>
      <c r="C1863" s="2">
        <v>1</v>
      </c>
      <c r="D1863" s="5" t="s">
        <v>19</v>
      </c>
      <c r="E1863" s="12">
        <v>19104</v>
      </c>
      <c r="F1863" s="12">
        <v>388880</v>
      </c>
      <c r="G1863" s="12">
        <v>407984</v>
      </c>
      <c r="H1863" s="12">
        <v>390825.35457999998</v>
      </c>
      <c r="I1863" s="12">
        <v>17158.645420000001</v>
      </c>
    </row>
    <row r="1864" spans="2:9" x14ac:dyDescent="0.2">
      <c r="B1864"/>
      <c r="C1864" s="2">
        <v>21</v>
      </c>
      <c r="D1864" s="5" t="s">
        <v>29</v>
      </c>
      <c r="E1864" s="12">
        <v>39812</v>
      </c>
      <c r="F1864" s="12">
        <v>84570</v>
      </c>
      <c r="G1864" s="12">
        <v>124382</v>
      </c>
      <c r="H1864" s="12">
        <v>86877.576499999996</v>
      </c>
      <c r="I1864" s="12">
        <v>37504.423499999997</v>
      </c>
    </row>
    <row r="1865" spans="2:9" x14ac:dyDescent="0.2">
      <c r="B1865"/>
      <c r="C1865" s="2">
        <v>70</v>
      </c>
      <c r="D1865" s="5" t="s">
        <v>1470</v>
      </c>
      <c r="E1865" s="12">
        <v>0</v>
      </c>
      <c r="F1865" s="12">
        <v>12700</v>
      </c>
      <c r="G1865" s="12">
        <v>12700</v>
      </c>
      <c r="H1865" s="12">
        <v>12700</v>
      </c>
      <c r="I1865" s="12">
        <v>0</v>
      </c>
    </row>
    <row r="1866" spans="2:9" ht="15" customHeight="1" x14ac:dyDescent="0.2">
      <c r="B1866"/>
      <c r="C1866" s="13">
        <f>SUBTOTAL(9,C1863:C1865)</f>
        <v>92</v>
      </c>
      <c r="D1866" s="14" t="s">
        <v>1471</v>
      </c>
      <c r="E1866" s="15">
        <f>SUBTOTAL(9,E1863:E1865)</f>
        <v>58916</v>
      </c>
      <c r="F1866" s="15">
        <f>SUBTOTAL(9,F1863:F1865)</f>
        <v>486150</v>
      </c>
      <c r="G1866" s="15">
        <f>SUBTOTAL(9,G1863:G1865)</f>
        <v>545066</v>
      </c>
      <c r="H1866" s="15">
        <f>SUBTOTAL(9,H1863:H1865)</f>
        <v>490402.93108000001</v>
      </c>
      <c r="I1866" s="15">
        <f>SUBTOTAL(9,I1863:I1865)</f>
        <v>54663.068919999998</v>
      </c>
    </row>
    <row r="1867" spans="2:9" ht="15" customHeight="1" x14ac:dyDescent="0.25">
      <c r="B1867" s="10">
        <v>1602</v>
      </c>
      <c r="C1867" s="2"/>
      <c r="D1867" s="5" t="s">
        <v>1472</v>
      </c>
      <c r="E1867" s="11"/>
      <c r="F1867" s="1"/>
      <c r="H1867" s="1"/>
      <c r="I1867" s="1"/>
    </row>
    <row r="1868" spans="2:9" x14ac:dyDescent="0.2">
      <c r="B1868"/>
      <c r="C1868" s="2">
        <v>1</v>
      </c>
      <c r="D1868" s="5" t="s">
        <v>19</v>
      </c>
      <c r="E1868" s="12">
        <v>14844</v>
      </c>
      <c r="F1868" s="12">
        <v>394400</v>
      </c>
      <c r="G1868" s="12">
        <v>409244</v>
      </c>
      <c r="H1868" s="12">
        <v>399767.06501000002</v>
      </c>
      <c r="I1868" s="12">
        <v>9476.9349899999997</v>
      </c>
    </row>
    <row r="1869" spans="2:9" x14ac:dyDescent="0.2">
      <c r="B1869"/>
      <c r="C1869" s="2">
        <v>45</v>
      </c>
      <c r="D1869" s="5" t="s">
        <v>30</v>
      </c>
      <c r="E1869" s="12">
        <v>13741</v>
      </c>
      <c r="F1869" s="12">
        <v>26000</v>
      </c>
      <c r="G1869" s="12">
        <v>39741</v>
      </c>
      <c r="H1869" s="12">
        <v>32391.019700000001</v>
      </c>
      <c r="I1869" s="12">
        <v>7349.9803000000002</v>
      </c>
    </row>
    <row r="1870" spans="2:9" ht="15" customHeight="1" x14ac:dyDescent="0.2">
      <c r="B1870"/>
      <c r="C1870" s="13">
        <f>SUBTOTAL(9,C1868:C1869)</f>
        <v>46</v>
      </c>
      <c r="D1870" s="14" t="s">
        <v>1473</v>
      </c>
      <c r="E1870" s="15">
        <f>SUBTOTAL(9,E1868:E1869)</f>
        <v>28585</v>
      </c>
      <c r="F1870" s="15">
        <f>SUBTOTAL(9,F1868:F1869)</f>
        <v>420400</v>
      </c>
      <c r="G1870" s="15">
        <f>SUBTOTAL(9,G1868:G1869)</f>
        <v>448985</v>
      </c>
      <c r="H1870" s="15">
        <f>SUBTOTAL(9,H1868:H1869)</f>
        <v>432158.08471000002</v>
      </c>
      <c r="I1870" s="15">
        <f>SUBTOTAL(9,I1868:I1869)</f>
        <v>16826.915290000001</v>
      </c>
    </row>
    <row r="1871" spans="2:9" ht="15" customHeight="1" x14ac:dyDescent="0.25">
      <c r="B1871" s="10">
        <v>1605</v>
      </c>
      <c r="C1871" s="2"/>
      <c r="D1871" s="5" t="s">
        <v>1474</v>
      </c>
      <c r="E1871" s="11"/>
      <c r="F1871" s="1"/>
      <c r="H1871" s="1"/>
      <c r="I1871" s="1"/>
    </row>
    <row r="1872" spans="2:9" x14ac:dyDescent="0.2">
      <c r="B1872"/>
      <c r="C1872" s="2">
        <v>1</v>
      </c>
      <c r="D1872" s="5" t="s">
        <v>19</v>
      </c>
      <c r="E1872" s="12">
        <v>15545</v>
      </c>
      <c r="F1872" s="12">
        <v>583950</v>
      </c>
      <c r="G1872" s="12">
        <v>599495</v>
      </c>
      <c r="H1872" s="12">
        <v>597440.46192000003</v>
      </c>
      <c r="I1872" s="12">
        <v>2054.5380799999998</v>
      </c>
    </row>
    <row r="1873" spans="2:9" x14ac:dyDescent="0.2">
      <c r="B1873"/>
      <c r="C1873" s="2">
        <v>45</v>
      </c>
      <c r="D1873" s="5" t="s">
        <v>30</v>
      </c>
      <c r="E1873" s="12">
        <v>9159</v>
      </c>
      <c r="F1873" s="12">
        <v>16200</v>
      </c>
      <c r="G1873" s="12">
        <v>25359</v>
      </c>
      <c r="H1873" s="12">
        <v>20806.493020000002</v>
      </c>
      <c r="I1873" s="12">
        <v>4552.5069800000001</v>
      </c>
    </row>
    <row r="1874" spans="2:9" ht="15" customHeight="1" x14ac:dyDescent="0.2">
      <c r="B1874"/>
      <c r="C1874" s="13">
        <f>SUBTOTAL(9,C1872:C1873)</f>
        <v>46</v>
      </c>
      <c r="D1874" s="14" t="s">
        <v>1475</v>
      </c>
      <c r="E1874" s="15">
        <f>SUBTOTAL(9,E1872:E1873)</f>
        <v>24704</v>
      </c>
      <c r="F1874" s="15">
        <f>SUBTOTAL(9,F1872:F1873)</f>
        <v>600150</v>
      </c>
      <c r="G1874" s="15">
        <f>SUBTOTAL(9,G1872:G1873)</f>
        <v>624854</v>
      </c>
      <c r="H1874" s="15">
        <f>SUBTOTAL(9,H1872:H1873)</f>
        <v>618246.95494000008</v>
      </c>
      <c r="I1874" s="15">
        <f>SUBTOTAL(9,I1872:I1873)</f>
        <v>6607.0450600000004</v>
      </c>
    </row>
    <row r="1875" spans="2:9" ht="15" customHeight="1" x14ac:dyDescent="0.2">
      <c r="C1875" s="16">
        <f>SUBTOTAL(9,C1862:C1874)</f>
        <v>184</v>
      </c>
      <c r="D1875" s="14" t="s">
        <v>1476</v>
      </c>
      <c r="E1875" s="17">
        <f>SUBTOTAL(9,E1862:E1874)</f>
        <v>112205</v>
      </c>
      <c r="F1875" s="17">
        <f>SUBTOTAL(9,F1862:F1874)</f>
        <v>1506700</v>
      </c>
      <c r="G1875" s="17">
        <f>SUBTOTAL(9,G1862:G1874)</f>
        <v>1618905</v>
      </c>
      <c r="H1875" s="17">
        <f>SUBTOTAL(9,H1862:H1874)</f>
        <v>1540807.9707299999</v>
      </c>
      <c r="I1875" s="17">
        <f>SUBTOTAL(9,I1862:I1874)</f>
        <v>78097.029269999999</v>
      </c>
    </row>
    <row r="1876" spans="2:9" ht="27" customHeight="1" x14ac:dyDescent="0.25">
      <c r="B1876" s="1"/>
      <c r="C1876" s="2"/>
      <c r="D1876" s="9" t="s">
        <v>1477</v>
      </c>
      <c r="E1876" s="1"/>
      <c r="F1876" s="1"/>
      <c r="G1876" s="1"/>
      <c r="H1876" s="1"/>
      <c r="I1876" s="1"/>
    </row>
    <row r="1877" spans="2:9" ht="15" customHeight="1" x14ac:dyDescent="0.25">
      <c r="B1877" s="10">
        <v>1610</v>
      </c>
      <c r="C1877" s="2"/>
      <c r="D1877" s="5" t="s">
        <v>1478</v>
      </c>
      <c r="E1877" s="11"/>
      <c r="F1877" s="1"/>
      <c r="H1877" s="1"/>
      <c r="I1877" s="1"/>
    </row>
    <row r="1878" spans="2:9" x14ac:dyDescent="0.2">
      <c r="B1878"/>
      <c r="C1878" s="2">
        <v>1</v>
      </c>
      <c r="D1878" s="5" t="s">
        <v>19</v>
      </c>
      <c r="E1878" s="12">
        <v>45931</v>
      </c>
      <c r="F1878" s="12">
        <v>1540400</v>
      </c>
      <c r="G1878" s="12">
        <v>1586331</v>
      </c>
      <c r="H1878" s="12">
        <v>1570948.69631</v>
      </c>
      <c r="I1878" s="12">
        <v>15382.303690000001</v>
      </c>
    </row>
    <row r="1879" spans="2:9" x14ac:dyDescent="0.2">
      <c r="B1879"/>
      <c r="C1879" s="2">
        <v>45</v>
      </c>
      <c r="D1879" s="5" t="s">
        <v>30</v>
      </c>
      <c r="E1879" s="12">
        <v>128730</v>
      </c>
      <c r="F1879" s="12">
        <v>102400</v>
      </c>
      <c r="G1879" s="12">
        <v>231130</v>
      </c>
      <c r="H1879" s="12">
        <v>151338.92353999999</v>
      </c>
      <c r="I1879" s="12">
        <v>79791.076459999997</v>
      </c>
    </row>
    <row r="1880" spans="2:9" ht="15" customHeight="1" x14ac:dyDescent="0.2">
      <c r="B1880"/>
      <c r="C1880" s="13">
        <f>SUBTOTAL(9,C1878:C1879)</f>
        <v>46</v>
      </c>
      <c r="D1880" s="14" t="s">
        <v>1479</v>
      </c>
      <c r="E1880" s="15">
        <f>SUBTOTAL(9,E1878:E1879)</f>
        <v>174661</v>
      </c>
      <c r="F1880" s="15">
        <f>SUBTOTAL(9,F1878:F1879)</f>
        <v>1642800</v>
      </c>
      <c r="G1880" s="15">
        <f>SUBTOTAL(9,G1878:G1879)</f>
        <v>1817461</v>
      </c>
      <c r="H1880" s="15">
        <f>SUBTOTAL(9,H1878:H1879)</f>
        <v>1722287.6198499999</v>
      </c>
      <c r="I1880" s="15">
        <f>SUBTOTAL(9,I1878:I1879)</f>
        <v>95173.380149999997</v>
      </c>
    </row>
    <row r="1881" spans="2:9" ht="15" customHeight="1" x14ac:dyDescent="0.25">
      <c r="B1881" s="10">
        <v>1618</v>
      </c>
      <c r="C1881" s="2"/>
      <c r="D1881" s="5" t="s">
        <v>1480</v>
      </c>
      <c r="E1881" s="11"/>
      <c r="F1881" s="1"/>
      <c r="H1881" s="1"/>
      <c r="I1881" s="1"/>
    </row>
    <row r="1882" spans="2:9" x14ac:dyDescent="0.2">
      <c r="B1882"/>
      <c r="C1882" s="2">
        <v>1</v>
      </c>
      <c r="D1882" s="5" t="s">
        <v>19</v>
      </c>
      <c r="E1882" s="12">
        <v>87333</v>
      </c>
      <c r="F1882" s="12">
        <v>6117217</v>
      </c>
      <c r="G1882" s="12">
        <v>6204550</v>
      </c>
      <c r="H1882" s="12">
        <v>6103167.2214500001</v>
      </c>
      <c r="I1882" s="12">
        <v>101382.77855</v>
      </c>
    </row>
    <row r="1883" spans="2:9" x14ac:dyDescent="0.2">
      <c r="B1883"/>
      <c r="C1883" s="2">
        <v>21</v>
      </c>
      <c r="D1883" s="5" t="s">
        <v>24</v>
      </c>
      <c r="E1883" s="12">
        <v>2787</v>
      </c>
      <c r="F1883" s="12">
        <v>205900</v>
      </c>
      <c r="G1883" s="12">
        <v>208687</v>
      </c>
      <c r="H1883" s="12">
        <v>216301.91187000001</v>
      </c>
      <c r="I1883" s="12">
        <v>-7614.9118699999999</v>
      </c>
    </row>
    <row r="1884" spans="2:9" x14ac:dyDescent="0.2">
      <c r="B1884"/>
      <c r="C1884" s="2">
        <v>22</v>
      </c>
      <c r="D1884" s="5" t="s">
        <v>1481</v>
      </c>
      <c r="E1884" s="12">
        <v>189942</v>
      </c>
      <c r="F1884" s="12">
        <v>414800</v>
      </c>
      <c r="G1884" s="12">
        <v>604742</v>
      </c>
      <c r="H1884" s="12">
        <v>428765.81984000001</v>
      </c>
      <c r="I1884" s="12">
        <v>175976.18015999999</v>
      </c>
    </row>
    <row r="1885" spans="2:9" x14ac:dyDescent="0.2">
      <c r="B1885"/>
      <c r="C1885" s="2">
        <v>23</v>
      </c>
      <c r="D1885" s="5" t="s">
        <v>1482</v>
      </c>
      <c r="E1885" s="12">
        <v>4487</v>
      </c>
      <c r="F1885" s="12">
        <v>91900</v>
      </c>
      <c r="G1885" s="12">
        <v>96387</v>
      </c>
      <c r="H1885" s="12">
        <v>91068.193469999998</v>
      </c>
      <c r="I1885" s="12">
        <v>5318.8065299999998</v>
      </c>
    </row>
    <row r="1886" spans="2:9" x14ac:dyDescent="0.2">
      <c r="B1886"/>
      <c r="C1886" s="2">
        <v>45</v>
      </c>
      <c r="D1886" s="5" t="s">
        <v>30</v>
      </c>
      <c r="E1886" s="12">
        <v>88327</v>
      </c>
      <c r="F1886" s="12">
        <v>108000</v>
      </c>
      <c r="G1886" s="12">
        <v>196327</v>
      </c>
      <c r="H1886" s="12">
        <v>94481.824529999998</v>
      </c>
      <c r="I1886" s="12">
        <v>101845.17547</v>
      </c>
    </row>
    <row r="1887" spans="2:9" x14ac:dyDescent="0.2">
      <c r="B1887"/>
      <c r="C1887" s="2">
        <v>70</v>
      </c>
      <c r="D1887" s="5" t="s">
        <v>206</v>
      </c>
      <c r="E1887" s="12">
        <v>0</v>
      </c>
      <c r="F1887" s="12">
        <v>4000</v>
      </c>
      <c r="G1887" s="12">
        <v>4000</v>
      </c>
      <c r="H1887" s="12">
        <v>3500</v>
      </c>
      <c r="I1887" s="12">
        <v>500</v>
      </c>
    </row>
    <row r="1888" spans="2:9" ht="15" customHeight="1" x14ac:dyDescent="0.2">
      <c r="B1888"/>
      <c r="C1888" s="13">
        <f>SUBTOTAL(9,C1882:C1887)</f>
        <v>182</v>
      </c>
      <c r="D1888" s="14" t="s">
        <v>1483</v>
      </c>
      <c r="E1888" s="15">
        <f>SUBTOTAL(9,E1882:E1887)</f>
        <v>372876</v>
      </c>
      <c r="F1888" s="15">
        <f>SUBTOTAL(9,F1882:F1887)</f>
        <v>6941817</v>
      </c>
      <c r="G1888" s="15">
        <f>SUBTOTAL(9,G1882:G1887)</f>
        <v>7314693</v>
      </c>
      <c r="H1888" s="15">
        <f>SUBTOTAL(9,H1882:H1887)</f>
        <v>6937284.9711600002</v>
      </c>
      <c r="I1888" s="15">
        <f>SUBTOTAL(9,I1882:I1887)</f>
        <v>377408.02883999998</v>
      </c>
    </row>
    <row r="1889" spans="2:9" ht="15" customHeight="1" x14ac:dyDescent="0.2">
      <c r="C1889" s="16">
        <f>SUBTOTAL(9,C1877:C1888)</f>
        <v>228</v>
      </c>
      <c r="D1889" s="14" t="s">
        <v>1484</v>
      </c>
      <c r="E1889" s="17">
        <f>SUBTOTAL(9,E1877:E1888)</f>
        <v>547537</v>
      </c>
      <c r="F1889" s="17">
        <f>SUBTOTAL(9,F1877:F1888)</f>
        <v>8584617</v>
      </c>
      <c r="G1889" s="17">
        <f>SUBTOTAL(9,G1877:G1888)</f>
        <v>9132154</v>
      </c>
      <c r="H1889" s="17">
        <f>SUBTOTAL(9,H1877:H1888)</f>
        <v>8659572.5910099987</v>
      </c>
      <c r="I1889" s="17">
        <f>SUBTOTAL(9,I1877:I1888)</f>
        <v>472581.40898999997</v>
      </c>
    </row>
    <row r="1890" spans="2:9" ht="27" customHeight="1" x14ac:dyDescent="0.25">
      <c r="B1890" s="1"/>
      <c r="C1890" s="2"/>
      <c r="D1890" s="9" t="s">
        <v>1485</v>
      </c>
      <c r="E1890" s="1"/>
      <c r="F1890" s="1"/>
      <c r="G1890" s="1"/>
      <c r="H1890" s="1"/>
      <c r="I1890" s="1"/>
    </row>
    <row r="1891" spans="2:9" ht="15" customHeight="1" x14ac:dyDescent="0.25">
      <c r="B1891" s="10">
        <v>1620</v>
      </c>
      <c r="C1891" s="2"/>
      <c r="D1891" s="5" t="s">
        <v>1486</v>
      </c>
      <c r="E1891" s="11"/>
      <c r="F1891" s="1"/>
      <c r="H1891" s="1"/>
      <c r="I1891" s="1"/>
    </row>
    <row r="1892" spans="2:9" x14ac:dyDescent="0.2">
      <c r="B1892"/>
      <c r="C1892" s="2">
        <v>1</v>
      </c>
      <c r="D1892" s="5" t="s">
        <v>19</v>
      </c>
      <c r="E1892" s="12">
        <v>24009</v>
      </c>
      <c r="F1892" s="12">
        <v>605450</v>
      </c>
      <c r="G1892" s="12">
        <v>629459</v>
      </c>
      <c r="H1892" s="12">
        <v>599500.03740999999</v>
      </c>
      <c r="I1892" s="12">
        <v>29958.962589999999</v>
      </c>
    </row>
    <row r="1893" spans="2:9" x14ac:dyDescent="0.2">
      <c r="B1893"/>
      <c r="C1893" s="2">
        <v>21</v>
      </c>
      <c r="D1893" s="5" t="s">
        <v>29</v>
      </c>
      <c r="E1893" s="12">
        <v>9931</v>
      </c>
      <c r="F1893" s="12">
        <v>253100</v>
      </c>
      <c r="G1893" s="12">
        <v>263031</v>
      </c>
      <c r="H1893" s="12">
        <v>251751.6507</v>
      </c>
      <c r="I1893" s="12">
        <v>11279.3493</v>
      </c>
    </row>
    <row r="1894" spans="2:9" x14ac:dyDescent="0.2">
      <c r="B1894"/>
      <c r="C1894" s="2">
        <v>45</v>
      </c>
      <c r="D1894" s="5" t="s">
        <v>30</v>
      </c>
      <c r="E1894" s="12">
        <v>22628</v>
      </c>
      <c r="F1894" s="12">
        <v>20000</v>
      </c>
      <c r="G1894" s="12">
        <v>42628</v>
      </c>
      <c r="H1894" s="12">
        <v>32433.618419999999</v>
      </c>
      <c r="I1894" s="12">
        <v>10194.381579999999</v>
      </c>
    </row>
    <row r="1895" spans="2:9" ht="15" customHeight="1" x14ac:dyDescent="0.2">
      <c r="B1895"/>
      <c r="C1895" s="13">
        <f>SUBTOTAL(9,C1892:C1894)</f>
        <v>67</v>
      </c>
      <c r="D1895" s="14" t="s">
        <v>1487</v>
      </c>
      <c r="E1895" s="15">
        <f>SUBTOTAL(9,E1892:E1894)</f>
        <v>56568</v>
      </c>
      <c r="F1895" s="15">
        <f>SUBTOTAL(9,F1892:F1894)</f>
        <v>878550</v>
      </c>
      <c r="G1895" s="15">
        <f>SUBTOTAL(9,G1892:G1894)</f>
        <v>935118</v>
      </c>
      <c r="H1895" s="15">
        <f>SUBTOTAL(9,H1892:H1894)</f>
        <v>883685.30652999994</v>
      </c>
      <c r="I1895" s="15">
        <f>SUBTOTAL(9,I1892:I1894)</f>
        <v>51432.693469999998</v>
      </c>
    </row>
    <row r="1896" spans="2:9" ht="15" customHeight="1" x14ac:dyDescent="0.2">
      <c r="C1896" s="16">
        <f>SUBTOTAL(9,C1891:C1895)</f>
        <v>67</v>
      </c>
      <c r="D1896" s="14" t="s">
        <v>1488</v>
      </c>
      <c r="E1896" s="17">
        <f>SUBTOTAL(9,E1891:E1895)</f>
        <v>56568</v>
      </c>
      <c r="F1896" s="17">
        <f>SUBTOTAL(9,F1891:F1895)</f>
        <v>878550</v>
      </c>
      <c r="G1896" s="17">
        <f>SUBTOTAL(9,G1891:G1895)</f>
        <v>935118</v>
      </c>
      <c r="H1896" s="17">
        <f>SUBTOTAL(9,H1891:H1895)</f>
        <v>883685.30652999994</v>
      </c>
      <c r="I1896" s="17">
        <f>SUBTOTAL(9,I1891:I1895)</f>
        <v>51432.693469999998</v>
      </c>
    </row>
    <row r="1897" spans="2:9" ht="27" customHeight="1" x14ac:dyDescent="0.25">
      <c r="B1897" s="1"/>
      <c r="C1897" s="2"/>
      <c r="D1897" s="9" t="s">
        <v>1489</v>
      </c>
      <c r="E1897" s="1"/>
      <c r="F1897" s="1"/>
      <c r="G1897" s="1"/>
      <c r="H1897" s="1"/>
      <c r="I1897" s="1"/>
    </row>
    <row r="1898" spans="2:9" ht="15" customHeight="1" x14ac:dyDescent="0.25">
      <c r="B1898" s="10">
        <v>1632</v>
      </c>
      <c r="C1898" s="2"/>
      <c r="D1898" s="5" t="s">
        <v>1490</v>
      </c>
      <c r="E1898" s="11"/>
      <c r="F1898" s="1"/>
      <c r="H1898" s="1"/>
      <c r="I1898" s="1"/>
    </row>
    <row r="1899" spans="2:9" x14ac:dyDescent="0.2">
      <c r="B1899"/>
      <c r="C1899" s="2">
        <v>61</v>
      </c>
      <c r="D1899" s="5" t="s">
        <v>1491</v>
      </c>
      <c r="E1899" s="12">
        <v>0</v>
      </c>
      <c r="F1899" s="12">
        <v>26350000</v>
      </c>
      <c r="G1899" s="12">
        <v>26350000</v>
      </c>
      <c r="H1899" s="12">
        <v>27252977.914999999</v>
      </c>
      <c r="I1899" s="12">
        <v>-902977.91500000004</v>
      </c>
    </row>
    <row r="1900" spans="2:9" x14ac:dyDescent="0.2">
      <c r="B1900"/>
      <c r="C1900" s="2">
        <v>72</v>
      </c>
      <c r="D1900" s="5" t="s">
        <v>1492</v>
      </c>
      <c r="E1900" s="12">
        <v>0</v>
      </c>
      <c r="F1900" s="12">
        <v>2235000</v>
      </c>
      <c r="G1900" s="12">
        <v>2235000</v>
      </c>
      <c r="H1900" s="12">
        <v>2190703.7829999998</v>
      </c>
      <c r="I1900" s="12">
        <v>44296.216999999997</v>
      </c>
    </row>
    <row r="1901" spans="2:9" ht="15" customHeight="1" x14ac:dyDescent="0.2">
      <c r="B1901"/>
      <c r="C1901" s="13">
        <f>SUBTOTAL(9,C1899:C1900)</f>
        <v>133</v>
      </c>
      <c r="D1901" s="14" t="s">
        <v>1493</v>
      </c>
      <c r="E1901" s="15">
        <f>SUBTOTAL(9,E1899:E1900)</f>
        <v>0</v>
      </c>
      <c r="F1901" s="15">
        <f>SUBTOTAL(9,F1899:F1900)</f>
        <v>28585000</v>
      </c>
      <c r="G1901" s="15">
        <f>SUBTOTAL(9,G1899:G1900)</f>
        <v>28585000</v>
      </c>
      <c r="H1901" s="15">
        <f>SUBTOTAL(9,H1899:H1900)</f>
        <v>29443681.697999999</v>
      </c>
      <c r="I1901" s="15">
        <f>SUBTOTAL(9,I1899:I1900)</f>
        <v>-858681.69800000009</v>
      </c>
    </row>
    <row r="1902" spans="2:9" ht="15" customHeight="1" x14ac:dyDescent="0.25">
      <c r="B1902" s="10">
        <v>1633</v>
      </c>
      <c r="C1902" s="2"/>
      <c r="D1902" s="5" t="s">
        <v>1494</v>
      </c>
      <c r="E1902" s="11"/>
      <c r="F1902" s="1"/>
      <c r="H1902" s="1"/>
      <c r="I1902" s="1"/>
    </row>
    <row r="1903" spans="2:9" x14ac:dyDescent="0.2">
      <c r="B1903"/>
      <c r="C1903" s="2">
        <v>1</v>
      </c>
      <c r="D1903" s="5" t="s">
        <v>763</v>
      </c>
      <c r="E1903" s="12">
        <v>0</v>
      </c>
      <c r="F1903" s="12">
        <v>7100000</v>
      </c>
      <c r="G1903" s="12">
        <v>7100000</v>
      </c>
      <c r="H1903" s="12">
        <v>7274050.6558400001</v>
      </c>
      <c r="I1903" s="12">
        <v>-174050.65583999999</v>
      </c>
    </row>
    <row r="1904" spans="2:9" ht="15" customHeight="1" x14ac:dyDescent="0.2">
      <c r="B1904"/>
      <c r="C1904" s="13">
        <f>SUBTOTAL(9,C1903:C1903)</f>
        <v>1</v>
      </c>
      <c r="D1904" s="14" t="s">
        <v>1495</v>
      </c>
      <c r="E1904" s="15">
        <f>SUBTOTAL(9,E1903:E1903)</f>
        <v>0</v>
      </c>
      <c r="F1904" s="15">
        <f>SUBTOTAL(9,F1903:F1903)</f>
        <v>7100000</v>
      </c>
      <c r="G1904" s="15">
        <f>SUBTOTAL(9,G1903:G1903)</f>
        <v>7100000</v>
      </c>
      <c r="H1904" s="15">
        <f>SUBTOTAL(9,H1903:H1903)</f>
        <v>7274050.6558400001</v>
      </c>
      <c r="I1904" s="15">
        <f>SUBTOTAL(9,I1903:I1903)</f>
        <v>-174050.65583999999</v>
      </c>
    </row>
    <row r="1905" spans="2:9" ht="15" customHeight="1" x14ac:dyDescent="0.2">
      <c r="C1905" s="16">
        <f>SUBTOTAL(9,C1898:C1904)</f>
        <v>134</v>
      </c>
      <c r="D1905" s="14" t="s">
        <v>1496</v>
      </c>
      <c r="E1905" s="17">
        <f>SUBTOTAL(9,E1898:E1904)</f>
        <v>0</v>
      </c>
      <c r="F1905" s="17">
        <f>SUBTOTAL(9,F1898:F1904)</f>
        <v>35685000</v>
      </c>
      <c r="G1905" s="17">
        <f>SUBTOTAL(9,G1898:G1904)</f>
        <v>35685000</v>
      </c>
      <c r="H1905" s="17">
        <f>SUBTOTAL(9,H1898:H1904)</f>
        <v>36717732.353840001</v>
      </c>
      <c r="I1905" s="17">
        <f>SUBTOTAL(9,I1898:I1904)</f>
        <v>-1032732.3538400001</v>
      </c>
    </row>
    <row r="1906" spans="2:9" ht="27" customHeight="1" x14ac:dyDescent="0.25">
      <c r="B1906" s="1"/>
      <c r="C1906" s="2"/>
      <c r="D1906" s="9" t="s">
        <v>1497</v>
      </c>
      <c r="E1906" s="1"/>
      <c r="F1906" s="1"/>
      <c r="G1906" s="1"/>
      <c r="H1906" s="1"/>
      <c r="I1906" s="1"/>
    </row>
    <row r="1907" spans="2:9" ht="15" customHeight="1" x14ac:dyDescent="0.25">
      <c r="B1907" s="10">
        <v>1650</v>
      </c>
      <c r="C1907" s="2"/>
      <c r="D1907" s="5" t="s">
        <v>1498</v>
      </c>
      <c r="E1907" s="11"/>
      <c r="F1907" s="1"/>
      <c r="H1907" s="1"/>
      <c r="I1907" s="1"/>
    </row>
    <row r="1908" spans="2:9" x14ac:dyDescent="0.2">
      <c r="B1908"/>
      <c r="C1908" s="2">
        <v>1</v>
      </c>
      <c r="D1908" s="5" t="s">
        <v>19</v>
      </c>
      <c r="E1908" s="12">
        <v>2060</v>
      </c>
      <c r="F1908" s="12">
        <v>43600</v>
      </c>
      <c r="G1908" s="12">
        <v>45660</v>
      </c>
      <c r="H1908" s="12">
        <v>41225.535080000001</v>
      </c>
      <c r="I1908" s="12">
        <v>4434.4649200000003</v>
      </c>
    </row>
    <row r="1909" spans="2:9" x14ac:dyDescent="0.2">
      <c r="B1909"/>
      <c r="C1909" s="2">
        <v>89</v>
      </c>
      <c r="D1909" s="5" t="s">
        <v>1499</v>
      </c>
      <c r="E1909" s="12">
        <v>0</v>
      </c>
      <c r="F1909" s="12">
        <v>9909300</v>
      </c>
      <c r="G1909" s="12">
        <v>9909300</v>
      </c>
      <c r="H1909" s="12">
        <v>9796010.1036300007</v>
      </c>
      <c r="I1909" s="12">
        <v>113289.89637</v>
      </c>
    </row>
    <row r="1910" spans="2:9" ht="15" customHeight="1" x14ac:dyDescent="0.2">
      <c r="B1910"/>
      <c r="C1910" s="13">
        <f>SUBTOTAL(9,C1908:C1909)</f>
        <v>90</v>
      </c>
      <c r="D1910" s="14" t="s">
        <v>1500</v>
      </c>
      <c r="E1910" s="15">
        <f>SUBTOTAL(9,E1908:E1909)</f>
        <v>2060</v>
      </c>
      <c r="F1910" s="15">
        <f>SUBTOTAL(9,F1908:F1909)</f>
        <v>9952900</v>
      </c>
      <c r="G1910" s="15">
        <f>SUBTOTAL(9,G1908:G1909)</f>
        <v>9954960</v>
      </c>
      <c r="H1910" s="15">
        <f>SUBTOTAL(9,H1908:H1909)</f>
        <v>9837235.6387100015</v>
      </c>
      <c r="I1910" s="15">
        <f>SUBTOTAL(9,I1908:I1909)</f>
        <v>117724.36129</v>
      </c>
    </row>
    <row r="1911" spans="2:9" ht="15" customHeight="1" x14ac:dyDescent="0.25">
      <c r="B1911" s="10">
        <v>1651</v>
      </c>
      <c r="C1911" s="2"/>
      <c r="D1911" s="5" t="s">
        <v>1501</v>
      </c>
      <c r="E1911" s="11"/>
      <c r="F1911" s="1"/>
      <c r="H1911" s="1"/>
      <c r="I1911" s="1"/>
    </row>
    <row r="1912" spans="2:9" x14ac:dyDescent="0.2">
      <c r="B1912"/>
      <c r="C1912" s="2">
        <v>98</v>
      </c>
      <c r="D1912" s="5" t="s">
        <v>1502</v>
      </c>
      <c r="E1912" s="12">
        <v>0</v>
      </c>
      <c r="F1912" s="12">
        <v>64101000</v>
      </c>
      <c r="G1912" s="12">
        <v>64101000</v>
      </c>
      <c r="H1912" s="12">
        <v>64101000</v>
      </c>
      <c r="I1912" s="12">
        <v>0</v>
      </c>
    </row>
    <row r="1913" spans="2:9" ht="15" customHeight="1" x14ac:dyDescent="0.2">
      <c r="B1913"/>
      <c r="C1913" s="13">
        <f>SUBTOTAL(9,C1912:C1912)</f>
        <v>98</v>
      </c>
      <c r="D1913" s="14" t="s">
        <v>1503</v>
      </c>
      <c r="E1913" s="15">
        <f>SUBTOTAL(9,E1912:E1912)</f>
        <v>0</v>
      </c>
      <c r="F1913" s="15">
        <f>SUBTOTAL(9,F1912:F1912)</f>
        <v>64101000</v>
      </c>
      <c r="G1913" s="15">
        <f>SUBTOTAL(9,G1912:G1912)</f>
        <v>64101000</v>
      </c>
      <c r="H1913" s="15">
        <f>SUBTOTAL(9,H1912:H1912)</f>
        <v>64101000</v>
      </c>
      <c r="I1913" s="15">
        <f>SUBTOTAL(9,I1912:I1912)</f>
        <v>0</v>
      </c>
    </row>
    <row r="1914" spans="2:9" ht="15" customHeight="1" x14ac:dyDescent="0.2">
      <c r="C1914" s="16">
        <f>SUBTOTAL(9,C1907:C1913)</f>
        <v>188</v>
      </c>
      <c r="D1914" s="14" t="s">
        <v>1504</v>
      </c>
      <c r="E1914" s="17">
        <f>SUBTOTAL(9,E1907:E1913)</f>
        <v>2060</v>
      </c>
      <c r="F1914" s="17">
        <f>SUBTOTAL(9,F1907:F1913)</f>
        <v>74053900</v>
      </c>
      <c r="G1914" s="17">
        <f>SUBTOTAL(9,G1907:G1913)</f>
        <v>74055960</v>
      </c>
      <c r="H1914" s="17">
        <f>SUBTOTAL(9,H1907:H1913)</f>
        <v>73938235.638710007</v>
      </c>
      <c r="I1914" s="17">
        <f>SUBTOTAL(9,I1907:I1913)</f>
        <v>117724.36129</v>
      </c>
    </row>
    <row r="1915" spans="2:9" ht="15" customHeight="1" x14ac:dyDescent="0.2">
      <c r="C1915" s="16">
        <f>SUBTOTAL(9,C1861:C1914)</f>
        <v>801</v>
      </c>
      <c r="D1915" s="14" t="s">
        <v>1505</v>
      </c>
      <c r="E1915" s="17">
        <f>SUBTOTAL(9,E1861:E1914)</f>
        <v>718370</v>
      </c>
      <c r="F1915" s="17">
        <f>SUBTOTAL(9,F1861:F1914)</f>
        <v>120708767</v>
      </c>
      <c r="G1915" s="17">
        <f>SUBTOTAL(9,G1861:G1914)</f>
        <v>121427137</v>
      </c>
      <c r="H1915" s="17">
        <f>SUBTOTAL(9,H1861:H1914)</f>
        <v>121740033.86082</v>
      </c>
      <c r="I1915" s="17">
        <f>SUBTOTAL(9,I1861:I1914)</f>
        <v>-312896.86081999994</v>
      </c>
    </row>
    <row r="1916" spans="2:9" x14ac:dyDescent="0.2">
      <c r="C1916" s="16"/>
      <c r="D1916" s="18"/>
      <c r="E1916" s="19"/>
      <c r="F1916" s="19"/>
      <c r="G1916" s="19"/>
      <c r="H1916" s="19"/>
      <c r="I1916" s="19"/>
    </row>
    <row r="1917" spans="2:9" ht="15" customHeight="1" x14ac:dyDescent="0.2">
      <c r="B1917" s="1"/>
      <c r="C1917" s="2"/>
      <c r="D1917" s="3" t="s">
        <v>1506</v>
      </c>
      <c r="E1917" s="1"/>
      <c r="F1917" s="1"/>
      <c r="G1917" s="1"/>
      <c r="H1917" s="1"/>
      <c r="I1917" s="1"/>
    </row>
    <row r="1918" spans="2:9" ht="27" customHeight="1" x14ac:dyDescent="0.25">
      <c r="B1918" s="1"/>
      <c r="C1918" s="2"/>
      <c r="D1918" s="9" t="s">
        <v>8</v>
      </c>
      <c r="E1918" s="1"/>
      <c r="F1918" s="1"/>
      <c r="G1918" s="1"/>
      <c r="H1918" s="1"/>
      <c r="I1918" s="1"/>
    </row>
    <row r="1919" spans="2:9" ht="15" customHeight="1" x14ac:dyDescent="0.25">
      <c r="B1919" s="10">
        <v>1700</v>
      </c>
      <c r="C1919" s="2"/>
      <c r="D1919" s="5" t="s">
        <v>1507</v>
      </c>
      <c r="E1919" s="11"/>
      <c r="F1919" s="1"/>
      <c r="H1919" s="1"/>
      <c r="I1919" s="1"/>
    </row>
    <row r="1920" spans="2:9" x14ac:dyDescent="0.2">
      <c r="B1920"/>
      <c r="C1920" s="2">
        <v>1</v>
      </c>
      <c r="D1920" s="5" t="s">
        <v>19</v>
      </c>
      <c r="E1920" s="12">
        <v>25497</v>
      </c>
      <c r="F1920" s="12">
        <v>870873</v>
      </c>
      <c r="G1920" s="12">
        <v>896370</v>
      </c>
      <c r="H1920" s="12">
        <v>905587.35887999996</v>
      </c>
      <c r="I1920" s="12">
        <v>-9217.3588799999998</v>
      </c>
    </row>
    <row r="1921" spans="2:9" x14ac:dyDescent="0.2">
      <c r="B1921"/>
      <c r="C1921" s="2">
        <v>21</v>
      </c>
      <c r="D1921" s="5" t="s">
        <v>1508</v>
      </c>
      <c r="E1921" s="12">
        <v>0</v>
      </c>
      <c r="F1921" s="12">
        <v>80000</v>
      </c>
      <c r="G1921" s="12">
        <v>80000</v>
      </c>
      <c r="H1921" s="12">
        <v>77377.529829999999</v>
      </c>
      <c r="I1921" s="12">
        <v>2622.4701700000001</v>
      </c>
    </row>
    <row r="1922" spans="2:9" x14ac:dyDescent="0.2">
      <c r="B1922"/>
      <c r="C1922" s="2">
        <v>43</v>
      </c>
      <c r="D1922" s="5" t="s">
        <v>1509</v>
      </c>
      <c r="E1922" s="12">
        <v>1032</v>
      </c>
      <c r="F1922" s="12">
        <v>1142</v>
      </c>
      <c r="G1922" s="12">
        <v>2174</v>
      </c>
      <c r="H1922" s="12">
        <v>300</v>
      </c>
      <c r="I1922" s="12">
        <v>1874</v>
      </c>
    </row>
    <row r="1923" spans="2:9" x14ac:dyDescent="0.2">
      <c r="B1923"/>
      <c r="C1923" s="2">
        <v>71</v>
      </c>
      <c r="D1923" s="5" t="s">
        <v>1510</v>
      </c>
      <c r="E1923" s="12">
        <v>2220</v>
      </c>
      <c r="F1923" s="12">
        <v>63481</v>
      </c>
      <c r="G1923" s="12">
        <v>65701</v>
      </c>
      <c r="H1923" s="12">
        <v>64373</v>
      </c>
      <c r="I1923" s="12">
        <v>1328</v>
      </c>
    </row>
    <row r="1924" spans="2:9" x14ac:dyDescent="0.2">
      <c r="B1924"/>
      <c r="C1924" s="2">
        <v>73</v>
      </c>
      <c r="D1924" s="5" t="s">
        <v>1511</v>
      </c>
      <c r="E1924" s="12">
        <v>5326</v>
      </c>
      <c r="F1924" s="12">
        <v>24724</v>
      </c>
      <c r="G1924" s="12">
        <v>30050</v>
      </c>
      <c r="H1924" s="12">
        <v>26824.34475</v>
      </c>
      <c r="I1924" s="12">
        <v>3225.6552499999998</v>
      </c>
    </row>
    <row r="1925" spans="2:9" x14ac:dyDescent="0.2">
      <c r="B1925"/>
      <c r="C1925" s="2">
        <v>74</v>
      </c>
      <c r="D1925" s="5" t="s">
        <v>1512</v>
      </c>
      <c r="E1925" s="12">
        <v>0</v>
      </c>
      <c r="F1925" s="12">
        <v>172000</v>
      </c>
      <c r="G1925" s="12">
        <v>172000</v>
      </c>
      <c r="H1925" s="12">
        <v>133000</v>
      </c>
      <c r="I1925" s="12">
        <v>39000</v>
      </c>
    </row>
    <row r="1926" spans="2:9" x14ac:dyDescent="0.2">
      <c r="B1926"/>
      <c r="C1926" s="2">
        <v>78</v>
      </c>
      <c r="D1926" s="5" t="s">
        <v>1513</v>
      </c>
      <c r="E1926" s="12">
        <v>0</v>
      </c>
      <c r="F1926" s="12">
        <v>333283</v>
      </c>
      <c r="G1926" s="12">
        <v>333283</v>
      </c>
      <c r="H1926" s="12">
        <v>317933.75345000002</v>
      </c>
      <c r="I1926" s="12">
        <v>15349.24655</v>
      </c>
    </row>
    <row r="1927" spans="2:9" ht="15" customHeight="1" x14ac:dyDescent="0.2">
      <c r="B1927"/>
      <c r="C1927" s="13">
        <f>SUBTOTAL(9,C1920:C1926)</f>
        <v>361</v>
      </c>
      <c r="D1927" s="14" t="s">
        <v>1514</v>
      </c>
      <c r="E1927" s="15">
        <f>SUBTOTAL(9,E1920:E1926)</f>
        <v>34075</v>
      </c>
      <c r="F1927" s="15">
        <f>SUBTOTAL(9,F1920:F1926)</f>
        <v>1545503</v>
      </c>
      <c r="G1927" s="15">
        <f>SUBTOTAL(9,G1920:G1926)</f>
        <v>1579578</v>
      </c>
      <c r="H1927" s="15">
        <f>SUBTOTAL(9,H1920:H1926)</f>
        <v>1525395.98691</v>
      </c>
      <c r="I1927" s="15">
        <f>SUBTOTAL(9,I1920:I1926)</f>
        <v>54182.013089999993</v>
      </c>
    </row>
    <row r="1928" spans="2:9" ht="15" customHeight="1" x14ac:dyDescent="0.25">
      <c r="B1928" s="10">
        <v>1710</v>
      </c>
      <c r="C1928" s="2"/>
      <c r="D1928" s="5" t="s">
        <v>1515</v>
      </c>
      <c r="E1928" s="11"/>
      <c r="F1928" s="1"/>
      <c r="H1928" s="1"/>
      <c r="I1928" s="1"/>
    </row>
    <row r="1929" spans="2:9" x14ac:dyDescent="0.2">
      <c r="B1929"/>
      <c r="C1929" s="2">
        <v>1</v>
      </c>
      <c r="D1929" s="5" t="s">
        <v>493</v>
      </c>
      <c r="E1929" s="12">
        <v>81489</v>
      </c>
      <c r="F1929" s="12">
        <v>4018532</v>
      </c>
      <c r="G1929" s="12">
        <v>4100021</v>
      </c>
      <c r="H1929" s="12">
        <v>4592730.8545899997</v>
      </c>
      <c r="I1929" s="12">
        <v>-492709.85459</v>
      </c>
    </row>
    <row r="1930" spans="2:9" x14ac:dyDescent="0.2">
      <c r="B1930"/>
      <c r="C1930" s="2">
        <v>47</v>
      </c>
      <c r="D1930" s="5" t="s">
        <v>1516</v>
      </c>
      <c r="E1930" s="12">
        <v>250560</v>
      </c>
      <c r="F1930" s="12">
        <v>2438532</v>
      </c>
      <c r="G1930" s="12">
        <v>2689092</v>
      </c>
      <c r="H1930" s="12">
        <v>2315861.8234899999</v>
      </c>
      <c r="I1930" s="12">
        <v>373230.17651000002</v>
      </c>
    </row>
    <row r="1931" spans="2:9" ht="15" customHeight="1" x14ac:dyDescent="0.2">
      <c r="B1931"/>
      <c r="C1931" s="13">
        <f>SUBTOTAL(9,C1929:C1930)</f>
        <v>48</v>
      </c>
      <c r="D1931" s="14" t="s">
        <v>1517</v>
      </c>
      <c r="E1931" s="15">
        <f>SUBTOTAL(9,E1929:E1930)</f>
        <v>332049</v>
      </c>
      <c r="F1931" s="15">
        <f>SUBTOTAL(9,F1929:F1930)</f>
        <v>6457064</v>
      </c>
      <c r="G1931" s="15">
        <f>SUBTOTAL(9,G1929:G1930)</f>
        <v>6789113</v>
      </c>
      <c r="H1931" s="15">
        <f>SUBTOTAL(9,H1929:H1930)</f>
        <v>6908592.67808</v>
      </c>
      <c r="I1931" s="15">
        <f>SUBTOTAL(9,I1929:I1930)</f>
        <v>-119479.67807999998</v>
      </c>
    </row>
    <row r="1932" spans="2:9" ht="15" customHeight="1" x14ac:dyDescent="0.25">
      <c r="B1932" s="10">
        <v>1716</v>
      </c>
      <c r="C1932" s="2"/>
      <c r="D1932" s="5" t="s">
        <v>1518</v>
      </c>
      <c r="E1932" s="11"/>
      <c r="F1932" s="1"/>
      <c r="H1932" s="1"/>
      <c r="I1932" s="1"/>
    </row>
    <row r="1933" spans="2:9" x14ac:dyDescent="0.2">
      <c r="B1933"/>
      <c r="C1933" s="2">
        <v>51</v>
      </c>
      <c r="D1933" s="5" t="s">
        <v>1519</v>
      </c>
      <c r="E1933" s="12">
        <v>0</v>
      </c>
      <c r="F1933" s="12">
        <v>193830</v>
      </c>
      <c r="G1933" s="12">
        <v>193830</v>
      </c>
      <c r="H1933" s="12">
        <v>193830</v>
      </c>
      <c r="I1933" s="12">
        <v>0</v>
      </c>
    </row>
    <row r="1934" spans="2:9" ht="15" customHeight="1" x14ac:dyDescent="0.2">
      <c r="B1934"/>
      <c r="C1934" s="13">
        <f>SUBTOTAL(9,C1933:C1933)</f>
        <v>51</v>
      </c>
      <c r="D1934" s="14" t="s">
        <v>1520</v>
      </c>
      <c r="E1934" s="15">
        <f>SUBTOTAL(9,E1933:E1933)</f>
        <v>0</v>
      </c>
      <c r="F1934" s="15">
        <f>SUBTOTAL(9,F1933:F1933)</f>
        <v>193830</v>
      </c>
      <c r="G1934" s="15">
        <f>SUBTOTAL(9,G1933:G1933)</f>
        <v>193830</v>
      </c>
      <c r="H1934" s="15">
        <f>SUBTOTAL(9,H1933:H1933)</f>
        <v>193830</v>
      </c>
      <c r="I1934" s="15">
        <f>SUBTOTAL(9,I1933:I1933)</f>
        <v>0</v>
      </c>
    </row>
    <row r="1935" spans="2:9" ht="15" customHeight="1" x14ac:dyDescent="0.25">
      <c r="B1935" s="10">
        <v>1720</v>
      </c>
      <c r="C1935" s="2"/>
      <c r="D1935" s="5" t="s">
        <v>1521</v>
      </c>
      <c r="E1935" s="11"/>
      <c r="F1935" s="1"/>
      <c r="H1935" s="1"/>
      <c r="I1935" s="1"/>
    </row>
    <row r="1936" spans="2:9" x14ac:dyDescent="0.2">
      <c r="B1936"/>
      <c r="C1936" s="2">
        <v>1</v>
      </c>
      <c r="D1936" s="5" t="s">
        <v>19</v>
      </c>
      <c r="E1936" s="12">
        <v>44805</v>
      </c>
      <c r="F1936" s="12">
        <v>9885952</v>
      </c>
      <c r="G1936" s="12">
        <v>9930757</v>
      </c>
      <c r="H1936" s="12">
        <v>9656138.2420000006</v>
      </c>
      <c r="I1936" s="12">
        <v>274618.75799999997</v>
      </c>
    </row>
    <row r="1937" spans="2:9" x14ac:dyDescent="0.2">
      <c r="B1937"/>
      <c r="C1937" s="2">
        <v>71</v>
      </c>
      <c r="D1937" s="5" t="s">
        <v>1522</v>
      </c>
      <c r="E1937" s="12">
        <v>1306</v>
      </c>
      <c r="F1937" s="12">
        <v>22252</v>
      </c>
      <c r="G1937" s="12">
        <v>23558</v>
      </c>
      <c r="H1937" s="12">
        <v>22878.489000000001</v>
      </c>
      <c r="I1937" s="12">
        <v>679.51099999999997</v>
      </c>
    </row>
    <row r="1938" spans="2:9" ht="15" customHeight="1" x14ac:dyDescent="0.2">
      <c r="B1938"/>
      <c r="C1938" s="13">
        <f>SUBTOTAL(9,C1936:C1937)</f>
        <v>72</v>
      </c>
      <c r="D1938" s="14" t="s">
        <v>1523</v>
      </c>
      <c r="E1938" s="15">
        <f>SUBTOTAL(9,E1936:E1937)</f>
        <v>46111</v>
      </c>
      <c r="F1938" s="15">
        <f>SUBTOTAL(9,F1936:F1937)</f>
        <v>9908204</v>
      </c>
      <c r="G1938" s="15">
        <f>SUBTOTAL(9,G1936:G1937)</f>
        <v>9954315</v>
      </c>
      <c r="H1938" s="15">
        <f>SUBTOTAL(9,H1936:H1937)</f>
        <v>9679016.7310000006</v>
      </c>
      <c r="I1938" s="15">
        <f>SUBTOTAL(9,I1936:I1937)</f>
        <v>275298.26899999997</v>
      </c>
    </row>
    <row r="1939" spans="2:9" ht="15" customHeight="1" x14ac:dyDescent="0.25">
      <c r="B1939" s="10">
        <v>1723</v>
      </c>
      <c r="C1939" s="2"/>
      <c r="D1939" s="5" t="s">
        <v>522</v>
      </c>
      <c r="E1939" s="11"/>
      <c r="F1939" s="1"/>
      <c r="H1939" s="1"/>
      <c r="I1939" s="1"/>
    </row>
    <row r="1940" spans="2:9" x14ac:dyDescent="0.2">
      <c r="B1940"/>
      <c r="C1940" s="2">
        <v>1</v>
      </c>
      <c r="D1940" s="5" t="s">
        <v>19</v>
      </c>
      <c r="E1940" s="12">
        <v>0</v>
      </c>
      <c r="F1940" s="12">
        <v>0</v>
      </c>
      <c r="G1940" s="12">
        <v>0</v>
      </c>
      <c r="H1940" s="12">
        <v>0</v>
      </c>
      <c r="I1940" s="12">
        <v>0</v>
      </c>
    </row>
    <row r="1941" spans="2:9" ht="15" customHeight="1" x14ac:dyDescent="0.2">
      <c r="B1941"/>
      <c r="C1941" s="13">
        <f>SUBTOTAL(9,C1940:C1940)</f>
        <v>1</v>
      </c>
      <c r="D1941" s="14" t="s">
        <v>1524</v>
      </c>
      <c r="E1941" s="15">
        <f>SUBTOTAL(9,E1940:E1940)</f>
        <v>0</v>
      </c>
      <c r="F1941" s="15">
        <f>SUBTOTAL(9,F1940:F1940)</f>
        <v>0</v>
      </c>
      <c r="G1941" s="15">
        <f>SUBTOTAL(9,G1940:G1940)</f>
        <v>0</v>
      </c>
      <c r="H1941" s="15">
        <f>SUBTOTAL(9,H1940:H1940)</f>
        <v>0</v>
      </c>
      <c r="I1941" s="15">
        <f>SUBTOTAL(9,I1940:I1940)</f>
        <v>0</v>
      </c>
    </row>
    <row r="1942" spans="2:9" ht="15" customHeight="1" x14ac:dyDescent="0.25">
      <c r="B1942" s="10">
        <v>1731</v>
      </c>
      <c r="C1942" s="2"/>
      <c r="D1942" s="5" t="s">
        <v>1525</v>
      </c>
      <c r="E1942" s="11"/>
      <c r="F1942" s="1"/>
      <c r="H1942" s="1"/>
      <c r="I1942" s="1"/>
    </row>
    <row r="1943" spans="2:9" x14ac:dyDescent="0.2">
      <c r="B1943"/>
      <c r="C1943" s="2">
        <v>1</v>
      </c>
      <c r="D1943" s="5" t="s">
        <v>19</v>
      </c>
      <c r="E1943" s="12">
        <v>0</v>
      </c>
      <c r="F1943" s="12">
        <v>5891346</v>
      </c>
      <c r="G1943" s="12">
        <v>5891346</v>
      </c>
      <c r="H1943" s="12">
        <v>5846773.8987499997</v>
      </c>
      <c r="I1943" s="12">
        <v>44572.10125</v>
      </c>
    </row>
    <row r="1944" spans="2:9" ht="15" customHeight="1" x14ac:dyDescent="0.2">
      <c r="B1944"/>
      <c r="C1944" s="13">
        <f>SUBTOTAL(9,C1943:C1943)</f>
        <v>1</v>
      </c>
      <c r="D1944" s="14" t="s">
        <v>1526</v>
      </c>
      <c r="E1944" s="15">
        <f>SUBTOTAL(9,E1943:E1943)</f>
        <v>0</v>
      </c>
      <c r="F1944" s="15">
        <f>SUBTOTAL(9,F1943:F1943)</f>
        <v>5891346</v>
      </c>
      <c r="G1944" s="15">
        <f>SUBTOTAL(9,G1943:G1943)</f>
        <v>5891346</v>
      </c>
      <c r="H1944" s="15">
        <f>SUBTOTAL(9,H1943:H1943)</f>
        <v>5846773.8987499997</v>
      </c>
      <c r="I1944" s="15">
        <f>SUBTOTAL(9,I1943:I1943)</f>
        <v>44572.10125</v>
      </c>
    </row>
    <row r="1945" spans="2:9" ht="15" customHeight="1" x14ac:dyDescent="0.25">
      <c r="B1945" s="10">
        <v>1732</v>
      </c>
      <c r="C1945" s="2"/>
      <c r="D1945" s="5" t="s">
        <v>1527</v>
      </c>
      <c r="E1945" s="11"/>
      <c r="F1945" s="1"/>
      <c r="H1945" s="1"/>
      <c r="I1945" s="1"/>
    </row>
    <row r="1946" spans="2:9" x14ac:dyDescent="0.2">
      <c r="B1946"/>
      <c r="C1946" s="2">
        <v>1</v>
      </c>
      <c r="D1946" s="5" t="s">
        <v>19</v>
      </c>
      <c r="E1946" s="12">
        <v>0</v>
      </c>
      <c r="F1946" s="12">
        <v>5067384</v>
      </c>
      <c r="G1946" s="12">
        <v>5067384</v>
      </c>
      <c r="H1946" s="12">
        <v>5075651.3595500002</v>
      </c>
      <c r="I1946" s="12">
        <v>-8267.3595499999992</v>
      </c>
    </row>
    <row r="1947" spans="2:9" ht="15" customHeight="1" x14ac:dyDescent="0.2">
      <c r="B1947"/>
      <c r="C1947" s="13">
        <f>SUBTOTAL(9,C1946:C1946)</f>
        <v>1</v>
      </c>
      <c r="D1947" s="14" t="s">
        <v>1528</v>
      </c>
      <c r="E1947" s="15">
        <f>SUBTOTAL(9,E1946:E1946)</f>
        <v>0</v>
      </c>
      <c r="F1947" s="15">
        <f>SUBTOTAL(9,F1946:F1946)</f>
        <v>5067384</v>
      </c>
      <c r="G1947" s="15">
        <f>SUBTOTAL(9,G1946:G1946)</f>
        <v>5067384</v>
      </c>
      <c r="H1947" s="15">
        <f>SUBTOTAL(9,H1946:H1946)</f>
        <v>5075651.3595500002</v>
      </c>
      <c r="I1947" s="15">
        <f>SUBTOTAL(9,I1946:I1946)</f>
        <v>-8267.3595499999992</v>
      </c>
    </row>
    <row r="1948" spans="2:9" ht="15" customHeight="1" x14ac:dyDescent="0.25">
      <c r="B1948" s="10">
        <v>1733</v>
      </c>
      <c r="C1948" s="2"/>
      <c r="D1948" s="5" t="s">
        <v>1529</v>
      </c>
      <c r="E1948" s="11"/>
      <c r="F1948" s="1"/>
      <c r="H1948" s="1"/>
      <c r="I1948" s="1"/>
    </row>
    <row r="1949" spans="2:9" x14ac:dyDescent="0.2">
      <c r="B1949"/>
      <c r="C1949" s="2">
        <v>1</v>
      </c>
      <c r="D1949" s="5" t="s">
        <v>19</v>
      </c>
      <c r="E1949" s="12">
        <v>182303</v>
      </c>
      <c r="F1949" s="12">
        <v>5585779</v>
      </c>
      <c r="G1949" s="12">
        <v>5768082</v>
      </c>
      <c r="H1949" s="12">
        <v>5749512.8889199998</v>
      </c>
      <c r="I1949" s="12">
        <v>18569.111079999999</v>
      </c>
    </row>
    <row r="1950" spans="2:9" ht="15" customHeight="1" x14ac:dyDescent="0.2">
      <c r="B1950"/>
      <c r="C1950" s="13">
        <f>SUBTOTAL(9,C1949:C1949)</f>
        <v>1</v>
      </c>
      <c r="D1950" s="14" t="s">
        <v>1530</v>
      </c>
      <c r="E1950" s="15">
        <f>SUBTOTAL(9,E1949:E1949)</f>
        <v>182303</v>
      </c>
      <c r="F1950" s="15">
        <f>SUBTOTAL(9,F1949:F1949)</f>
        <v>5585779</v>
      </c>
      <c r="G1950" s="15">
        <f>SUBTOTAL(9,G1949:G1949)</f>
        <v>5768082</v>
      </c>
      <c r="H1950" s="15">
        <f>SUBTOTAL(9,H1949:H1949)</f>
        <v>5749512.8889199998</v>
      </c>
      <c r="I1950" s="15">
        <f>SUBTOTAL(9,I1949:I1949)</f>
        <v>18569.111079999999</v>
      </c>
    </row>
    <row r="1951" spans="2:9" ht="15" customHeight="1" x14ac:dyDescent="0.25">
      <c r="B1951" s="10">
        <v>1734</v>
      </c>
      <c r="C1951" s="2"/>
      <c r="D1951" s="5" t="s">
        <v>1531</v>
      </c>
      <c r="E1951" s="11"/>
      <c r="F1951" s="1"/>
      <c r="H1951" s="1"/>
      <c r="I1951" s="1"/>
    </row>
    <row r="1952" spans="2:9" x14ac:dyDescent="0.2">
      <c r="B1952"/>
      <c r="C1952" s="2">
        <v>1</v>
      </c>
      <c r="D1952" s="5" t="s">
        <v>19</v>
      </c>
      <c r="E1952" s="12">
        <v>0</v>
      </c>
      <c r="F1952" s="12">
        <v>1396972</v>
      </c>
      <c r="G1952" s="12">
        <v>1396972</v>
      </c>
      <c r="H1952" s="12">
        <v>1412999.84142</v>
      </c>
      <c r="I1952" s="12">
        <v>-16027.841420000001</v>
      </c>
    </row>
    <row r="1953" spans="2:9" ht="15" customHeight="1" x14ac:dyDescent="0.2">
      <c r="B1953"/>
      <c r="C1953" s="13">
        <f>SUBTOTAL(9,C1952:C1952)</f>
        <v>1</v>
      </c>
      <c r="D1953" s="14" t="s">
        <v>1532</v>
      </c>
      <c r="E1953" s="15">
        <f>SUBTOTAL(9,E1952:E1952)</f>
        <v>0</v>
      </c>
      <c r="F1953" s="15">
        <f>SUBTOTAL(9,F1952:F1952)</f>
        <v>1396972</v>
      </c>
      <c r="G1953" s="15">
        <f>SUBTOTAL(9,G1952:G1952)</f>
        <v>1396972</v>
      </c>
      <c r="H1953" s="15">
        <f>SUBTOTAL(9,H1952:H1952)</f>
        <v>1412999.84142</v>
      </c>
      <c r="I1953" s="15">
        <f>SUBTOTAL(9,I1952:I1952)</f>
        <v>-16027.841420000001</v>
      </c>
    </row>
    <row r="1954" spans="2:9" ht="15" customHeight="1" x14ac:dyDescent="0.25">
      <c r="B1954" s="10">
        <v>1735</v>
      </c>
      <c r="C1954" s="2"/>
      <c r="D1954" s="5" t="s">
        <v>1533</v>
      </c>
      <c r="E1954" s="11"/>
      <c r="F1954" s="1"/>
      <c r="H1954" s="1"/>
      <c r="I1954" s="1"/>
    </row>
    <row r="1955" spans="2:9" x14ac:dyDescent="0.2">
      <c r="B1955"/>
      <c r="C1955" s="2">
        <v>21</v>
      </c>
      <c r="D1955" s="5" t="s">
        <v>24</v>
      </c>
      <c r="E1955" s="12">
        <v>0</v>
      </c>
      <c r="F1955" s="12">
        <v>2051541</v>
      </c>
      <c r="G1955" s="12">
        <v>2051541</v>
      </c>
      <c r="H1955" s="12">
        <v>2051541</v>
      </c>
      <c r="I1955" s="12">
        <v>0</v>
      </c>
    </row>
    <row r="1956" spans="2:9" ht="15" customHeight="1" x14ac:dyDescent="0.2">
      <c r="B1956"/>
      <c r="C1956" s="13">
        <f>SUBTOTAL(9,C1955:C1955)</f>
        <v>21</v>
      </c>
      <c r="D1956" s="14" t="s">
        <v>1534</v>
      </c>
      <c r="E1956" s="15">
        <f>SUBTOTAL(9,E1955:E1955)</f>
        <v>0</v>
      </c>
      <c r="F1956" s="15">
        <f>SUBTOTAL(9,F1955:F1955)</f>
        <v>2051541</v>
      </c>
      <c r="G1956" s="15">
        <f>SUBTOTAL(9,G1955:G1955)</f>
        <v>2051541</v>
      </c>
      <c r="H1956" s="15">
        <f>SUBTOTAL(9,H1955:H1955)</f>
        <v>2051541</v>
      </c>
      <c r="I1956" s="15">
        <f>SUBTOTAL(9,I1955:I1955)</f>
        <v>0</v>
      </c>
    </row>
    <row r="1957" spans="2:9" ht="15" customHeight="1" x14ac:dyDescent="0.25">
      <c r="B1957" s="10">
        <v>1760</v>
      </c>
      <c r="C1957" s="2"/>
      <c r="D1957" s="5" t="s">
        <v>1535</v>
      </c>
      <c r="E1957" s="11"/>
      <c r="F1957" s="1"/>
      <c r="H1957" s="1"/>
      <c r="I1957" s="1"/>
    </row>
    <row r="1958" spans="2:9" x14ac:dyDescent="0.2">
      <c r="B1958"/>
      <c r="C1958" s="2">
        <v>1</v>
      </c>
      <c r="D1958" s="5" t="s">
        <v>1536</v>
      </c>
      <c r="E1958" s="12">
        <v>21974</v>
      </c>
      <c r="F1958" s="12">
        <v>1744522</v>
      </c>
      <c r="G1958" s="12">
        <v>1766496</v>
      </c>
      <c r="H1958" s="12">
        <v>1734039.26556</v>
      </c>
      <c r="I1958" s="12">
        <v>32456.73444</v>
      </c>
    </row>
    <row r="1959" spans="2:9" x14ac:dyDescent="0.2">
      <c r="B1959"/>
      <c r="C1959" s="2">
        <v>44</v>
      </c>
      <c r="D1959" s="5" t="s">
        <v>1537</v>
      </c>
      <c r="E1959" s="12">
        <v>7284</v>
      </c>
      <c r="F1959" s="12">
        <v>64041</v>
      </c>
      <c r="G1959" s="12">
        <v>71325</v>
      </c>
      <c r="H1959" s="12">
        <v>50373.508370000003</v>
      </c>
      <c r="I1959" s="12">
        <v>20951.49163</v>
      </c>
    </row>
    <row r="1960" spans="2:9" x14ac:dyDescent="0.2">
      <c r="B1960"/>
      <c r="C1960" s="2">
        <v>45</v>
      </c>
      <c r="D1960" s="5" t="s">
        <v>1538</v>
      </c>
      <c r="E1960" s="12">
        <v>233169</v>
      </c>
      <c r="F1960" s="12">
        <v>8913676</v>
      </c>
      <c r="G1960" s="12">
        <v>9146845</v>
      </c>
      <c r="H1960" s="12">
        <v>8920243.5719600003</v>
      </c>
      <c r="I1960" s="12">
        <v>226601.42804</v>
      </c>
    </row>
    <row r="1961" spans="2:9" x14ac:dyDescent="0.2">
      <c r="B1961"/>
      <c r="C1961" s="2">
        <v>48</v>
      </c>
      <c r="D1961" s="5" t="s">
        <v>1539</v>
      </c>
      <c r="E1961" s="12">
        <v>2289</v>
      </c>
      <c r="F1961" s="12">
        <v>31380</v>
      </c>
      <c r="G1961" s="12">
        <v>33669</v>
      </c>
      <c r="H1961" s="12">
        <v>33587.215510000002</v>
      </c>
      <c r="I1961" s="12">
        <v>81.784490000000005</v>
      </c>
    </row>
    <row r="1962" spans="2:9" ht="25.5" x14ac:dyDescent="0.2">
      <c r="B1962"/>
      <c r="C1962" s="2">
        <v>75</v>
      </c>
      <c r="D1962" s="5" t="s">
        <v>1540</v>
      </c>
      <c r="E1962" s="12">
        <v>1</v>
      </c>
      <c r="F1962" s="12">
        <v>95110</v>
      </c>
      <c r="G1962" s="12">
        <v>95111</v>
      </c>
      <c r="H1962" s="12">
        <v>85725.462400000004</v>
      </c>
      <c r="I1962" s="12">
        <v>9385.5375999999997</v>
      </c>
    </row>
    <row r="1963" spans="2:9" ht="15" customHeight="1" x14ac:dyDescent="0.2">
      <c r="B1963"/>
      <c r="C1963" s="13">
        <f>SUBTOTAL(9,C1958:C1962)</f>
        <v>213</v>
      </c>
      <c r="D1963" s="14" t="s">
        <v>1541</v>
      </c>
      <c r="E1963" s="15">
        <f>SUBTOTAL(9,E1958:E1962)</f>
        <v>264717</v>
      </c>
      <c r="F1963" s="15">
        <f>SUBTOTAL(9,F1958:F1962)</f>
        <v>10848729</v>
      </c>
      <c r="G1963" s="15">
        <f>SUBTOTAL(9,G1958:G1962)</f>
        <v>11113446</v>
      </c>
      <c r="H1963" s="15">
        <f>SUBTOTAL(9,H1958:H1962)</f>
        <v>10823969.023800001</v>
      </c>
      <c r="I1963" s="15">
        <f>SUBTOTAL(9,I1958:I1962)</f>
        <v>289476.97619999998</v>
      </c>
    </row>
    <row r="1964" spans="2:9" ht="15" customHeight="1" x14ac:dyDescent="0.25">
      <c r="B1964" s="10">
        <v>1761</v>
      </c>
      <c r="C1964" s="2"/>
      <c r="D1964" s="5" t="s">
        <v>1542</v>
      </c>
      <c r="E1964" s="11"/>
      <c r="F1964" s="1"/>
      <c r="H1964" s="1"/>
      <c r="I1964" s="1"/>
    </row>
    <row r="1965" spans="2:9" x14ac:dyDescent="0.2">
      <c r="B1965"/>
      <c r="C1965" s="2">
        <v>1</v>
      </c>
      <c r="D1965" s="5" t="s">
        <v>1543</v>
      </c>
      <c r="E1965" s="12">
        <v>8202</v>
      </c>
      <c r="F1965" s="12">
        <v>167826</v>
      </c>
      <c r="G1965" s="12">
        <v>176028</v>
      </c>
      <c r="H1965" s="12">
        <v>168918.04884999999</v>
      </c>
      <c r="I1965" s="12">
        <v>7109.9511499999999</v>
      </c>
    </row>
    <row r="1966" spans="2:9" x14ac:dyDescent="0.2">
      <c r="B1966"/>
      <c r="C1966" s="2">
        <v>45</v>
      </c>
      <c r="D1966" s="5" t="s">
        <v>1544</v>
      </c>
      <c r="E1966" s="12">
        <v>1079630</v>
      </c>
      <c r="F1966" s="12">
        <v>6891512</v>
      </c>
      <c r="G1966" s="12">
        <v>7971142</v>
      </c>
      <c r="H1966" s="12">
        <v>6681798.5139100002</v>
      </c>
      <c r="I1966" s="12">
        <v>1289343.48609</v>
      </c>
    </row>
    <row r="1967" spans="2:9" x14ac:dyDescent="0.2">
      <c r="B1967"/>
      <c r="C1967" s="2">
        <v>47</v>
      </c>
      <c r="D1967" s="5" t="s">
        <v>1545</v>
      </c>
      <c r="E1967" s="12">
        <v>5273</v>
      </c>
      <c r="F1967" s="12">
        <v>1276449</v>
      </c>
      <c r="G1967" s="12">
        <v>1281722</v>
      </c>
      <c r="H1967" s="12">
        <v>1088105.5033199999</v>
      </c>
      <c r="I1967" s="12">
        <v>193616.49668000001</v>
      </c>
    </row>
    <row r="1968" spans="2:9" ht="15" customHeight="1" x14ac:dyDescent="0.2">
      <c r="B1968"/>
      <c r="C1968" s="13">
        <f>SUBTOTAL(9,C1965:C1967)</f>
        <v>93</v>
      </c>
      <c r="D1968" s="14" t="s">
        <v>1546</v>
      </c>
      <c r="E1968" s="15">
        <f>SUBTOTAL(9,E1965:E1967)</f>
        <v>1093105</v>
      </c>
      <c r="F1968" s="15">
        <f>SUBTOTAL(9,F1965:F1967)</f>
        <v>8335787</v>
      </c>
      <c r="G1968" s="15">
        <f>SUBTOTAL(9,G1965:G1967)</f>
        <v>9428892</v>
      </c>
      <c r="H1968" s="15">
        <f>SUBTOTAL(9,H1965:H1967)</f>
        <v>7938822.0660800003</v>
      </c>
      <c r="I1968" s="15">
        <f>SUBTOTAL(9,I1965:I1967)</f>
        <v>1490069.9339200002</v>
      </c>
    </row>
    <row r="1969" spans="2:9" ht="15" customHeight="1" x14ac:dyDescent="0.25">
      <c r="B1969" s="10">
        <v>1790</v>
      </c>
      <c r="C1969" s="2"/>
      <c r="D1969" s="5" t="s">
        <v>1547</v>
      </c>
      <c r="E1969" s="11"/>
      <c r="F1969" s="1"/>
      <c r="H1969" s="1"/>
      <c r="I1969" s="1"/>
    </row>
    <row r="1970" spans="2:9" x14ac:dyDescent="0.2">
      <c r="B1970"/>
      <c r="C1970" s="2">
        <v>1</v>
      </c>
      <c r="D1970" s="5" t="s">
        <v>19</v>
      </c>
      <c r="E1970" s="12">
        <v>91</v>
      </c>
      <c r="F1970" s="12">
        <v>1111945</v>
      </c>
      <c r="G1970" s="12">
        <v>1112036</v>
      </c>
      <c r="H1970" s="12">
        <v>1072521.9541499999</v>
      </c>
      <c r="I1970" s="12">
        <v>39514.045850000002</v>
      </c>
    </row>
    <row r="1971" spans="2:9" ht="15" customHeight="1" x14ac:dyDescent="0.2">
      <c r="B1971"/>
      <c r="C1971" s="13">
        <f>SUBTOTAL(9,C1970:C1970)</f>
        <v>1</v>
      </c>
      <c r="D1971" s="14" t="s">
        <v>1548</v>
      </c>
      <c r="E1971" s="15">
        <f>SUBTOTAL(9,E1970:E1970)</f>
        <v>91</v>
      </c>
      <c r="F1971" s="15">
        <f>SUBTOTAL(9,F1970:F1970)</f>
        <v>1111945</v>
      </c>
      <c r="G1971" s="15">
        <f>SUBTOTAL(9,G1970:G1970)</f>
        <v>1112036</v>
      </c>
      <c r="H1971" s="15">
        <f>SUBTOTAL(9,H1970:H1970)</f>
        <v>1072521.9541499999</v>
      </c>
      <c r="I1971" s="15">
        <f>SUBTOTAL(9,I1970:I1970)</f>
        <v>39514.045850000002</v>
      </c>
    </row>
    <row r="1972" spans="2:9" ht="15" customHeight="1" x14ac:dyDescent="0.25">
      <c r="B1972" s="10">
        <v>1791</v>
      </c>
      <c r="C1972" s="2"/>
      <c r="D1972" s="5" t="s">
        <v>510</v>
      </c>
      <c r="E1972" s="11"/>
      <c r="F1972" s="1"/>
      <c r="H1972" s="1"/>
      <c r="I1972" s="1"/>
    </row>
    <row r="1973" spans="2:9" x14ac:dyDescent="0.2">
      <c r="B1973"/>
      <c r="C1973" s="2">
        <v>1</v>
      </c>
      <c r="D1973" s="5" t="s">
        <v>19</v>
      </c>
      <c r="E1973" s="12">
        <v>12204</v>
      </c>
      <c r="F1973" s="12">
        <v>936534</v>
      </c>
      <c r="G1973" s="12">
        <v>948738</v>
      </c>
      <c r="H1973" s="12">
        <v>888343.14009999996</v>
      </c>
      <c r="I1973" s="12">
        <v>60394.859900000003</v>
      </c>
    </row>
    <row r="1974" spans="2:9" ht="15" customHeight="1" x14ac:dyDescent="0.2">
      <c r="B1974"/>
      <c r="C1974" s="13">
        <f>SUBTOTAL(9,C1973:C1973)</f>
        <v>1</v>
      </c>
      <c r="D1974" s="14" t="s">
        <v>1549</v>
      </c>
      <c r="E1974" s="15">
        <f>SUBTOTAL(9,E1973:E1973)</f>
        <v>12204</v>
      </c>
      <c r="F1974" s="15">
        <f>SUBTOTAL(9,F1973:F1973)</f>
        <v>936534</v>
      </c>
      <c r="G1974" s="15">
        <f>SUBTOTAL(9,G1973:G1973)</f>
        <v>948738</v>
      </c>
      <c r="H1974" s="15">
        <f>SUBTOTAL(9,H1973:H1973)</f>
        <v>888343.14009999996</v>
      </c>
      <c r="I1974" s="15">
        <f>SUBTOTAL(9,I1973:I1973)</f>
        <v>60394.859900000003</v>
      </c>
    </row>
    <row r="1975" spans="2:9" ht="15" customHeight="1" x14ac:dyDescent="0.25">
      <c r="B1975" s="10">
        <v>1792</v>
      </c>
      <c r="C1975" s="2"/>
      <c r="D1975" s="5" t="s">
        <v>1550</v>
      </c>
      <c r="E1975" s="11"/>
      <c r="F1975" s="1"/>
      <c r="H1975" s="1"/>
      <c r="I1975" s="1"/>
    </row>
    <row r="1976" spans="2:9" x14ac:dyDescent="0.2">
      <c r="B1976"/>
      <c r="C1976" s="2">
        <v>1</v>
      </c>
      <c r="D1976" s="5" t="s">
        <v>19</v>
      </c>
      <c r="E1976" s="12">
        <v>42997</v>
      </c>
      <c r="F1976" s="12">
        <v>993348</v>
      </c>
      <c r="G1976" s="12">
        <v>1036345</v>
      </c>
      <c r="H1976" s="12">
        <v>1014237.49613</v>
      </c>
      <c r="I1976" s="12">
        <v>22107.50387</v>
      </c>
    </row>
    <row r="1977" spans="2:9" ht="15" customHeight="1" x14ac:dyDescent="0.2">
      <c r="B1977"/>
      <c r="C1977" s="13">
        <f>SUBTOTAL(9,C1976:C1976)</f>
        <v>1</v>
      </c>
      <c r="D1977" s="14" t="s">
        <v>1551</v>
      </c>
      <c r="E1977" s="15">
        <f>SUBTOTAL(9,E1976:E1976)</f>
        <v>42997</v>
      </c>
      <c r="F1977" s="15">
        <f>SUBTOTAL(9,F1976:F1976)</f>
        <v>993348</v>
      </c>
      <c r="G1977" s="15">
        <f>SUBTOTAL(9,G1976:G1976)</f>
        <v>1036345</v>
      </c>
      <c r="H1977" s="15">
        <f>SUBTOTAL(9,H1976:H1976)</f>
        <v>1014237.49613</v>
      </c>
      <c r="I1977" s="15">
        <f>SUBTOTAL(9,I1976:I1976)</f>
        <v>22107.50387</v>
      </c>
    </row>
    <row r="1978" spans="2:9" ht="15" customHeight="1" x14ac:dyDescent="0.2">
      <c r="C1978" s="16">
        <f>SUBTOTAL(9,C1918:C1977)</f>
        <v>867</v>
      </c>
      <c r="D1978" s="14" t="s">
        <v>1552</v>
      </c>
      <c r="E1978" s="17">
        <f>SUBTOTAL(9,E1918:E1977)</f>
        <v>2007652</v>
      </c>
      <c r="F1978" s="17">
        <f>SUBTOTAL(9,F1918:F1977)</f>
        <v>60323966</v>
      </c>
      <c r="G1978" s="17">
        <f>SUBTOTAL(9,G1918:G1977)</f>
        <v>62331618</v>
      </c>
      <c r="H1978" s="17">
        <f>SUBTOTAL(9,H1918:H1977)</f>
        <v>60181208.064890005</v>
      </c>
      <c r="I1978" s="17">
        <f>SUBTOTAL(9,I1918:I1977)</f>
        <v>2150409.9351100004</v>
      </c>
    </row>
    <row r="1979" spans="2:9" x14ac:dyDescent="0.2">
      <c r="C1979" s="16"/>
      <c r="D1979" s="18"/>
      <c r="E1979" s="19"/>
      <c r="F1979" s="19"/>
      <c r="G1979" s="19"/>
      <c r="H1979" s="19"/>
      <c r="I1979" s="19"/>
    </row>
    <row r="1980" spans="2:9" ht="15" customHeight="1" x14ac:dyDescent="0.2">
      <c r="B1980" s="1"/>
      <c r="C1980" s="2"/>
      <c r="D1980" s="3" t="s">
        <v>1553</v>
      </c>
      <c r="E1980" s="1"/>
      <c r="F1980" s="1"/>
      <c r="G1980" s="1"/>
      <c r="H1980" s="1"/>
      <c r="I1980" s="1"/>
    </row>
    <row r="1981" spans="2:9" ht="27" customHeight="1" x14ac:dyDescent="0.25">
      <c r="B1981" s="1"/>
      <c r="C1981" s="2"/>
      <c r="D1981" s="9" t="s">
        <v>170</v>
      </c>
      <c r="E1981" s="1"/>
      <c r="F1981" s="1"/>
      <c r="G1981" s="1"/>
      <c r="H1981" s="1"/>
      <c r="I1981" s="1"/>
    </row>
    <row r="1982" spans="2:9" ht="15" customHeight="1" x14ac:dyDescent="0.25">
      <c r="B1982" s="10">
        <v>1800</v>
      </c>
      <c r="C1982" s="2"/>
      <c r="D1982" s="5" t="s">
        <v>1554</v>
      </c>
      <c r="E1982" s="11"/>
      <c r="F1982" s="1"/>
      <c r="H1982" s="1"/>
      <c r="I1982" s="1"/>
    </row>
    <row r="1983" spans="2:9" x14ac:dyDescent="0.2">
      <c r="B1983"/>
      <c r="C1983" s="2">
        <v>1</v>
      </c>
      <c r="D1983" s="5" t="s">
        <v>19</v>
      </c>
      <c r="E1983" s="12">
        <v>9557</v>
      </c>
      <c r="F1983" s="12">
        <v>189557</v>
      </c>
      <c r="G1983" s="12">
        <v>199114</v>
      </c>
      <c r="H1983" s="12">
        <v>194623.0563</v>
      </c>
      <c r="I1983" s="12">
        <v>4490.9436999999998</v>
      </c>
    </row>
    <row r="1984" spans="2:9" x14ac:dyDescent="0.2">
      <c r="B1984"/>
      <c r="C1984" s="2">
        <v>21</v>
      </c>
      <c r="D1984" s="5" t="s">
        <v>947</v>
      </c>
      <c r="E1984" s="12">
        <v>35667</v>
      </c>
      <c r="F1984" s="12">
        <v>16500</v>
      </c>
      <c r="G1984" s="12">
        <v>52167</v>
      </c>
      <c r="H1984" s="12">
        <v>24532.55097</v>
      </c>
      <c r="I1984" s="12">
        <v>27634.44903</v>
      </c>
    </row>
    <row r="1985" spans="2:9" x14ac:dyDescent="0.2">
      <c r="B1985"/>
      <c r="C1985" s="2">
        <v>50</v>
      </c>
      <c r="D1985" s="5" t="s">
        <v>1555</v>
      </c>
      <c r="E1985" s="12">
        <v>0</v>
      </c>
      <c r="F1985" s="12">
        <v>500</v>
      </c>
      <c r="G1985" s="12">
        <v>500</v>
      </c>
      <c r="H1985" s="12">
        <v>500</v>
      </c>
      <c r="I1985" s="12">
        <v>0</v>
      </c>
    </row>
    <row r="1986" spans="2:9" x14ac:dyDescent="0.2">
      <c r="B1986"/>
      <c r="C1986" s="2">
        <v>70</v>
      </c>
      <c r="D1986" s="5" t="s">
        <v>1556</v>
      </c>
      <c r="E1986" s="12">
        <v>0</v>
      </c>
      <c r="F1986" s="12">
        <v>3700</v>
      </c>
      <c r="G1986" s="12">
        <v>3700</v>
      </c>
      <c r="H1986" s="12">
        <v>3692.5725299999999</v>
      </c>
      <c r="I1986" s="12">
        <v>7.4274699999999996</v>
      </c>
    </row>
    <row r="1987" spans="2:9" x14ac:dyDescent="0.2">
      <c r="B1987"/>
      <c r="C1987" s="2">
        <v>71</v>
      </c>
      <c r="D1987" s="5" t="s">
        <v>1557</v>
      </c>
      <c r="E1987" s="12">
        <v>0</v>
      </c>
      <c r="F1987" s="12">
        <v>14000</v>
      </c>
      <c r="G1987" s="12">
        <v>14000</v>
      </c>
      <c r="H1987" s="12">
        <v>14000</v>
      </c>
      <c r="I1987" s="12">
        <v>0</v>
      </c>
    </row>
    <row r="1988" spans="2:9" x14ac:dyDescent="0.2">
      <c r="B1988"/>
      <c r="C1988" s="2">
        <v>72</v>
      </c>
      <c r="D1988" s="5" t="s">
        <v>1558</v>
      </c>
      <c r="E1988" s="12">
        <v>0</v>
      </c>
      <c r="F1988" s="12">
        <v>5000</v>
      </c>
      <c r="G1988" s="12">
        <v>5000</v>
      </c>
      <c r="H1988" s="12">
        <v>14631.665999999999</v>
      </c>
      <c r="I1988" s="12">
        <v>-9631.6659999999993</v>
      </c>
    </row>
    <row r="1989" spans="2:9" ht="15" customHeight="1" x14ac:dyDescent="0.2">
      <c r="B1989"/>
      <c r="C1989" s="13">
        <f>SUBTOTAL(9,C1983:C1988)</f>
        <v>285</v>
      </c>
      <c r="D1989" s="14" t="s">
        <v>1559</v>
      </c>
      <c r="E1989" s="15">
        <f>SUBTOTAL(9,E1983:E1988)</f>
        <v>45224</v>
      </c>
      <c r="F1989" s="15">
        <f>SUBTOTAL(9,F1983:F1988)</f>
        <v>229257</v>
      </c>
      <c r="G1989" s="15">
        <f>SUBTOTAL(9,G1983:G1988)</f>
        <v>274481</v>
      </c>
      <c r="H1989" s="15">
        <f>SUBTOTAL(9,H1983:H1988)</f>
        <v>251979.84580000001</v>
      </c>
      <c r="I1989" s="15">
        <f>SUBTOTAL(9,I1983:I1988)</f>
        <v>22501.154199999997</v>
      </c>
    </row>
    <row r="1990" spans="2:9" ht="15" customHeight="1" x14ac:dyDescent="0.2">
      <c r="C1990" s="16">
        <f>SUBTOTAL(9,C1982:C1989)</f>
        <v>285</v>
      </c>
      <c r="D1990" s="14" t="s">
        <v>175</v>
      </c>
      <c r="E1990" s="17">
        <f>SUBTOTAL(9,E1982:E1989)</f>
        <v>45224</v>
      </c>
      <c r="F1990" s="17">
        <f>SUBTOTAL(9,F1982:F1989)</f>
        <v>229257</v>
      </c>
      <c r="G1990" s="17">
        <f>SUBTOTAL(9,G1982:G1989)</f>
        <v>274481</v>
      </c>
      <c r="H1990" s="17">
        <f>SUBTOTAL(9,H1982:H1989)</f>
        <v>251979.84580000001</v>
      </c>
      <c r="I1990" s="17">
        <f>SUBTOTAL(9,I1982:I1989)</f>
        <v>22501.154199999997</v>
      </c>
    </row>
    <row r="1991" spans="2:9" ht="27" customHeight="1" x14ac:dyDescent="0.25">
      <c r="B1991" s="1"/>
      <c r="C1991" s="2"/>
      <c r="D1991" s="9" t="s">
        <v>1560</v>
      </c>
      <c r="E1991" s="1"/>
      <c r="F1991" s="1"/>
      <c r="G1991" s="1"/>
      <c r="H1991" s="1"/>
      <c r="I1991" s="1"/>
    </row>
    <row r="1992" spans="2:9" ht="15" customHeight="1" x14ac:dyDescent="0.25">
      <c r="B1992" s="10">
        <v>1810</v>
      </c>
      <c r="C1992" s="2"/>
      <c r="D1992" s="5" t="s">
        <v>1561</v>
      </c>
      <c r="E1992" s="11"/>
      <c r="F1992" s="1"/>
      <c r="H1992" s="1"/>
      <c r="I1992" s="1"/>
    </row>
    <row r="1993" spans="2:9" x14ac:dyDescent="0.2">
      <c r="B1993"/>
      <c r="C1993" s="2">
        <v>1</v>
      </c>
      <c r="D1993" s="5" t="s">
        <v>19</v>
      </c>
      <c r="E1993" s="12">
        <v>8553</v>
      </c>
      <c r="F1993" s="12">
        <v>312947</v>
      </c>
      <c r="G1993" s="12">
        <v>321500</v>
      </c>
      <c r="H1993" s="12">
        <v>318474.46649000002</v>
      </c>
      <c r="I1993" s="12">
        <v>3025.5335100000002</v>
      </c>
    </row>
    <row r="1994" spans="2:9" x14ac:dyDescent="0.2">
      <c r="B1994"/>
      <c r="C1994" s="2">
        <v>21</v>
      </c>
      <c r="D1994" s="5" t="s">
        <v>29</v>
      </c>
      <c r="E1994" s="12">
        <v>54</v>
      </c>
      <c r="F1994" s="12">
        <v>82000</v>
      </c>
      <c r="G1994" s="12">
        <v>82054</v>
      </c>
      <c r="H1994" s="12">
        <v>85976.210630000001</v>
      </c>
      <c r="I1994" s="12">
        <v>-3922.21063</v>
      </c>
    </row>
    <row r="1995" spans="2:9" x14ac:dyDescent="0.2">
      <c r="B1995"/>
      <c r="C1995" s="2">
        <v>23</v>
      </c>
      <c r="D1995" s="5" t="s">
        <v>1562</v>
      </c>
      <c r="E1995" s="12">
        <v>0</v>
      </c>
      <c r="F1995" s="12">
        <v>100500</v>
      </c>
      <c r="G1995" s="12">
        <v>100500</v>
      </c>
      <c r="H1995" s="12">
        <v>107094.12712999999</v>
      </c>
      <c r="I1995" s="12">
        <v>-6594.1271299999999</v>
      </c>
    </row>
    <row r="1996" spans="2:9" ht="15" customHeight="1" x14ac:dyDescent="0.2">
      <c r="B1996"/>
      <c r="C1996" s="13">
        <f>SUBTOTAL(9,C1993:C1995)</f>
        <v>45</v>
      </c>
      <c r="D1996" s="14" t="s">
        <v>1563</v>
      </c>
      <c r="E1996" s="15">
        <f>SUBTOTAL(9,E1993:E1995)</f>
        <v>8607</v>
      </c>
      <c r="F1996" s="15">
        <f>SUBTOTAL(9,F1993:F1995)</f>
        <v>495447</v>
      </c>
      <c r="G1996" s="15">
        <f>SUBTOTAL(9,G1993:G1995)</f>
        <v>504054</v>
      </c>
      <c r="H1996" s="15">
        <f>SUBTOTAL(9,H1993:H1995)</f>
        <v>511544.80424999999</v>
      </c>
      <c r="I1996" s="15">
        <f>SUBTOTAL(9,I1993:I1995)</f>
        <v>-7490.8042499999992</v>
      </c>
    </row>
    <row r="1997" spans="2:9" ht="15" customHeight="1" x14ac:dyDescent="0.25">
      <c r="B1997" s="10">
        <v>1815</v>
      </c>
      <c r="C1997" s="2"/>
      <c r="D1997" s="5" t="s">
        <v>1564</v>
      </c>
      <c r="E1997" s="11"/>
      <c r="F1997" s="1"/>
      <c r="H1997" s="1"/>
      <c r="I1997" s="1"/>
    </row>
    <row r="1998" spans="2:9" x14ac:dyDescent="0.2">
      <c r="B1998"/>
      <c r="C1998" s="2">
        <v>70</v>
      </c>
      <c r="D1998" s="5" t="s">
        <v>170</v>
      </c>
      <c r="E1998" s="12">
        <v>0</v>
      </c>
      <c r="F1998" s="12">
        <v>358700</v>
      </c>
      <c r="G1998" s="12">
        <v>358700</v>
      </c>
      <c r="H1998" s="12">
        <v>358700</v>
      </c>
      <c r="I1998" s="12">
        <v>0</v>
      </c>
    </row>
    <row r="1999" spans="2:9" x14ac:dyDescent="0.2">
      <c r="B1999"/>
      <c r="C1999" s="2">
        <v>73</v>
      </c>
      <c r="D1999" s="5" t="s">
        <v>1565</v>
      </c>
      <c r="E1999" s="12">
        <v>235</v>
      </c>
      <c r="F1999" s="12">
        <v>0</v>
      </c>
      <c r="G1999" s="12">
        <v>235</v>
      </c>
      <c r="H1999" s="12">
        <v>0</v>
      </c>
      <c r="I1999" s="12">
        <v>235</v>
      </c>
    </row>
    <row r="2000" spans="2:9" ht="15" customHeight="1" x14ac:dyDescent="0.2">
      <c r="B2000"/>
      <c r="C2000" s="13">
        <f>SUBTOTAL(9,C1998:C1999)</f>
        <v>143</v>
      </c>
      <c r="D2000" s="14" t="s">
        <v>1566</v>
      </c>
      <c r="E2000" s="15">
        <f>SUBTOTAL(9,E1998:E1999)</f>
        <v>235</v>
      </c>
      <c r="F2000" s="15">
        <f>SUBTOTAL(9,F1998:F1999)</f>
        <v>358700</v>
      </c>
      <c r="G2000" s="15">
        <f>SUBTOTAL(9,G1998:G1999)</f>
        <v>358935</v>
      </c>
      <c r="H2000" s="15">
        <f>SUBTOTAL(9,H1998:H1999)</f>
        <v>358700</v>
      </c>
      <c r="I2000" s="15">
        <f>SUBTOTAL(9,I1998:I1999)</f>
        <v>235</v>
      </c>
    </row>
    <row r="2001" spans="2:9" ht="15" customHeight="1" x14ac:dyDescent="0.2">
      <c r="C2001" s="16">
        <f>SUBTOTAL(9,C1992:C2000)</f>
        <v>188</v>
      </c>
      <c r="D2001" s="14" t="s">
        <v>1567</v>
      </c>
      <c r="E2001" s="17">
        <f>SUBTOTAL(9,E1992:E2000)</f>
        <v>8842</v>
      </c>
      <c r="F2001" s="17">
        <f>SUBTOTAL(9,F1992:F2000)</f>
        <v>854147</v>
      </c>
      <c r="G2001" s="17">
        <f>SUBTOTAL(9,G1992:G2000)</f>
        <v>862989</v>
      </c>
      <c r="H2001" s="17">
        <f>SUBTOTAL(9,H1992:H2000)</f>
        <v>870244.80425000004</v>
      </c>
      <c r="I2001" s="17">
        <f>SUBTOTAL(9,I1992:I2000)</f>
        <v>-7255.8042499999992</v>
      </c>
    </row>
    <row r="2002" spans="2:9" ht="27" customHeight="1" x14ac:dyDescent="0.25">
      <c r="B2002" s="1"/>
      <c r="C2002" s="2"/>
      <c r="D2002" s="9" t="s">
        <v>1568</v>
      </c>
      <c r="E2002" s="1"/>
      <c r="F2002" s="1"/>
      <c r="G2002" s="1"/>
      <c r="H2002" s="1"/>
      <c r="I2002" s="1"/>
    </row>
    <row r="2003" spans="2:9" ht="15" customHeight="1" x14ac:dyDescent="0.25">
      <c r="B2003" s="10">
        <v>1820</v>
      </c>
      <c r="C2003" s="2"/>
      <c r="D2003" s="5" t="s">
        <v>1569</v>
      </c>
      <c r="E2003" s="11"/>
      <c r="F2003" s="1"/>
      <c r="H2003" s="1"/>
      <c r="I2003" s="1"/>
    </row>
    <row r="2004" spans="2:9" x14ac:dyDescent="0.2">
      <c r="B2004"/>
      <c r="C2004" s="2">
        <v>1</v>
      </c>
      <c r="D2004" s="5" t="s">
        <v>19</v>
      </c>
      <c r="E2004" s="12">
        <v>24557</v>
      </c>
      <c r="F2004" s="12">
        <v>571443</v>
      </c>
      <c r="G2004" s="12">
        <v>596000</v>
      </c>
      <c r="H2004" s="12">
        <v>588328.50754000002</v>
      </c>
      <c r="I2004" s="12">
        <v>7671.4924600000004</v>
      </c>
    </row>
    <row r="2005" spans="2:9" x14ac:dyDescent="0.2">
      <c r="B2005"/>
      <c r="C2005" s="2">
        <v>21</v>
      </c>
      <c r="D2005" s="5" t="s">
        <v>29</v>
      </c>
      <c r="E2005" s="12">
        <v>5627</v>
      </c>
      <c r="F2005" s="12">
        <v>32000</v>
      </c>
      <c r="G2005" s="12">
        <v>37627</v>
      </c>
      <c r="H2005" s="12">
        <v>33811.971960000003</v>
      </c>
      <c r="I2005" s="12">
        <v>3815.0280400000001</v>
      </c>
    </row>
    <row r="2006" spans="2:9" x14ac:dyDescent="0.2">
      <c r="B2006"/>
      <c r="C2006" s="2">
        <v>22</v>
      </c>
      <c r="D2006" s="5" t="s">
        <v>1570</v>
      </c>
      <c r="E2006" s="12">
        <v>48759</v>
      </c>
      <c r="F2006" s="12">
        <v>257000</v>
      </c>
      <c r="G2006" s="12">
        <v>305759</v>
      </c>
      <c r="H2006" s="12">
        <v>386049.25644999999</v>
      </c>
      <c r="I2006" s="12">
        <v>-80290.256450000001</v>
      </c>
    </row>
    <row r="2007" spans="2:9" x14ac:dyDescent="0.2">
      <c r="B2007"/>
      <c r="C2007" s="2">
        <v>23</v>
      </c>
      <c r="D2007" s="5" t="s">
        <v>1562</v>
      </c>
      <c r="E2007" s="12">
        <v>14611</v>
      </c>
      <c r="F2007" s="12">
        <v>72000</v>
      </c>
      <c r="G2007" s="12">
        <v>86611</v>
      </c>
      <c r="H2007" s="12">
        <v>77691.37788</v>
      </c>
      <c r="I2007" s="12">
        <v>8919.62212</v>
      </c>
    </row>
    <row r="2008" spans="2:9" x14ac:dyDescent="0.2">
      <c r="B2008"/>
      <c r="C2008" s="2">
        <v>26</v>
      </c>
      <c r="D2008" s="5" t="s">
        <v>1571</v>
      </c>
      <c r="E2008" s="12">
        <v>289</v>
      </c>
      <c r="F2008" s="12">
        <v>57211</v>
      </c>
      <c r="G2008" s="12">
        <v>57500</v>
      </c>
      <c r="H2008" s="12">
        <v>55356.890460000002</v>
      </c>
      <c r="I2008" s="12">
        <v>2143.1095399999999</v>
      </c>
    </row>
    <row r="2009" spans="2:9" x14ac:dyDescent="0.2">
      <c r="B2009"/>
      <c r="C2009" s="2">
        <v>45</v>
      </c>
      <c r="D2009" s="5" t="s">
        <v>1572</v>
      </c>
      <c r="E2009" s="12">
        <v>3839</v>
      </c>
      <c r="F2009" s="12">
        <v>20000</v>
      </c>
      <c r="G2009" s="12">
        <v>23839</v>
      </c>
      <c r="H2009" s="12">
        <v>18368.867160000002</v>
      </c>
      <c r="I2009" s="12">
        <v>5470.1328400000002</v>
      </c>
    </row>
    <row r="2010" spans="2:9" x14ac:dyDescent="0.2">
      <c r="B2010"/>
      <c r="C2010" s="2">
        <v>60</v>
      </c>
      <c r="D2010" s="5" t="s">
        <v>1573</v>
      </c>
      <c r="E2010" s="12">
        <v>43444</v>
      </c>
      <c r="F2010" s="12">
        <v>66000</v>
      </c>
      <c r="G2010" s="12">
        <v>109444</v>
      </c>
      <c r="H2010" s="12">
        <v>26713.618139999999</v>
      </c>
      <c r="I2010" s="12">
        <v>82730.381859999994</v>
      </c>
    </row>
    <row r="2011" spans="2:9" x14ac:dyDescent="0.2">
      <c r="B2011"/>
      <c r="C2011" s="2">
        <v>72</v>
      </c>
      <c r="D2011" s="5" t="s">
        <v>1574</v>
      </c>
      <c r="E2011" s="12">
        <v>1143</v>
      </c>
      <c r="F2011" s="12">
        <v>6000</v>
      </c>
      <c r="G2011" s="12">
        <v>7143</v>
      </c>
      <c r="H2011" s="12">
        <v>4000</v>
      </c>
      <c r="I2011" s="12">
        <v>3143</v>
      </c>
    </row>
    <row r="2012" spans="2:9" x14ac:dyDescent="0.2">
      <c r="B2012"/>
      <c r="C2012" s="2">
        <v>74</v>
      </c>
      <c r="D2012" s="5" t="s">
        <v>1575</v>
      </c>
      <c r="E2012" s="12">
        <v>0</v>
      </c>
      <c r="F2012" s="12">
        <v>8600</v>
      </c>
      <c r="G2012" s="12">
        <v>8600</v>
      </c>
      <c r="H2012" s="12">
        <v>8600</v>
      </c>
      <c r="I2012" s="12">
        <v>0</v>
      </c>
    </row>
    <row r="2013" spans="2:9" ht="15" customHeight="1" x14ac:dyDescent="0.2">
      <c r="B2013"/>
      <c r="C2013" s="13">
        <f>SUBTOTAL(9,C2004:C2012)</f>
        <v>344</v>
      </c>
      <c r="D2013" s="14" t="s">
        <v>1576</v>
      </c>
      <c r="E2013" s="15">
        <f>SUBTOTAL(9,E2004:E2012)</f>
        <v>142269</v>
      </c>
      <c r="F2013" s="15">
        <f>SUBTOTAL(9,F2004:F2012)</f>
        <v>1090254</v>
      </c>
      <c r="G2013" s="15">
        <f>SUBTOTAL(9,G2004:G2012)</f>
        <v>1232523</v>
      </c>
      <c r="H2013" s="15">
        <f>SUBTOTAL(9,H2004:H2012)</f>
        <v>1198920.4895899997</v>
      </c>
      <c r="I2013" s="15">
        <f>SUBTOTAL(9,I2004:I2012)</f>
        <v>33602.510409999988</v>
      </c>
    </row>
    <row r="2014" spans="2:9" ht="15" customHeight="1" x14ac:dyDescent="0.2">
      <c r="C2014" s="16">
        <f>SUBTOTAL(9,C2003:C2013)</f>
        <v>344</v>
      </c>
      <c r="D2014" s="14" t="s">
        <v>1577</v>
      </c>
      <c r="E2014" s="17">
        <f>SUBTOTAL(9,E2003:E2013)</f>
        <v>142269</v>
      </c>
      <c r="F2014" s="17">
        <f>SUBTOTAL(9,F2003:F2013)</f>
        <v>1090254</v>
      </c>
      <c r="G2014" s="17">
        <f>SUBTOTAL(9,G2003:G2013)</f>
        <v>1232523</v>
      </c>
      <c r="H2014" s="17">
        <f>SUBTOTAL(9,H2003:H2013)</f>
        <v>1198920.4895899997</v>
      </c>
      <c r="I2014" s="17">
        <f>SUBTOTAL(9,I2003:I2013)</f>
        <v>33602.510409999988</v>
      </c>
    </row>
    <row r="2015" spans="2:9" ht="27" customHeight="1" x14ac:dyDescent="0.25">
      <c r="B2015" s="1"/>
      <c r="C2015" s="2"/>
      <c r="D2015" s="9" t="s">
        <v>1578</v>
      </c>
      <c r="E2015" s="1"/>
      <c r="F2015" s="1"/>
      <c r="G2015" s="1"/>
      <c r="H2015" s="1"/>
      <c r="I2015" s="1"/>
    </row>
    <row r="2016" spans="2:9" ht="15" customHeight="1" x14ac:dyDescent="0.25">
      <c r="B2016" s="10">
        <v>1830</v>
      </c>
      <c r="C2016" s="2"/>
      <c r="D2016" s="5" t="s">
        <v>1579</v>
      </c>
      <c r="E2016" s="11"/>
      <c r="F2016" s="1"/>
      <c r="H2016" s="1"/>
      <c r="I2016" s="1"/>
    </row>
    <row r="2017" spans="2:9" x14ac:dyDescent="0.2">
      <c r="B2017"/>
      <c r="C2017" s="2">
        <v>50</v>
      </c>
      <c r="D2017" s="5" t="s">
        <v>1580</v>
      </c>
      <c r="E2017" s="12">
        <v>0</v>
      </c>
      <c r="F2017" s="12">
        <v>800500</v>
      </c>
      <c r="G2017" s="12">
        <v>800500</v>
      </c>
      <c r="H2017" s="12">
        <v>800500</v>
      </c>
      <c r="I2017" s="12">
        <v>0</v>
      </c>
    </row>
    <row r="2018" spans="2:9" x14ac:dyDescent="0.2">
      <c r="B2018"/>
      <c r="C2018" s="2">
        <v>70</v>
      </c>
      <c r="D2018" s="5" t="s">
        <v>1581</v>
      </c>
      <c r="E2018" s="12">
        <v>0</v>
      </c>
      <c r="F2018" s="12">
        <v>10000</v>
      </c>
      <c r="G2018" s="12">
        <v>10000</v>
      </c>
      <c r="H2018" s="12">
        <v>9801.5499999999993</v>
      </c>
      <c r="I2018" s="12">
        <v>198.45</v>
      </c>
    </row>
    <row r="2019" spans="2:9" x14ac:dyDescent="0.2">
      <c r="B2019"/>
      <c r="C2019" s="2">
        <v>72</v>
      </c>
      <c r="D2019" s="5" t="s">
        <v>1582</v>
      </c>
      <c r="E2019" s="12">
        <v>0</v>
      </c>
      <c r="F2019" s="12">
        <v>34000</v>
      </c>
      <c r="G2019" s="12">
        <v>34000</v>
      </c>
      <c r="H2019" s="12">
        <v>34000</v>
      </c>
      <c r="I2019" s="12">
        <v>0</v>
      </c>
    </row>
    <row r="2020" spans="2:9" ht="15" customHeight="1" x14ac:dyDescent="0.2">
      <c r="B2020"/>
      <c r="C2020" s="13">
        <f>SUBTOTAL(9,C2017:C2019)</f>
        <v>192</v>
      </c>
      <c r="D2020" s="14" t="s">
        <v>1583</v>
      </c>
      <c r="E2020" s="15">
        <f>SUBTOTAL(9,E2017:E2019)</f>
        <v>0</v>
      </c>
      <c r="F2020" s="15">
        <f>SUBTOTAL(9,F2017:F2019)</f>
        <v>844500</v>
      </c>
      <c r="G2020" s="15">
        <f>SUBTOTAL(9,G2017:G2019)</f>
        <v>844500</v>
      </c>
      <c r="H2020" s="15">
        <f>SUBTOTAL(9,H2017:H2019)</f>
        <v>844301.55</v>
      </c>
      <c r="I2020" s="15">
        <f>SUBTOTAL(9,I2017:I2019)</f>
        <v>198.45</v>
      </c>
    </row>
    <row r="2021" spans="2:9" ht="15" customHeight="1" x14ac:dyDescent="0.2">
      <c r="C2021" s="16">
        <f>SUBTOTAL(9,C2016:C2020)</f>
        <v>192</v>
      </c>
      <c r="D2021" s="14" t="s">
        <v>1584</v>
      </c>
      <c r="E2021" s="17">
        <f>SUBTOTAL(9,E2016:E2020)</f>
        <v>0</v>
      </c>
      <c r="F2021" s="17">
        <f>SUBTOTAL(9,F2016:F2020)</f>
        <v>844500</v>
      </c>
      <c r="G2021" s="17">
        <f>SUBTOTAL(9,G2016:G2020)</f>
        <v>844500</v>
      </c>
      <c r="H2021" s="17">
        <f>SUBTOTAL(9,H2016:H2020)</f>
        <v>844301.55</v>
      </c>
      <c r="I2021" s="17">
        <f>SUBTOTAL(9,I2016:I2020)</f>
        <v>198.45</v>
      </c>
    </row>
    <row r="2022" spans="2:9" ht="27" customHeight="1" x14ac:dyDescent="0.25">
      <c r="B2022" s="1"/>
      <c r="C2022" s="2"/>
      <c r="D2022" s="9" t="s">
        <v>1585</v>
      </c>
      <c r="E2022" s="1"/>
      <c r="F2022" s="1"/>
      <c r="G2022" s="1"/>
      <c r="H2022" s="1"/>
      <c r="I2022" s="1"/>
    </row>
    <row r="2023" spans="2:9" ht="15" customHeight="1" x14ac:dyDescent="0.25">
      <c r="B2023" s="10">
        <v>1840</v>
      </c>
      <c r="C2023" s="2"/>
      <c r="D2023" s="5" t="s">
        <v>1586</v>
      </c>
      <c r="E2023" s="11"/>
      <c r="F2023" s="1"/>
      <c r="H2023" s="1"/>
      <c r="I2023" s="1"/>
    </row>
    <row r="2024" spans="2:9" x14ac:dyDescent="0.2">
      <c r="B2024"/>
      <c r="C2024" s="2">
        <v>50</v>
      </c>
      <c r="D2024" s="5" t="s">
        <v>1587</v>
      </c>
      <c r="E2024" s="12">
        <v>0</v>
      </c>
      <c r="F2024" s="12">
        <v>186500</v>
      </c>
      <c r="G2024" s="12">
        <v>186500</v>
      </c>
      <c r="H2024" s="12">
        <v>186500</v>
      </c>
      <c r="I2024" s="12">
        <v>0</v>
      </c>
    </row>
    <row r="2025" spans="2:9" x14ac:dyDescent="0.2">
      <c r="B2025"/>
      <c r="C2025" s="2">
        <v>70</v>
      </c>
      <c r="D2025" s="5" t="s">
        <v>1588</v>
      </c>
      <c r="E2025" s="12">
        <v>23500</v>
      </c>
      <c r="F2025" s="12">
        <v>114000</v>
      </c>
      <c r="G2025" s="12">
        <v>137500</v>
      </c>
      <c r="H2025" s="12">
        <v>128750.00004</v>
      </c>
      <c r="I2025" s="12">
        <v>8749.9999599999992</v>
      </c>
    </row>
    <row r="2026" spans="2:9" x14ac:dyDescent="0.2">
      <c r="B2026"/>
      <c r="C2026" s="2">
        <v>71</v>
      </c>
      <c r="D2026" s="5" t="s">
        <v>1589</v>
      </c>
      <c r="E2026" s="12">
        <v>0</v>
      </c>
      <c r="F2026" s="12">
        <v>208000</v>
      </c>
      <c r="G2026" s="12">
        <v>208000</v>
      </c>
      <c r="H2026" s="12">
        <v>199553.39374999999</v>
      </c>
      <c r="I2026" s="12">
        <v>8446.6062500000007</v>
      </c>
    </row>
    <row r="2027" spans="2:9" x14ac:dyDescent="0.2">
      <c r="B2027"/>
      <c r="C2027" s="2">
        <v>72</v>
      </c>
      <c r="D2027" s="5" t="s">
        <v>1590</v>
      </c>
      <c r="E2027" s="12">
        <v>76627</v>
      </c>
      <c r="F2027" s="12">
        <v>329000</v>
      </c>
      <c r="G2027" s="12">
        <v>405627</v>
      </c>
      <c r="H2027" s="12">
        <v>375627</v>
      </c>
      <c r="I2027" s="12">
        <v>30000</v>
      </c>
    </row>
    <row r="2028" spans="2:9" ht="15" customHeight="1" x14ac:dyDescent="0.2">
      <c r="B2028"/>
      <c r="C2028" s="13">
        <f>SUBTOTAL(9,C2024:C2027)</f>
        <v>263</v>
      </c>
      <c r="D2028" s="14" t="s">
        <v>1591</v>
      </c>
      <c r="E2028" s="15">
        <f>SUBTOTAL(9,E2024:E2027)</f>
        <v>100127</v>
      </c>
      <c r="F2028" s="15">
        <f>SUBTOTAL(9,F2024:F2027)</f>
        <v>837500</v>
      </c>
      <c r="G2028" s="15">
        <f>SUBTOTAL(9,G2024:G2027)</f>
        <v>937627</v>
      </c>
      <c r="H2028" s="15">
        <f>SUBTOTAL(9,H2024:H2027)</f>
        <v>890430.39379</v>
      </c>
      <c r="I2028" s="15">
        <f>SUBTOTAL(9,I2024:I2027)</f>
        <v>47196.606209999998</v>
      </c>
    </row>
    <row r="2029" spans="2:9" ht="15" customHeight="1" x14ac:dyDescent="0.2">
      <c r="C2029" s="16">
        <f>SUBTOTAL(9,C2023:C2028)</f>
        <v>263</v>
      </c>
      <c r="D2029" s="14" t="s">
        <v>1592</v>
      </c>
      <c r="E2029" s="17">
        <f>SUBTOTAL(9,E2023:E2028)</f>
        <v>100127</v>
      </c>
      <c r="F2029" s="17">
        <f>SUBTOTAL(9,F2023:F2028)</f>
        <v>837500</v>
      </c>
      <c r="G2029" s="17">
        <f>SUBTOTAL(9,G2023:G2028)</f>
        <v>937627</v>
      </c>
      <c r="H2029" s="17">
        <f>SUBTOTAL(9,H2023:H2028)</f>
        <v>890430.39379</v>
      </c>
      <c r="I2029" s="17">
        <f>SUBTOTAL(9,I2023:I2028)</f>
        <v>47196.606209999998</v>
      </c>
    </row>
    <row r="2030" spans="2:9" ht="15" customHeight="1" x14ac:dyDescent="0.2">
      <c r="C2030" s="16">
        <f>SUBTOTAL(9,C1981:C2029)</f>
        <v>1272</v>
      </c>
      <c r="D2030" s="14" t="s">
        <v>1593</v>
      </c>
      <c r="E2030" s="17">
        <f>SUBTOTAL(9,E1981:E2029)</f>
        <v>296462</v>
      </c>
      <c r="F2030" s="17">
        <f>SUBTOTAL(9,F1981:F2029)</f>
        <v>3855658</v>
      </c>
      <c r="G2030" s="17">
        <f>SUBTOTAL(9,G1981:G2029)</f>
        <v>4152120</v>
      </c>
      <c r="H2030" s="17">
        <f>SUBTOTAL(9,H1981:H2029)</f>
        <v>4055877.0834299992</v>
      </c>
      <c r="I2030" s="17">
        <f>SUBTOTAL(9,I1981:I2029)</f>
        <v>96242.916569999987</v>
      </c>
    </row>
    <row r="2031" spans="2:9" x14ac:dyDescent="0.2">
      <c r="C2031" s="16"/>
      <c r="D2031" s="18"/>
      <c r="E2031" s="19"/>
      <c r="F2031" s="19"/>
      <c r="G2031" s="19"/>
      <c r="H2031" s="19"/>
      <c r="I2031" s="19"/>
    </row>
    <row r="2032" spans="2:9" ht="15" customHeight="1" x14ac:dyDescent="0.2">
      <c r="B2032" s="1"/>
      <c r="C2032" s="2"/>
      <c r="D2032" s="3" t="s">
        <v>1594</v>
      </c>
      <c r="E2032" s="1"/>
      <c r="F2032" s="1"/>
      <c r="G2032" s="1"/>
      <c r="H2032" s="1"/>
      <c r="I2032" s="1"/>
    </row>
    <row r="2033" spans="2:9" ht="27" customHeight="1" x14ac:dyDescent="0.25">
      <c r="B2033" s="1"/>
      <c r="C2033" s="2"/>
      <c r="D2033" s="9" t="s">
        <v>8</v>
      </c>
      <c r="E2033" s="1"/>
      <c r="F2033" s="1"/>
      <c r="G2033" s="1"/>
      <c r="H2033" s="1"/>
      <c r="I2033" s="1"/>
    </row>
    <row r="2034" spans="2:9" ht="15" customHeight="1" x14ac:dyDescent="0.25">
      <c r="B2034" s="10">
        <v>2309</v>
      </c>
      <c r="C2034" s="2"/>
      <c r="D2034" s="5" t="s">
        <v>1595</v>
      </c>
      <c r="E2034" s="11"/>
      <c r="F2034" s="1"/>
      <c r="H2034" s="1"/>
      <c r="I2034" s="1"/>
    </row>
    <row r="2035" spans="2:9" x14ac:dyDescent="0.2">
      <c r="B2035"/>
      <c r="C2035" s="2">
        <v>1</v>
      </c>
      <c r="D2035" s="5" t="s">
        <v>19</v>
      </c>
      <c r="E2035" s="12">
        <v>0</v>
      </c>
      <c r="F2035" s="12">
        <v>50000</v>
      </c>
      <c r="G2035" s="12">
        <v>50000</v>
      </c>
      <c r="H2035" s="12">
        <v>0</v>
      </c>
      <c r="I2035" s="12">
        <v>50000</v>
      </c>
    </row>
    <row r="2036" spans="2:9" ht="15" customHeight="1" x14ac:dyDescent="0.2">
      <c r="B2036"/>
      <c r="C2036" s="13">
        <f>SUBTOTAL(9,C2035:C2035)</f>
        <v>1</v>
      </c>
      <c r="D2036" s="14" t="s">
        <v>1596</v>
      </c>
      <c r="E2036" s="15">
        <f>SUBTOTAL(9,E2035:E2035)</f>
        <v>0</v>
      </c>
      <c r="F2036" s="15">
        <f>SUBTOTAL(9,F2035:F2035)</f>
        <v>50000</v>
      </c>
      <c r="G2036" s="15">
        <f>SUBTOTAL(9,G2035:G2035)</f>
        <v>50000</v>
      </c>
      <c r="H2036" s="15">
        <f>SUBTOTAL(9,H2035:H2035)</f>
        <v>0</v>
      </c>
      <c r="I2036" s="15">
        <f>SUBTOTAL(9,I2035:I2035)</f>
        <v>50000</v>
      </c>
    </row>
    <row r="2037" spans="2:9" ht="15" customHeight="1" x14ac:dyDescent="0.25">
      <c r="B2037" s="10">
        <v>2315</v>
      </c>
      <c r="C2037" s="2"/>
      <c r="D2037" s="5" t="s">
        <v>1597</v>
      </c>
      <c r="E2037" s="11"/>
      <c r="F2037" s="1"/>
      <c r="H2037" s="1"/>
      <c r="I2037" s="1"/>
    </row>
    <row r="2038" spans="2:9" x14ac:dyDescent="0.2">
      <c r="B2038"/>
      <c r="C2038" s="2">
        <v>1</v>
      </c>
      <c r="D2038" s="5" t="s">
        <v>19</v>
      </c>
      <c r="E2038" s="12">
        <v>0</v>
      </c>
      <c r="F2038" s="12">
        <v>0</v>
      </c>
      <c r="G2038" s="12">
        <v>0</v>
      </c>
      <c r="H2038" s="12">
        <v>0</v>
      </c>
      <c r="I2038" s="12">
        <v>0</v>
      </c>
    </row>
    <row r="2039" spans="2:9" ht="15" customHeight="1" x14ac:dyDescent="0.2">
      <c r="B2039"/>
      <c r="C2039" s="13">
        <f>SUBTOTAL(9,C2038:C2038)</f>
        <v>1</v>
      </c>
      <c r="D2039" s="14" t="s">
        <v>1598</v>
      </c>
      <c r="E2039" s="15">
        <f>SUBTOTAL(9,E2038:E2038)</f>
        <v>0</v>
      </c>
      <c r="F2039" s="15">
        <f>SUBTOTAL(9,F2038:F2038)</f>
        <v>0</v>
      </c>
      <c r="G2039" s="15">
        <f>SUBTOTAL(9,G2038:G2038)</f>
        <v>0</v>
      </c>
      <c r="H2039" s="15">
        <f>SUBTOTAL(9,H2038:H2038)</f>
        <v>0</v>
      </c>
      <c r="I2039" s="15">
        <f>SUBTOTAL(9,I2038:I2038)</f>
        <v>0</v>
      </c>
    </row>
    <row r="2040" spans="2:9" ht="15" customHeight="1" x14ac:dyDescent="0.2">
      <c r="C2040" s="16">
        <f>SUBTOTAL(9,C2033:C2039)</f>
        <v>2</v>
      </c>
      <c r="D2040" s="14" t="s">
        <v>1599</v>
      </c>
      <c r="E2040" s="17">
        <f>SUBTOTAL(9,E2033:E2039)</f>
        <v>0</v>
      </c>
      <c r="F2040" s="17">
        <f>SUBTOTAL(9,F2033:F2039)</f>
        <v>50000</v>
      </c>
      <c r="G2040" s="17">
        <f>SUBTOTAL(9,G2033:G2039)</f>
        <v>50000</v>
      </c>
      <c r="H2040" s="17">
        <f>SUBTOTAL(9,H2033:H2039)</f>
        <v>0</v>
      </c>
      <c r="I2040" s="17">
        <f>SUBTOTAL(9,I2033:I2039)</f>
        <v>50000</v>
      </c>
    </row>
    <row r="2041" spans="2:9" x14ac:dyDescent="0.2">
      <c r="C2041" s="16"/>
      <c r="D2041" s="18"/>
      <c r="E2041" s="19"/>
      <c r="F2041" s="19"/>
      <c r="G2041" s="19"/>
      <c r="H2041" s="19"/>
      <c r="I2041" s="19"/>
    </row>
    <row r="2042" spans="2:9" ht="15" customHeight="1" x14ac:dyDescent="0.2">
      <c r="B2042" s="1"/>
      <c r="C2042" s="2"/>
      <c r="D2042" s="3" t="s">
        <v>1600</v>
      </c>
      <c r="E2042" s="1"/>
      <c r="F2042" s="1"/>
      <c r="G2042" s="1"/>
      <c r="H2042" s="1"/>
      <c r="I2042" s="1"/>
    </row>
    <row r="2043" spans="2:9" ht="27" customHeight="1" x14ac:dyDescent="0.25">
      <c r="B2043" s="1"/>
      <c r="C2043" s="2"/>
      <c r="D2043" s="9" t="s">
        <v>8</v>
      </c>
      <c r="E2043" s="1"/>
      <c r="F2043" s="1"/>
      <c r="G2043" s="1"/>
      <c r="H2043" s="1"/>
      <c r="I2043" s="1"/>
    </row>
    <row r="2044" spans="2:9" ht="15" customHeight="1" x14ac:dyDescent="0.25">
      <c r="B2044" s="10">
        <v>2410</v>
      </c>
      <c r="C2044" s="2"/>
      <c r="D2044" s="5" t="s">
        <v>1601</v>
      </c>
      <c r="E2044" s="11"/>
      <c r="F2044" s="1"/>
      <c r="H2044" s="1"/>
      <c r="I2044" s="1"/>
    </row>
    <row r="2045" spans="2:9" x14ac:dyDescent="0.2">
      <c r="B2045"/>
      <c r="C2045" s="2">
        <v>1</v>
      </c>
      <c r="D2045" s="5" t="s">
        <v>1331</v>
      </c>
      <c r="E2045" s="12">
        <v>7123</v>
      </c>
      <c r="F2045" s="12">
        <v>416763</v>
      </c>
      <c r="G2045" s="12">
        <v>423886</v>
      </c>
      <c r="H2045" s="12">
        <v>405369.58253000001</v>
      </c>
      <c r="I2045" s="12">
        <v>18516.41747</v>
      </c>
    </row>
    <row r="2046" spans="2:9" x14ac:dyDescent="0.2">
      <c r="B2046"/>
      <c r="C2046" s="2">
        <v>50</v>
      </c>
      <c r="D2046" s="5" t="s">
        <v>1602</v>
      </c>
      <c r="E2046" s="12">
        <v>0</v>
      </c>
      <c r="F2046" s="12">
        <v>7234618</v>
      </c>
      <c r="G2046" s="12">
        <v>7234618</v>
      </c>
      <c r="H2046" s="12">
        <v>7234618</v>
      </c>
      <c r="I2046" s="12">
        <v>0</v>
      </c>
    </row>
    <row r="2047" spans="2:9" x14ac:dyDescent="0.2">
      <c r="B2047"/>
      <c r="C2047" s="2">
        <v>70</v>
      </c>
      <c r="D2047" s="5" t="s">
        <v>1603</v>
      </c>
      <c r="E2047" s="12">
        <v>0</v>
      </c>
      <c r="F2047" s="12">
        <v>3419805</v>
      </c>
      <c r="G2047" s="12">
        <v>3419805</v>
      </c>
      <c r="H2047" s="12">
        <v>3418976.9848099998</v>
      </c>
      <c r="I2047" s="12">
        <v>828.01518999999996</v>
      </c>
    </row>
    <row r="2048" spans="2:9" x14ac:dyDescent="0.2">
      <c r="B2048"/>
      <c r="C2048" s="2">
        <v>71</v>
      </c>
      <c r="D2048" s="5" t="s">
        <v>1604</v>
      </c>
      <c r="E2048" s="12">
        <v>0</v>
      </c>
      <c r="F2048" s="12">
        <v>712753</v>
      </c>
      <c r="G2048" s="12">
        <v>712753</v>
      </c>
      <c r="H2048" s="12">
        <v>707776.17134</v>
      </c>
      <c r="I2048" s="12">
        <v>4976.8286600000001</v>
      </c>
    </row>
    <row r="2049" spans="2:9" x14ac:dyDescent="0.2">
      <c r="B2049"/>
      <c r="C2049" s="2">
        <v>72</v>
      </c>
      <c r="D2049" s="5" t="s">
        <v>1605</v>
      </c>
      <c r="E2049" s="12">
        <v>0</v>
      </c>
      <c r="F2049" s="12">
        <v>1142554</v>
      </c>
      <c r="G2049" s="12">
        <v>1142554</v>
      </c>
      <c r="H2049" s="12">
        <v>1142335.4667700001</v>
      </c>
      <c r="I2049" s="12">
        <v>218.53323</v>
      </c>
    </row>
    <row r="2050" spans="2:9" x14ac:dyDescent="0.2">
      <c r="B2050"/>
      <c r="C2050" s="2">
        <v>73</v>
      </c>
      <c r="D2050" s="5" t="s">
        <v>1606</v>
      </c>
      <c r="E2050" s="12">
        <v>0</v>
      </c>
      <c r="F2050" s="12">
        <v>762500</v>
      </c>
      <c r="G2050" s="12">
        <v>762500</v>
      </c>
      <c r="H2050" s="12">
        <v>861408.45833000005</v>
      </c>
      <c r="I2050" s="12">
        <v>-98908.458329999994</v>
      </c>
    </row>
    <row r="2051" spans="2:9" x14ac:dyDescent="0.2">
      <c r="B2051"/>
      <c r="C2051" s="2">
        <v>74</v>
      </c>
      <c r="D2051" s="5" t="s">
        <v>1607</v>
      </c>
      <c r="E2051" s="12">
        <v>0</v>
      </c>
      <c r="F2051" s="12">
        <v>387500</v>
      </c>
      <c r="G2051" s="12">
        <v>387500</v>
      </c>
      <c r="H2051" s="12">
        <v>387104.52611999999</v>
      </c>
      <c r="I2051" s="12">
        <v>395.47388000000001</v>
      </c>
    </row>
    <row r="2052" spans="2:9" x14ac:dyDescent="0.2">
      <c r="B2052"/>
      <c r="C2052" s="2">
        <v>90</v>
      </c>
      <c r="D2052" s="5" t="s">
        <v>1608</v>
      </c>
      <c r="E2052" s="12">
        <v>0</v>
      </c>
      <c r="F2052" s="12">
        <v>28813979</v>
      </c>
      <c r="G2052" s="12">
        <v>28813979</v>
      </c>
      <c r="H2052" s="12">
        <v>28894961.767889999</v>
      </c>
      <c r="I2052" s="12">
        <v>-80982.767890000003</v>
      </c>
    </row>
    <row r="2053" spans="2:9" ht="15" customHeight="1" x14ac:dyDescent="0.2">
      <c r="B2053"/>
      <c r="C2053" s="13">
        <f>SUBTOTAL(9,C2045:C2052)</f>
        <v>501</v>
      </c>
      <c r="D2053" s="14" t="s">
        <v>1609</v>
      </c>
      <c r="E2053" s="15">
        <f>SUBTOTAL(9,E2045:E2052)</f>
        <v>7123</v>
      </c>
      <c r="F2053" s="15">
        <f>SUBTOTAL(9,F2045:F2052)</f>
        <v>42890472</v>
      </c>
      <c r="G2053" s="15">
        <f>SUBTOTAL(9,G2045:G2052)</f>
        <v>42897595</v>
      </c>
      <c r="H2053" s="15">
        <f>SUBTOTAL(9,H2045:H2052)</f>
        <v>43052550.957790002</v>
      </c>
      <c r="I2053" s="15">
        <f>SUBTOTAL(9,I2045:I2052)</f>
        <v>-154955.95779000001</v>
      </c>
    </row>
    <row r="2054" spans="2:9" ht="15" customHeight="1" x14ac:dyDescent="0.25">
      <c r="B2054" s="10">
        <v>2412</v>
      </c>
      <c r="C2054" s="2"/>
      <c r="D2054" s="5" t="s">
        <v>1610</v>
      </c>
      <c r="E2054" s="11"/>
      <c r="F2054" s="1"/>
      <c r="H2054" s="1"/>
      <c r="I2054" s="1"/>
    </row>
    <row r="2055" spans="2:9" x14ac:dyDescent="0.2">
      <c r="B2055"/>
      <c r="C2055" s="2">
        <v>1</v>
      </c>
      <c r="D2055" s="5" t="s">
        <v>19</v>
      </c>
      <c r="E2055" s="12">
        <v>13316</v>
      </c>
      <c r="F2055" s="12">
        <v>361293</v>
      </c>
      <c r="G2055" s="12">
        <v>374609</v>
      </c>
      <c r="H2055" s="12">
        <v>345648.40521</v>
      </c>
      <c r="I2055" s="12">
        <v>28960.594789999999</v>
      </c>
    </row>
    <row r="2056" spans="2:9" x14ac:dyDescent="0.2">
      <c r="B2056"/>
      <c r="C2056" s="2">
        <v>21</v>
      </c>
      <c r="D2056" s="5" t="s">
        <v>29</v>
      </c>
      <c r="E2056" s="12">
        <v>7074</v>
      </c>
      <c r="F2056" s="12">
        <v>11532</v>
      </c>
      <c r="G2056" s="12">
        <v>18606</v>
      </c>
      <c r="H2056" s="12">
        <v>10986.77492</v>
      </c>
      <c r="I2056" s="12">
        <v>7619.2250800000002</v>
      </c>
    </row>
    <row r="2057" spans="2:9" x14ac:dyDescent="0.2">
      <c r="B2057"/>
      <c r="C2057" s="2">
        <v>45</v>
      </c>
      <c r="D2057" s="5" t="s">
        <v>30</v>
      </c>
      <c r="E2057" s="12">
        <v>3464</v>
      </c>
      <c r="F2057" s="12">
        <v>40844</v>
      </c>
      <c r="G2057" s="12">
        <v>44308</v>
      </c>
      <c r="H2057" s="12">
        <v>48233.127110000001</v>
      </c>
      <c r="I2057" s="12">
        <v>-3925.1271099999999</v>
      </c>
    </row>
    <row r="2058" spans="2:9" x14ac:dyDescent="0.2">
      <c r="B2058"/>
      <c r="C2058" s="2">
        <v>71</v>
      </c>
      <c r="D2058" s="5" t="s">
        <v>1611</v>
      </c>
      <c r="E2058" s="12">
        <v>0</v>
      </c>
      <c r="F2058" s="12">
        <v>40700</v>
      </c>
      <c r="G2058" s="12">
        <v>40700</v>
      </c>
      <c r="H2058" s="12">
        <v>29706.883709999998</v>
      </c>
      <c r="I2058" s="12">
        <v>10993.11629</v>
      </c>
    </row>
    <row r="2059" spans="2:9" x14ac:dyDescent="0.2">
      <c r="B2059"/>
      <c r="C2059" s="2">
        <v>72</v>
      </c>
      <c r="D2059" s="5" t="s">
        <v>1612</v>
      </c>
      <c r="E2059" s="12">
        <v>0</v>
      </c>
      <c r="F2059" s="12">
        <v>4100</v>
      </c>
      <c r="G2059" s="12">
        <v>4100</v>
      </c>
      <c r="H2059" s="12">
        <v>3811.7908699999998</v>
      </c>
      <c r="I2059" s="12">
        <v>288.20913000000002</v>
      </c>
    </row>
    <row r="2060" spans="2:9" x14ac:dyDescent="0.2">
      <c r="B2060"/>
      <c r="C2060" s="2">
        <v>90</v>
      </c>
      <c r="D2060" s="5" t="s">
        <v>1613</v>
      </c>
      <c r="E2060" s="12">
        <v>0</v>
      </c>
      <c r="F2060" s="12">
        <v>17100000</v>
      </c>
      <c r="G2060" s="12">
        <v>17100000</v>
      </c>
      <c r="H2060" s="12">
        <v>17102264.675480001</v>
      </c>
      <c r="I2060" s="12">
        <v>-2264.6754799999999</v>
      </c>
    </row>
    <row r="2061" spans="2:9" ht="15" customHeight="1" x14ac:dyDescent="0.2">
      <c r="B2061"/>
      <c r="C2061" s="13">
        <f>SUBTOTAL(9,C2055:C2060)</f>
        <v>300</v>
      </c>
      <c r="D2061" s="14" t="s">
        <v>1614</v>
      </c>
      <c r="E2061" s="15">
        <f>SUBTOTAL(9,E2055:E2060)</f>
        <v>23854</v>
      </c>
      <c r="F2061" s="15">
        <f>SUBTOTAL(9,F2055:F2060)</f>
        <v>17558469</v>
      </c>
      <c r="G2061" s="15">
        <f>SUBTOTAL(9,G2055:G2060)</f>
        <v>17582323</v>
      </c>
      <c r="H2061" s="15">
        <f>SUBTOTAL(9,H2055:H2060)</f>
        <v>17540651.657299999</v>
      </c>
      <c r="I2061" s="15">
        <f>SUBTOTAL(9,I2055:I2060)</f>
        <v>41671.342700000001</v>
      </c>
    </row>
    <row r="2062" spans="2:9" ht="15" customHeight="1" x14ac:dyDescent="0.25">
      <c r="B2062" s="10">
        <v>2421</v>
      </c>
      <c r="C2062" s="2"/>
      <c r="D2062" s="5" t="s">
        <v>1615</v>
      </c>
      <c r="E2062" s="11"/>
      <c r="F2062" s="1"/>
      <c r="H2062" s="1"/>
      <c r="I2062" s="1"/>
    </row>
    <row r="2063" spans="2:9" x14ac:dyDescent="0.2">
      <c r="B2063"/>
      <c r="C2063" s="2">
        <v>50</v>
      </c>
      <c r="D2063" s="5" t="s">
        <v>1616</v>
      </c>
      <c r="E2063" s="12">
        <v>0</v>
      </c>
      <c r="F2063" s="12">
        <v>507746</v>
      </c>
      <c r="G2063" s="12">
        <v>507746</v>
      </c>
      <c r="H2063" s="12">
        <v>507746</v>
      </c>
      <c r="I2063" s="12">
        <v>0</v>
      </c>
    </row>
    <row r="2064" spans="2:9" x14ac:dyDescent="0.2">
      <c r="B2064"/>
      <c r="C2064" s="2">
        <v>70</v>
      </c>
      <c r="D2064" s="5" t="s">
        <v>1617</v>
      </c>
      <c r="E2064" s="12">
        <v>0</v>
      </c>
      <c r="F2064" s="12">
        <v>169469</v>
      </c>
      <c r="G2064" s="12">
        <v>169469</v>
      </c>
      <c r="H2064" s="12">
        <v>169469</v>
      </c>
      <c r="I2064" s="12">
        <v>0</v>
      </c>
    </row>
    <row r="2065" spans="2:9" x14ac:dyDescent="0.2">
      <c r="B2065"/>
      <c r="C2065" s="2">
        <v>71</v>
      </c>
      <c r="D2065" s="5" t="s">
        <v>1618</v>
      </c>
      <c r="E2065" s="12">
        <v>130440</v>
      </c>
      <c r="F2065" s="12">
        <v>123271</v>
      </c>
      <c r="G2065" s="12">
        <v>253711</v>
      </c>
      <c r="H2065" s="12">
        <v>104280.15945000001</v>
      </c>
      <c r="I2065" s="12">
        <v>149430.84054999999</v>
      </c>
    </row>
    <row r="2066" spans="2:9" x14ac:dyDescent="0.2">
      <c r="B2066"/>
      <c r="C2066" s="2">
        <v>72</v>
      </c>
      <c r="D2066" s="5" t="s">
        <v>1619</v>
      </c>
      <c r="E2066" s="12">
        <v>77397</v>
      </c>
      <c r="F2066" s="12">
        <v>328732</v>
      </c>
      <c r="G2066" s="12">
        <v>406129</v>
      </c>
      <c r="H2066" s="12">
        <v>325829.66658999998</v>
      </c>
      <c r="I2066" s="12">
        <v>80299.333410000007</v>
      </c>
    </row>
    <row r="2067" spans="2:9" x14ac:dyDescent="0.2">
      <c r="B2067"/>
      <c r="C2067" s="2">
        <v>74</v>
      </c>
      <c r="D2067" s="5" t="s">
        <v>1620</v>
      </c>
      <c r="E2067" s="12">
        <v>67597</v>
      </c>
      <c r="F2067" s="12">
        <v>555285</v>
      </c>
      <c r="G2067" s="12">
        <v>622882</v>
      </c>
      <c r="H2067" s="12">
        <v>552506.20664999995</v>
      </c>
      <c r="I2067" s="12">
        <v>70375.793350000007</v>
      </c>
    </row>
    <row r="2068" spans="2:9" x14ac:dyDescent="0.2">
      <c r="B2068"/>
      <c r="C2068" s="2">
        <v>76</v>
      </c>
      <c r="D2068" s="5" t="s">
        <v>1621</v>
      </c>
      <c r="E2068" s="12">
        <v>172608</v>
      </c>
      <c r="F2068" s="12">
        <v>565500</v>
      </c>
      <c r="G2068" s="12">
        <v>738108</v>
      </c>
      <c r="H2068" s="12">
        <v>465117.36401000002</v>
      </c>
      <c r="I2068" s="12">
        <v>272990.63598999998</v>
      </c>
    </row>
    <row r="2069" spans="2:9" x14ac:dyDescent="0.2">
      <c r="B2069"/>
      <c r="C2069" s="2">
        <v>77</v>
      </c>
      <c r="D2069" s="5" t="s">
        <v>1622</v>
      </c>
      <c r="E2069" s="12">
        <v>0</v>
      </c>
      <c r="F2069" s="12">
        <v>50000</v>
      </c>
      <c r="G2069" s="12">
        <v>50000</v>
      </c>
      <c r="H2069" s="12">
        <v>49642.20278</v>
      </c>
      <c r="I2069" s="12">
        <v>357.79721999999998</v>
      </c>
    </row>
    <row r="2070" spans="2:9" x14ac:dyDescent="0.2">
      <c r="B2070"/>
      <c r="C2070" s="2">
        <v>78</v>
      </c>
      <c r="D2070" s="5" t="s">
        <v>1623</v>
      </c>
      <c r="E2070" s="12">
        <v>0</v>
      </c>
      <c r="F2070" s="12">
        <v>3399</v>
      </c>
      <c r="G2070" s="12">
        <v>3399</v>
      </c>
      <c r="H2070" s="12">
        <v>3399</v>
      </c>
      <c r="I2070" s="12">
        <v>0</v>
      </c>
    </row>
    <row r="2071" spans="2:9" x14ac:dyDescent="0.2">
      <c r="B2071"/>
      <c r="C2071" s="2">
        <v>80</v>
      </c>
      <c r="D2071" s="5" t="s">
        <v>1624</v>
      </c>
      <c r="E2071" s="12">
        <v>0</v>
      </c>
      <c r="F2071" s="12">
        <v>3200</v>
      </c>
      <c r="G2071" s="12">
        <v>3200</v>
      </c>
      <c r="H2071" s="12">
        <v>1004.746</v>
      </c>
      <c r="I2071" s="12">
        <v>2195.2539999999999</v>
      </c>
    </row>
    <row r="2072" spans="2:9" x14ac:dyDescent="0.2">
      <c r="B2072"/>
      <c r="C2072" s="2">
        <v>90</v>
      </c>
      <c r="D2072" s="5" t="s">
        <v>1625</v>
      </c>
      <c r="E2072" s="12">
        <v>0</v>
      </c>
      <c r="F2072" s="12">
        <v>51300000</v>
      </c>
      <c r="G2072" s="12">
        <v>51300000</v>
      </c>
      <c r="H2072" s="12">
        <v>50165000</v>
      </c>
      <c r="I2072" s="12">
        <v>1135000</v>
      </c>
    </row>
    <row r="2073" spans="2:9" ht="15" customHeight="1" x14ac:dyDescent="0.2">
      <c r="B2073"/>
      <c r="C2073" s="13">
        <f>SUBTOTAL(9,C2063:C2072)</f>
        <v>738</v>
      </c>
      <c r="D2073" s="14" t="s">
        <v>1626</v>
      </c>
      <c r="E2073" s="15">
        <f>SUBTOTAL(9,E2063:E2072)</f>
        <v>448042</v>
      </c>
      <c r="F2073" s="15">
        <f>SUBTOTAL(9,F2063:F2072)</f>
        <v>53606602</v>
      </c>
      <c r="G2073" s="15">
        <f>SUBTOTAL(9,G2063:G2072)</f>
        <v>54054644</v>
      </c>
      <c r="H2073" s="15">
        <f>SUBTOTAL(9,H2063:H2072)</f>
        <v>52343994.345480002</v>
      </c>
      <c r="I2073" s="15">
        <f>SUBTOTAL(9,I2063:I2072)</f>
        <v>1710649.6545199999</v>
      </c>
    </row>
    <row r="2074" spans="2:9" ht="15" customHeight="1" x14ac:dyDescent="0.25">
      <c r="B2074" s="10">
        <v>2426</v>
      </c>
      <c r="C2074" s="2"/>
      <c r="D2074" s="5" t="s">
        <v>1627</v>
      </c>
      <c r="E2074" s="11"/>
      <c r="F2074" s="1"/>
      <c r="H2074" s="1"/>
      <c r="I2074" s="1"/>
    </row>
    <row r="2075" spans="2:9" x14ac:dyDescent="0.2">
      <c r="B2075"/>
      <c r="C2075" s="2">
        <v>70</v>
      </c>
      <c r="D2075" s="5" t="s">
        <v>206</v>
      </c>
      <c r="E2075" s="12">
        <v>0</v>
      </c>
      <c r="F2075" s="12">
        <v>89840</v>
      </c>
      <c r="G2075" s="12">
        <v>89840</v>
      </c>
      <c r="H2075" s="12">
        <v>89840</v>
      </c>
      <c r="I2075" s="12">
        <v>0</v>
      </c>
    </row>
    <row r="2076" spans="2:9" x14ac:dyDescent="0.2">
      <c r="B2076"/>
      <c r="C2076" s="2">
        <v>71</v>
      </c>
      <c r="D2076" s="5" t="s">
        <v>1628</v>
      </c>
      <c r="E2076" s="12">
        <v>0</v>
      </c>
      <c r="F2076" s="12">
        <v>125025</v>
      </c>
      <c r="G2076" s="12">
        <v>125025</v>
      </c>
      <c r="H2076" s="12">
        <v>125025</v>
      </c>
      <c r="I2076" s="12">
        <v>0</v>
      </c>
    </row>
    <row r="2077" spans="2:9" x14ac:dyDescent="0.2">
      <c r="B2077"/>
      <c r="C2077" s="2">
        <v>90</v>
      </c>
      <c r="D2077" s="5" t="s">
        <v>1629</v>
      </c>
      <c r="E2077" s="12">
        <v>0</v>
      </c>
      <c r="F2077" s="12">
        <v>95000</v>
      </c>
      <c r="G2077" s="12">
        <v>95000</v>
      </c>
      <c r="H2077" s="12">
        <v>95000</v>
      </c>
      <c r="I2077" s="12">
        <v>0</v>
      </c>
    </row>
    <row r="2078" spans="2:9" ht="15" customHeight="1" x14ac:dyDescent="0.2">
      <c r="B2078"/>
      <c r="C2078" s="13">
        <f>SUBTOTAL(9,C2075:C2077)</f>
        <v>231</v>
      </c>
      <c r="D2078" s="14" t="s">
        <v>1630</v>
      </c>
      <c r="E2078" s="15">
        <f>SUBTOTAL(9,E2075:E2077)</f>
        <v>0</v>
      </c>
      <c r="F2078" s="15">
        <f>SUBTOTAL(9,F2075:F2077)</f>
        <v>309865</v>
      </c>
      <c r="G2078" s="15">
        <f>SUBTOTAL(9,G2075:G2077)</f>
        <v>309865</v>
      </c>
      <c r="H2078" s="15">
        <f>SUBTOTAL(9,H2075:H2077)</f>
        <v>309865</v>
      </c>
      <c r="I2078" s="15">
        <f>SUBTOTAL(9,I2075:I2077)</f>
        <v>0</v>
      </c>
    </row>
    <row r="2079" spans="2:9" ht="15" customHeight="1" x14ac:dyDescent="0.25">
      <c r="B2079" s="10">
        <v>2429</v>
      </c>
      <c r="C2079" s="2"/>
      <c r="D2079" s="5" t="s">
        <v>1631</v>
      </c>
      <c r="E2079" s="11"/>
      <c r="F2079" s="1"/>
      <c r="H2079" s="1"/>
      <c r="I2079" s="1"/>
    </row>
    <row r="2080" spans="2:9" x14ac:dyDescent="0.2">
      <c r="B2080"/>
      <c r="C2080" s="2">
        <v>70</v>
      </c>
      <c r="D2080" s="5" t="s">
        <v>1632</v>
      </c>
      <c r="E2080" s="12">
        <v>0</v>
      </c>
      <c r="F2080" s="12">
        <v>115117</v>
      </c>
      <c r="G2080" s="12">
        <v>115117</v>
      </c>
      <c r="H2080" s="12">
        <v>115117</v>
      </c>
      <c r="I2080" s="12">
        <v>0</v>
      </c>
    </row>
    <row r="2081" spans="2:9" x14ac:dyDescent="0.2">
      <c r="B2081"/>
      <c r="C2081" s="2">
        <v>71</v>
      </c>
      <c r="D2081" s="5" t="s">
        <v>1633</v>
      </c>
      <c r="E2081" s="12">
        <v>0</v>
      </c>
      <c r="F2081" s="12">
        <v>206</v>
      </c>
      <c r="G2081" s="12">
        <v>206</v>
      </c>
      <c r="H2081" s="12">
        <v>0</v>
      </c>
      <c r="I2081" s="12">
        <v>206</v>
      </c>
    </row>
    <row r="2082" spans="2:9" x14ac:dyDescent="0.2">
      <c r="B2082"/>
      <c r="C2082" s="2">
        <v>90</v>
      </c>
      <c r="D2082" s="5" t="s">
        <v>1634</v>
      </c>
      <c r="E2082" s="12">
        <v>0</v>
      </c>
      <c r="F2082" s="12">
        <v>9000000</v>
      </c>
      <c r="G2082" s="12">
        <v>9000000</v>
      </c>
      <c r="H2082" s="12">
        <v>11439939.678959999</v>
      </c>
      <c r="I2082" s="12">
        <v>-2439939.6789600002</v>
      </c>
    </row>
    <row r="2083" spans="2:9" ht="15" customHeight="1" x14ac:dyDescent="0.2">
      <c r="B2083"/>
      <c r="C2083" s="13">
        <f>SUBTOTAL(9,C2080:C2082)</f>
        <v>231</v>
      </c>
      <c r="D2083" s="14" t="s">
        <v>1635</v>
      </c>
      <c r="E2083" s="15">
        <f>SUBTOTAL(9,E2080:E2082)</f>
        <v>0</v>
      </c>
      <c r="F2083" s="15">
        <f>SUBTOTAL(9,F2080:F2082)</f>
        <v>9115323</v>
      </c>
      <c r="G2083" s="15">
        <f>SUBTOTAL(9,G2080:G2082)</f>
        <v>9115323</v>
      </c>
      <c r="H2083" s="15">
        <f>SUBTOTAL(9,H2080:H2082)</f>
        <v>11555056.678959999</v>
      </c>
      <c r="I2083" s="15">
        <f>SUBTOTAL(9,I2080:I2082)</f>
        <v>-2439733.6789600002</v>
      </c>
    </row>
    <row r="2084" spans="2:9" ht="15" customHeight="1" x14ac:dyDescent="0.2">
      <c r="C2084" s="16">
        <f>SUBTOTAL(9,C2043:C2083)</f>
        <v>2001</v>
      </c>
      <c r="D2084" s="14" t="s">
        <v>1636</v>
      </c>
      <c r="E2084" s="17">
        <f>SUBTOTAL(9,E2043:E2083)</f>
        <v>479019</v>
      </c>
      <c r="F2084" s="17">
        <f>SUBTOTAL(9,F2043:F2083)</f>
        <v>123480731</v>
      </c>
      <c r="G2084" s="17">
        <f>SUBTOTAL(9,G2043:G2083)</f>
        <v>123959750</v>
      </c>
      <c r="H2084" s="17">
        <f>SUBTOTAL(9,H2043:H2083)</f>
        <v>124802118.63953</v>
      </c>
      <c r="I2084" s="17">
        <f>SUBTOTAL(9,I2043:I2083)</f>
        <v>-842368.63953000028</v>
      </c>
    </row>
    <row r="2085" spans="2:9" x14ac:dyDescent="0.2">
      <c r="C2085" s="16"/>
      <c r="D2085" s="18"/>
      <c r="E2085" s="19"/>
      <c r="F2085" s="19"/>
      <c r="G2085" s="19"/>
      <c r="H2085" s="19"/>
      <c r="I2085" s="19"/>
    </row>
    <row r="2086" spans="2:9" ht="15" customHeight="1" x14ac:dyDescent="0.2">
      <c r="B2086" s="1"/>
      <c r="C2086" s="2"/>
      <c r="D2086" s="3" t="s">
        <v>1637</v>
      </c>
      <c r="E2086" s="1"/>
      <c r="F2086" s="1"/>
      <c r="G2086" s="1"/>
      <c r="H2086" s="1"/>
      <c r="I2086" s="1"/>
    </row>
    <row r="2087" spans="2:9" ht="27" customHeight="1" x14ac:dyDescent="0.25">
      <c r="B2087" s="1"/>
      <c r="C2087" s="2"/>
      <c r="D2087" s="9" t="s">
        <v>8</v>
      </c>
      <c r="E2087" s="1"/>
      <c r="F2087" s="1"/>
      <c r="G2087" s="1"/>
      <c r="H2087" s="1"/>
      <c r="I2087" s="1"/>
    </row>
    <row r="2088" spans="2:9" ht="15" customHeight="1" x14ac:dyDescent="0.25">
      <c r="B2088" s="10">
        <v>2440</v>
      </c>
      <c r="C2088" s="2"/>
      <c r="D2088" s="5" t="s">
        <v>1638</v>
      </c>
      <c r="E2088" s="11"/>
      <c r="F2088" s="1"/>
      <c r="H2088" s="1"/>
      <c r="I2088" s="1"/>
    </row>
    <row r="2089" spans="2:9" x14ac:dyDescent="0.2">
      <c r="B2089"/>
      <c r="C2089" s="2">
        <v>30</v>
      </c>
      <c r="D2089" s="5" t="s">
        <v>1639</v>
      </c>
      <c r="E2089" s="12">
        <v>0</v>
      </c>
      <c r="F2089" s="12">
        <v>27000000</v>
      </c>
      <c r="G2089" s="12">
        <v>27000000</v>
      </c>
      <c r="H2089" s="12">
        <v>26330658.155699998</v>
      </c>
      <c r="I2089" s="12">
        <v>669341.8443</v>
      </c>
    </row>
    <row r="2090" spans="2:9" ht="15" customHeight="1" x14ac:dyDescent="0.2">
      <c r="B2090"/>
      <c r="C2090" s="13">
        <f>SUBTOTAL(9,C2089:C2089)</f>
        <v>30</v>
      </c>
      <c r="D2090" s="14" t="s">
        <v>1640</v>
      </c>
      <c r="E2090" s="15">
        <f>SUBTOTAL(9,E2089:E2089)</f>
        <v>0</v>
      </c>
      <c r="F2090" s="15">
        <f>SUBTOTAL(9,F2089:F2089)</f>
        <v>27000000</v>
      </c>
      <c r="G2090" s="15">
        <f>SUBTOTAL(9,G2089:G2089)</f>
        <v>27000000</v>
      </c>
      <c r="H2090" s="15">
        <f>SUBTOTAL(9,H2089:H2089)</f>
        <v>26330658.155699998</v>
      </c>
      <c r="I2090" s="15">
        <f>SUBTOTAL(9,I2089:I2089)</f>
        <v>669341.8443</v>
      </c>
    </row>
    <row r="2091" spans="2:9" ht="15" customHeight="1" x14ac:dyDescent="0.2">
      <c r="C2091" s="16">
        <f>SUBTOTAL(9,C2087:C2090)</f>
        <v>30</v>
      </c>
      <c r="D2091" s="14" t="s">
        <v>1641</v>
      </c>
      <c r="E2091" s="17">
        <f>SUBTOTAL(9,E2087:E2090)</f>
        <v>0</v>
      </c>
      <c r="F2091" s="17">
        <f>SUBTOTAL(9,F2087:F2090)</f>
        <v>27000000</v>
      </c>
      <c r="G2091" s="17">
        <f>SUBTOTAL(9,G2087:G2090)</f>
        <v>27000000</v>
      </c>
      <c r="H2091" s="17">
        <f>SUBTOTAL(9,H2087:H2090)</f>
        <v>26330658.155699998</v>
      </c>
      <c r="I2091" s="17">
        <f>SUBTOTAL(9,I2087:I2090)</f>
        <v>669341.8443</v>
      </c>
    </row>
    <row r="2092" spans="2:9" x14ac:dyDescent="0.2">
      <c r="C2092" s="16"/>
      <c r="D2092" s="18"/>
      <c r="E2092" s="19"/>
      <c r="F2092" s="19"/>
      <c r="G2092" s="19"/>
      <c r="H2092" s="19"/>
      <c r="I2092" s="19"/>
    </row>
    <row r="2093" spans="2:9" ht="15" customHeight="1" x14ac:dyDescent="0.2">
      <c r="B2093" s="1"/>
      <c r="C2093" s="2"/>
      <c r="D2093" s="3" t="s">
        <v>1642</v>
      </c>
      <c r="E2093" s="1"/>
      <c r="F2093" s="1"/>
      <c r="G2093" s="1"/>
      <c r="H2093" s="1"/>
      <c r="I2093" s="1"/>
    </row>
    <row r="2094" spans="2:9" ht="27" customHeight="1" x14ac:dyDescent="0.25">
      <c r="B2094" s="1"/>
      <c r="C2094" s="2"/>
      <c r="D2094" s="9" t="s">
        <v>8</v>
      </c>
      <c r="E2094" s="1"/>
      <c r="F2094" s="1"/>
      <c r="G2094" s="1"/>
      <c r="H2094" s="1"/>
      <c r="I2094" s="1"/>
    </row>
    <row r="2095" spans="2:9" ht="15" customHeight="1" x14ac:dyDescent="0.25">
      <c r="B2095" s="10">
        <v>2445</v>
      </c>
      <c r="C2095" s="2"/>
      <c r="D2095" s="5" t="s">
        <v>1643</v>
      </c>
      <c r="E2095" s="11"/>
      <c r="F2095" s="1"/>
      <c r="H2095" s="1"/>
      <c r="I2095" s="1"/>
    </row>
    <row r="2096" spans="2:9" x14ac:dyDescent="0.2">
      <c r="B2096"/>
      <c r="C2096" s="2">
        <v>24</v>
      </c>
      <c r="D2096" s="5" t="s">
        <v>1644</v>
      </c>
      <c r="E2096" s="12">
        <f>SUBTOTAL(9,E2097:E2102)</f>
        <v>0</v>
      </c>
      <c r="F2096" s="12">
        <f t="shared" ref="F2096:I2096" si="0">SUBTOTAL(9,F2097:F2102)</f>
        <v>-317217</v>
      </c>
      <c r="G2096" s="12">
        <f t="shared" si="0"/>
        <v>-317217</v>
      </c>
      <c r="H2096" s="12">
        <f t="shared" si="0"/>
        <v>-317217.00000000064</v>
      </c>
      <c r="I2096" s="12">
        <f t="shared" si="0"/>
        <v>0</v>
      </c>
    </row>
    <row r="2097" spans="2:9" x14ac:dyDescent="0.2">
      <c r="B2097"/>
      <c r="C2097" s="2"/>
      <c r="D2097" s="5" t="s">
        <v>1645</v>
      </c>
      <c r="E2097" s="12">
        <v>0</v>
      </c>
      <c r="F2097" s="12">
        <v>-5177400</v>
      </c>
      <c r="G2097" s="12">
        <v>-5177400</v>
      </c>
      <c r="H2097" s="12">
        <v>-5589613.4360800004</v>
      </c>
      <c r="I2097" s="12">
        <v>412213.43608000001</v>
      </c>
    </row>
    <row r="2098" spans="2:9" x14ac:dyDescent="0.2">
      <c r="B2098"/>
      <c r="C2098" s="2"/>
      <c r="D2098" s="5" t="s">
        <v>1646</v>
      </c>
      <c r="E2098" s="12">
        <v>0</v>
      </c>
      <c r="F2098" s="12">
        <v>2169947</v>
      </c>
      <c r="G2098" s="12">
        <v>2169947</v>
      </c>
      <c r="H2098" s="12">
        <v>2104083.7940699998</v>
      </c>
      <c r="I2098" s="12">
        <v>65863.205929999996</v>
      </c>
    </row>
    <row r="2099" spans="2:9" x14ac:dyDescent="0.2">
      <c r="B2099"/>
      <c r="C2099" s="2"/>
      <c r="D2099" s="5" t="s">
        <v>1647</v>
      </c>
      <c r="E2099" s="12">
        <v>0</v>
      </c>
      <c r="F2099" s="12">
        <v>1467260</v>
      </c>
      <c r="G2099" s="12">
        <v>1467260</v>
      </c>
      <c r="H2099" s="12">
        <v>1665437.5653299999</v>
      </c>
      <c r="I2099" s="12">
        <v>-198177.56533000001</v>
      </c>
    </row>
    <row r="2100" spans="2:9" x14ac:dyDescent="0.2">
      <c r="B2100"/>
      <c r="C2100" s="2"/>
      <c r="D2100" s="5" t="s">
        <v>1648</v>
      </c>
      <c r="E2100" s="12">
        <v>0</v>
      </c>
      <c r="F2100" s="12">
        <v>93000</v>
      </c>
      <c r="G2100" s="12">
        <v>93000</v>
      </c>
      <c r="H2100" s="12">
        <v>88400.005839999998</v>
      </c>
      <c r="I2100" s="12">
        <v>4599.9941600000002</v>
      </c>
    </row>
    <row r="2101" spans="2:9" x14ac:dyDescent="0.2">
      <c r="B2101"/>
      <c r="C2101" s="2"/>
      <c r="D2101" s="5" t="s">
        <v>1649</v>
      </c>
      <c r="E2101" s="12">
        <v>0</v>
      </c>
      <c r="F2101" s="12">
        <v>1242976</v>
      </c>
      <c r="G2101" s="12">
        <v>1242976</v>
      </c>
      <c r="H2101" s="12">
        <v>1242976</v>
      </c>
      <c r="I2101" s="12">
        <v>0</v>
      </c>
    </row>
    <row r="2102" spans="2:9" x14ac:dyDescent="0.2">
      <c r="B2102"/>
      <c r="C2102" s="2"/>
      <c r="D2102" s="5" t="s">
        <v>1650</v>
      </c>
      <c r="E2102" s="12">
        <v>0</v>
      </c>
      <c r="F2102" s="12">
        <v>-113000</v>
      </c>
      <c r="G2102" s="12">
        <v>-113000</v>
      </c>
      <c r="H2102" s="12">
        <v>171499.07084</v>
      </c>
      <c r="I2102" s="12">
        <v>-284499.07084</v>
      </c>
    </row>
    <row r="2103" spans="2:9" x14ac:dyDescent="0.2">
      <c r="B2103"/>
      <c r="C2103" s="2">
        <v>30</v>
      </c>
      <c r="D2103" s="5" t="s">
        <v>601</v>
      </c>
      <c r="E2103" s="12">
        <v>80164</v>
      </c>
      <c r="F2103" s="12">
        <v>583401</v>
      </c>
      <c r="G2103" s="12">
        <v>663565</v>
      </c>
      <c r="H2103" s="12">
        <v>405122.71990999999</v>
      </c>
      <c r="I2103" s="12">
        <v>258442.28008999999</v>
      </c>
    </row>
    <row r="2104" spans="2:9" x14ac:dyDescent="0.2">
      <c r="B2104"/>
      <c r="C2104" s="2">
        <v>31</v>
      </c>
      <c r="D2104" s="5" t="s">
        <v>1651</v>
      </c>
      <c r="E2104" s="12">
        <v>0</v>
      </c>
      <c r="F2104" s="12">
        <v>76800</v>
      </c>
      <c r="G2104" s="12">
        <v>76800</v>
      </c>
      <c r="H2104" s="12">
        <v>33960.015959999997</v>
      </c>
      <c r="I2104" s="12">
        <v>42839.984040000003</v>
      </c>
    </row>
    <row r="2105" spans="2:9" x14ac:dyDescent="0.2">
      <c r="B2105"/>
      <c r="C2105" s="2">
        <v>32</v>
      </c>
      <c r="D2105" s="5" t="s">
        <v>1652</v>
      </c>
      <c r="E2105" s="12">
        <v>0</v>
      </c>
      <c r="F2105" s="12">
        <v>350000</v>
      </c>
      <c r="G2105" s="12">
        <v>350000</v>
      </c>
      <c r="H2105" s="12">
        <v>276940.34409000003</v>
      </c>
      <c r="I2105" s="12">
        <v>73059.655910000001</v>
      </c>
    </row>
    <row r="2106" spans="2:9" x14ac:dyDescent="0.2">
      <c r="B2106"/>
      <c r="C2106" s="2">
        <v>33</v>
      </c>
      <c r="D2106" s="5" t="s">
        <v>1653</v>
      </c>
      <c r="E2106" s="12">
        <v>319936</v>
      </c>
      <c r="F2106" s="12">
        <v>2537450</v>
      </c>
      <c r="G2106" s="12">
        <v>2857386</v>
      </c>
      <c r="H2106" s="12">
        <v>2609618.4317700001</v>
      </c>
      <c r="I2106" s="12">
        <v>247767.56823</v>
      </c>
    </row>
    <row r="2107" spans="2:9" x14ac:dyDescent="0.2">
      <c r="B2107"/>
      <c r="C2107" s="2">
        <v>34</v>
      </c>
      <c r="D2107" s="5" t="s">
        <v>1654</v>
      </c>
      <c r="E2107" s="12">
        <v>0</v>
      </c>
      <c r="F2107" s="12">
        <v>813000</v>
      </c>
      <c r="G2107" s="12">
        <v>813000</v>
      </c>
      <c r="H2107" s="12">
        <v>875560.99696999998</v>
      </c>
      <c r="I2107" s="12">
        <v>-62560.99697</v>
      </c>
    </row>
    <row r="2108" spans="2:9" x14ac:dyDescent="0.2">
      <c r="B2108"/>
      <c r="C2108" s="2">
        <v>45</v>
      </c>
      <c r="D2108" s="5" t="s">
        <v>30</v>
      </c>
      <c r="E2108" s="12">
        <v>34087</v>
      </c>
      <c r="F2108" s="12">
        <v>296453</v>
      </c>
      <c r="G2108" s="12">
        <v>330540</v>
      </c>
      <c r="H2108" s="12">
        <v>239032.28834999999</v>
      </c>
      <c r="I2108" s="12">
        <v>91507.711649999997</v>
      </c>
    </row>
    <row r="2109" spans="2:9" x14ac:dyDescent="0.2">
      <c r="B2109"/>
      <c r="C2109" s="2">
        <v>49</v>
      </c>
      <c r="D2109" s="5" t="s">
        <v>1655</v>
      </c>
      <c r="E2109" s="12">
        <v>0</v>
      </c>
      <c r="F2109" s="12">
        <v>120964</v>
      </c>
      <c r="G2109" s="12">
        <v>120964</v>
      </c>
      <c r="H2109" s="12">
        <v>72652.405719999995</v>
      </c>
      <c r="I2109" s="12">
        <v>48311.594279999998</v>
      </c>
    </row>
    <row r="2110" spans="2:9" ht="15" customHeight="1" x14ac:dyDescent="0.2">
      <c r="B2110"/>
      <c r="C2110" s="13">
        <f>SUBTOTAL(9,C2096:C2109)</f>
        <v>278</v>
      </c>
      <c r="D2110" s="14" t="s">
        <v>1656</v>
      </c>
      <c r="E2110" s="15">
        <f>SUBTOTAL(9,E2096:E2109)</f>
        <v>434187</v>
      </c>
      <c r="F2110" s="15">
        <f>SUBTOTAL(9,F2096:F2109)</f>
        <v>4460851</v>
      </c>
      <c r="G2110" s="15">
        <f>SUBTOTAL(9,G2096:G2109)</f>
        <v>4895038</v>
      </c>
      <c r="H2110" s="15">
        <f>SUBTOTAL(9,H2096:H2109)</f>
        <v>4195670.2027699994</v>
      </c>
      <c r="I2110" s="15">
        <f>SUBTOTAL(9,I2096:I2109)</f>
        <v>699367.79722999991</v>
      </c>
    </row>
    <row r="2111" spans="2:9" ht="15" customHeight="1" x14ac:dyDescent="0.25">
      <c r="B2111" s="10">
        <v>2460</v>
      </c>
      <c r="C2111" s="2"/>
      <c r="D2111" s="5" t="s">
        <v>1657</v>
      </c>
      <c r="E2111" s="11"/>
      <c r="F2111" s="1"/>
      <c r="H2111" s="1"/>
      <c r="I2111" s="1"/>
    </row>
    <row r="2112" spans="2:9" x14ac:dyDescent="0.2">
      <c r="B2112"/>
      <c r="C2112" s="2">
        <v>24</v>
      </c>
      <c r="D2112" s="5" t="s">
        <v>1644</v>
      </c>
      <c r="E2112" s="12">
        <f>SUBTOTAL(9,E2113:E2114)</f>
        <v>0</v>
      </c>
      <c r="F2112" s="12">
        <f t="shared" ref="F2112:I2112" si="1">SUBTOTAL(9,F2113:F2114)</f>
        <v>0</v>
      </c>
      <c r="G2112" s="12">
        <f t="shared" si="1"/>
        <v>0</v>
      </c>
      <c r="H2112" s="12">
        <f t="shared" si="1"/>
        <v>0</v>
      </c>
      <c r="I2112" s="12">
        <f t="shared" si="1"/>
        <v>0</v>
      </c>
    </row>
    <row r="2113" spans="2:9" x14ac:dyDescent="0.2">
      <c r="B2113"/>
      <c r="C2113" s="2"/>
      <c r="D2113" s="5" t="s">
        <v>1645</v>
      </c>
      <c r="E2113" s="12">
        <v>0</v>
      </c>
      <c r="F2113" s="12">
        <v>-193500</v>
      </c>
      <c r="G2113" s="12">
        <v>-193500</v>
      </c>
      <c r="H2113" s="12">
        <v>-193947.52374</v>
      </c>
      <c r="I2113" s="12">
        <v>447.52373999999998</v>
      </c>
    </row>
    <row r="2114" spans="2:9" x14ac:dyDescent="0.2">
      <c r="B2114"/>
      <c r="C2114" s="2"/>
      <c r="D2114" s="5" t="s">
        <v>1646</v>
      </c>
      <c r="E2114" s="12">
        <v>0</v>
      </c>
      <c r="F2114" s="12">
        <v>193500</v>
      </c>
      <c r="G2114" s="12">
        <v>193500</v>
      </c>
      <c r="H2114" s="12">
        <v>193947.52374</v>
      </c>
      <c r="I2114" s="12">
        <v>-447.52373999999998</v>
      </c>
    </row>
    <row r="2115" spans="2:9" ht="15" customHeight="1" x14ac:dyDescent="0.2">
      <c r="B2115"/>
      <c r="C2115" s="13">
        <f>SUBTOTAL(9,C2112:C2114)</f>
        <v>24</v>
      </c>
      <c r="D2115" s="14" t="s">
        <v>1658</v>
      </c>
      <c r="E2115" s="15">
        <f>SUBTOTAL(9,E2112:E2114)</f>
        <v>0</v>
      </c>
      <c r="F2115" s="15">
        <f>SUBTOTAL(9,F2112:F2114)</f>
        <v>0</v>
      </c>
      <c r="G2115" s="15">
        <f>SUBTOTAL(9,G2112:G2114)</f>
        <v>0</v>
      </c>
      <c r="H2115" s="15">
        <f>SUBTOTAL(9,H2112:H2114)</f>
        <v>0</v>
      </c>
      <c r="I2115" s="15">
        <f>SUBTOTAL(9,I2112:I2114)</f>
        <v>0</v>
      </c>
    </row>
    <row r="2116" spans="2:9" ht="15" customHeight="1" x14ac:dyDescent="0.25">
      <c r="B2116" s="10">
        <v>2470</v>
      </c>
      <c r="C2116" s="2"/>
      <c r="D2116" s="5" t="s">
        <v>1659</v>
      </c>
      <c r="E2116" s="11"/>
      <c r="F2116" s="1"/>
      <c r="H2116" s="1"/>
      <c r="I2116" s="1"/>
    </row>
    <row r="2117" spans="2:9" x14ac:dyDescent="0.2">
      <c r="B2117"/>
      <c r="C2117" s="2">
        <v>24</v>
      </c>
      <c r="D2117" s="5" t="s">
        <v>1644</v>
      </c>
      <c r="E2117" s="12">
        <f>SUBTOTAL(9,E2118:E2123)</f>
        <v>0</v>
      </c>
      <c r="F2117" s="12">
        <f t="shared" ref="F2117:I2117" si="2">SUBTOTAL(9,F2118:F2123)</f>
        <v>-17415</v>
      </c>
      <c r="G2117" s="12">
        <f t="shared" si="2"/>
        <v>-17415</v>
      </c>
      <c r="H2117" s="12">
        <f t="shared" si="2"/>
        <v>-17414.999999999964</v>
      </c>
      <c r="I2117" s="12">
        <f t="shared" si="2"/>
        <v>0</v>
      </c>
    </row>
    <row r="2118" spans="2:9" x14ac:dyDescent="0.2">
      <c r="B2118"/>
      <c r="C2118" s="2"/>
      <c r="D2118" s="5" t="s">
        <v>1645</v>
      </c>
      <c r="E2118" s="12">
        <v>0</v>
      </c>
      <c r="F2118" s="12">
        <v>-657695</v>
      </c>
      <c r="G2118" s="12">
        <v>-657695</v>
      </c>
      <c r="H2118" s="12">
        <v>-661997.91058999998</v>
      </c>
      <c r="I2118" s="12">
        <v>4302.9105900000004</v>
      </c>
    </row>
    <row r="2119" spans="2:9" x14ac:dyDescent="0.2">
      <c r="B2119"/>
      <c r="C2119" s="2"/>
      <c r="D2119" s="5" t="s">
        <v>1646</v>
      </c>
      <c r="E2119" s="12">
        <v>0</v>
      </c>
      <c r="F2119" s="12">
        <v>448822</v>
      </c>
      <c r="G2119" s="12">
        <v>448822</v>
      </c>
      <c r="H2119" s="12">
        <v>451702.02457000001</v>
      </c>
      <c r="I2119" s="12">
        <v>-2880.02457</v>
      </c>
    </row>
    <row r="2120" spans="2:9" x14ac:dyDescent="0.2">
      <c r="B2120"/>
      <c r="C2120" s="2"/>
      <c r="D2120" s="5" t="s">
        <v>1647</v>
      </c>
      <c r="E2120" s="12">
        <v>0</v>
      </c>
      <c r="F2120" s="12">
        <v>130606</v>
      </c>
      <c r="G2120" s="12">
        <v>130606</v>
      </c>
      <c r="H2120" s="12">
        <v>130887.70080000001</v>
      </c>
      <c r="I2120" s="12">
        <v>-281.70080000000002</v>
      </c>
    </row>
    <row r="2121" spans="2:9" x14ac:dyDescent="0.2">
      <c r="B2121"/>
      <c r="C2121" s="2"/>
      <c r="D2121" s="5" t="s">
        <v>1648</v>
      </c>
      <c r="E2121" s="12">
        <v>0</v>
      </c>
      <c r="F2121" s="12">
        <v>207</v>
      </c>
      <c r="G2121" s="12">
        <v>207</v>
      </c>
      <c r="H2121" s="12">
        <v>-2138.7486899999999</v>
      </c>
      <c r="I2121" s="12">
        <v>2345.7486899999999</v>
      </c>
    </row>
    <row r="2122" spans="2:9" x14ac:dyDescent="0.2">
      <c r="B2122"/>
      <c r="C2122" s="2"/>
      <c r="D2122" s="5" t="s">
        <v>1649</v>
      </c>
      <c r="E2122" s="12">
        <v>0</v>
      </c>
      <c r="F2122" s="12">
        <v>55645</v>
      </c>
      <c r="G2122" s="12">
        <v>55645</v>
      </c>
      <c r="H2122" s="12">
        <v>55645</v>
      </c>
      <c r="I2122" s="12">
        <v>0</v>
      </c>
    </row>
    <row r="2123" spans="2:9" x14ac:dyDescent="0.2">
      <c r="B2123"/>
      <c r="C2123" s="2"/>
      <c r="D2123" s="5" t="s">
        <v>1660</v>
      </c>
      <c r="E2123" s="12">
        <v>0</v>
      </c>
      <c r="F2123" s="12">
        <v>5000</v>
      </c>
      <c r="G2123" s="12">
        <v>5000</v>
      </c>
      <c r="H2123" s="12">
        <v>8486.9339099999997</v>
      </c>
      <c r="I2123" s="12">
        <v>-3486.9339100000002</v>
      </c>
    </row>
    <row r="2124" spans="2:9" x14ac:dyDescent="0.2">
      <c r="B2124"/>
      <c r="C2124" s="2">
        <v>45</v>
      </c>
      <c r="D2124" s="5" t="s">
        <v>30</v>
      </c>
      <c r="E2124" s="12">
        <v>25890</v>
      </c>
      <c r="F2124" s="12">
        <v>122364</v>
      </c>
      <c r="G2124" s="12">
        <v>148254</v>
      </c>
      <c r="H2124" s="12">
        <v>122081.77955000001</v>
      </c>
      <c r="I2124" s="12">
        <v>26172.220450000001</v>
      </c>
    </row>
    <row r="2125" spans="2:9" ht="15" customHeight="1" x14ac:dyDescent="0.2">
      <c r="B2125"/>
      <c r="C2125" s="13">
        <f>SUBTOTAL(9,C2117:C2124)</f>
        <v>69</v>
      </c>
      <c r="D2125" s="14" t="s">
        <v>1661</v>
      </c>
      <c r="E2125" s="15">
        <f>SUBTOTAL(9,E2117:E2124)</f>
        <v>25890</v>
      </c>
      <c r="F2125" s="15">
        <f>SUBTOTAL(9,F2117:F2124)</f>
        <v>104949</v>
      </c>
      <c r="G2125" s="15">
        <f>SUBTOTAL(9,G2117:G2124)</f>
        <v>130839</v>
      </c>
      <c r="H2125" s="15">
        <f>SUBTOTAL(9,H2117:H2124)</f>
        <v>104666.77955000004</v>
      </c>
      <c r="I2125" s="15">
        <f>SUBTOTAL(9,I2117:I2124)</f>
        <v>26172.220450000001</v>
      </c>
    </row>
    <row r="2126" spans="2:9" ht="15" customHeight="1" x14ac:dyDescent="0.25">
      <c r="B2126" s="10">
        <v>2490</v>
      </c>
      <c r="C2126" s="2"/>
      <c r="D2126" s="5" t="s">
        <v>1662</v>
      </c>
      <c r="E2126" s="11"/>
      <c r="F2126" s="1"/>
      <c r="H2126" s="1"/>
      <c r="I2126" s="1"/>
    </row>
    <row r="2127" spans="2:9" x14ac:dyDescent="0.2">
      <c r="B2127"/>
      <c r="C2127" s="2">
        <v>24</v>
      </c>
      <c r="D2127" s="5" t="s">
        <v>1644</v>
      </c>
      <c r="E2127" s="12">
        <f>SUBTOTAL(9,E2128:E2132)</f>
        <v>0</v>
      </c>
      <c r="F2127" s="12">
        <f t="shared" ref="F2127:I2127" si="3">SUBTOTAL(9,F2128:F2132)</f>
        <v>0</v>
      </c>
      <c r="G2127" s="12">
        <f t="shared" si="3"/>
        <v>0</v>
      </c>
      <c r="H2127" s="12">
        <f t="shared" si="3"/>
        <v>2.7284841053187847E-12</v>
      </c>
      <c r="I2127" s="12">
        <f t="shared" si="3"/>
        <v>0</v>
      </c>
    </row>
    <row r="2128" spans="2:9" x14ac:dyDescent="0.2">
      <c r="B2128"/>
      <c r="C2128" s="2"/>
      <c r="D2128" s="5" t="s">
        <v>1645</v>
      </c>
      <c r="E2128" s="12">
        <v>0</v>
      </c>
      <c r="F2128" s="12">
        <v>-128500</v>
      </c>
      <c r="G2128" s="12">
        <v>-128500</v>
      </c>
      <c r="H2128" s="12">
        <v>-134882.32887</v>
      </c>
      <c r="I2128" s="12">
        <v>6382.3288700000003</v>
      </c>
    </row>
    <row r="2129" spans="2:9" x14ac:dyDescent="0.2">
      <c r="B2129"/>
      <c r="C2129" s="2"/>
      <c r="D2129" s="5" t="s">
        <v>1646</v>
      </c>
      <c r="E2129" s="12">
        <v>0</v>
      </c>
      <c r="F2129" s="12">
        <v>125800</v>
      </c>
      <c r="G2129" s="12">
        <v>125800</v>
      </c>
      <c r="H2129" s="12">
        <v>130641.71772</v>
      </c>
      <c r="I2129" s="12">
        <v>-4841.7177199999996</v>
      </c>
    </row>
    <row r="2130" spans="2:9" x14ac:dyDescent="0.2">
      <c r="B2130"/>
      <c r="C2130" s="2"/>
      <c r="D2130" s="5" t="s">
        <v>1647</v>
      </c>
      <c r="E2130" s="12">
        <v>0</v>
      </c>
      <c r="F2130" s="12">
        <v>2500</v>
      </c>
      <c r="G2130" s="12">
        <v>2500</v>
      </c>
      <c r="H2130" s="12">
        <v>2514.4758099999999</v>
      </c>
      <c r="I2130" s="12">
        <v>-14.475809999999999</v>
      </c>
    </row>
    <row r="2131" spans="2:9" x14ac:dyDescent="0.2">
      <c r="B2131"/>
      <c r="C2131" s="2"/>
      <c r="D2131" s="5" t="s">
        <v>1648</v>
      </c>
      <c r="E2131" s="12">
        <v>0</v>
      </c>
      <c r="F2131" s="12">
        <v>200</v>
      </c>
      <c r="G2131" s="12">
        <v>200</v>
      </c>
      <c r="H2131" s="12">
        <v>167.58</v>
      </c>
      <c r="I2131" s="12">
        <v>32.42</v>
      </c>
    </row>
    <row r="2132" spans="2:9" x14ac:dyDescent="0.2">
      <c r="B2132"/>
      <c r="C2132" s="2"/>
      <c r="D2132" s="5" t="s">
        <v>1663</v>
      </c>
      <c r="E2132" s="12">
        <v>0</v>
      </c>
      <c r="F2132" s="12">
        <v>0</v>
      </c>
      <c r="G2132" s="12">
        <v>0</v>
      </c>
      <c r="H2132" s="12">
        <v>1558.5553399999999</v>
      </c>
      <c r="I2132" s="12">
        <v>-1558.5553399999999</v>
      </c>
    </row>
    <row r="2133" spans="2:9" x14ac:dyDescent="0.2">
      <c r="B2133"/>
      <c r="C2133" s="2">
        <v>45</v>
      </c>
      <c r="D2133" s="5" t="s">
        <v>30</v>
      </c>
      <c r="E2133" s="12">
        <v>1400</v>
      </c>
      <c r="F2133" s="12">
        <v>2000</v>
      </c>
      <c r="G2133" s="12">
        <v>3400</v>
      </c>
      <c r="H2133" s="12">
        <v>639</v>
      </c>
      <c r="I2133" s="12">
        <v>2761</v>
      </c>
    </row>
    <row r="2134" spans="2:9" ht="15" customHeight="1" x14ac:dyDescent="0.2">
      <c r="B2134"/>
      <c r="C2134" s="13">
        <f>SUBTOTAL(9,C2127:C2133)</f>
        <v>69</v>
      </c>
      <c r="D2134" s="14" t="s">
        <v>1664</v>
      </c>
      <c r="E2134" s="15">
        <f>SUBTOTAL(9,E2127:E2133)</f>
        <v>1400</v>
      </c>
      <c r="F2134" s="15">
        <f>SUBTOTAL(9,F2127:F2133)</f>
        <v>2000</v>
      </c>
      <c r="G2134" s="15">
        <f>SUBTOTAL(9,G2127:G2133)</f>
        <v>3400</v>
      </c>
      <c r="H2134" s="15">
        <f>SUBTOTAL(9,H2127:H2133)</f>
        <v>639.00000000000273</v>
      </c>
      <c r="I2134" s="15">
        <f>SUBTOTAL(9,I2127:I2133)</f>
        <v>2761.0000000000009</v>
      </c>
    </row>
    <row r="2135" spans="2:9" ht="15" customHeight="1" x14ac:dyDescent="0.2">
      <c r="C2135" s="16">
        <f>SUBTOTAL(9,C2094:C2134)</f>
        <v>440</v>
      </c>
      <c r="D2135" s="14" t="s">
        <v>1665</v>
      </c>
      <c r="E2135" s="17">
        <f>SUBTOTAL(9,E2094:E2134)</f>
        <v>461477</v>
      </c>
      <c r="F2135" s="17">
        <f>SUBTOTAL(9,F2094:F2134)</f>
        <v>4567800</v>
      </c>
      <c r="G2135" s="17">
        <f>SUBTOTAL(9,G2094:G2134)</f>
        <v>5029277</v>
      </c>
      <c r="H2135" s="17">
        <f>SUBTOTAL(9,H2094:H2134)</f>
        <v>4300975.9823199995</v>
      </c>
      <c r="I2135" s="17">
        <f>SUBTOTAL(9,I2094:I2134)</f>
        <v>728301.01768000005</v>
      </c>
    </row>
    <row r="2136" spans="2:9" x14ac:dyDescent="0.2">
      <c r="C2136" s="16"/>
      <c r="D2136" s="18"/>
      <c r="E2136" s="19"/>
      <c r="F2136" s="19"/>
      <c r="G2136" s="19"/>
      <c r="H2136" s="19"/>
      <c r="I2136" s="19"/>
    </row>
    <row r="2137" spans="2:9" ht="15" customHeight="1" x14ac:dyDescent="0.2">
      <c r="B2137" s="1"/>
      <c r="C2137" s="2"/>
      <c r="D2137" s="3" t="s">
        <v>1666</v>
      </c>
      <c r="E2137" s="1"/>
      <c r="F2137" s="1"/>
      <c r="G2137" s="1"/>
      <c r="H2137" s="1"/>
      <c r="I2137" s="1"/>
    </row>
    <row r="2138" spans="2:9" ht="27" customHeight="1" x14ac:dyDescent="0.25">
      <c r="B2138" s="1"/>
      <c r="C2138" s="2"/>
      <c r="D2138" s="9" t="s">
        <v>1667</v>
      </c>
      <c r="E2138" s="1"/>
      <c r="F2138" s="1"/>
      <c r="G2138" s="1"/>
      <c r="H2138" s="1"/>
      <c r="I2138" s="1"/>
    </row>
    <row r="2139" spans="2:9" ht="15" customHeight="1" x14ac:dyDescent="0.25">
      <c r="B2139" s="10">
        <v>2530</v>
      </c>
      <c r="C2139" s="2"/>
      <c r="D2139" s="5" t="s">
        <v>1668</v>
      </c>
      <c r="E2139" s="11"/>
      <c r="F2139" s="1"/>
      <c r="H2139" s="1"/>
      <c r="I2139" s="1"/>
    </row>
    <row r="2140" spans="2:9" x14ac:dyDescent="0.2">
      <c r="B2140"/>
      <c r="C2140" s="2">
        <v>70</v>
      </c>
      <c r="D2140" s="5" t="s">
        <v>1669</v>
      </c>
      <c r="E2140" s="12">
        <v>0</v>
      </c>
      <c r="F2140" s="12">
        <v>18860000</v>
      </c>
      <c r="G2140" s="12">
        <v>18860000</v>
      </c>
      <c r="H2140" s="12">
        <v>19095558.25</v>
      </c>
      <c r="I2140" s="12">
        <v>-235558.25</v>
      </c>
    </row>
    <row r="2141" spans="2:9" x14ac:dyDescent="0.2">
      <c r="B2141"/>
      <c r="C2141" s="2">
        <v>71</v>
      </c>
      <c r="D2141" s="5" t="s">
        <v>1670</v>
      </c>
      <c r="E2141" s="12">
        <v>0</v>
      </c>
      <c r="F2141" s="12">
        <v>810000</v>
      </c>
      <c r="G2141" s="12">
        <v>810000</v>
      </c>
      <c r="H2141" s="12">
        <v>825625.69400000002</v>
      </c>
      <c r="I2141" s="12">
        <v>-15625.694</v>
      </c>
    </row>
    <row r="2142" spans="2:9" x14ac:dyDescent="0.2">
      <c r="B2142"/>
      <c r="C2142" s="2">
        <v>72</v>
      </c>
      <c r="D2142" s="5" t="s">
        <v>1671</v>
      </c>
      <c r="E2142" s="12">
        <v>0</v>
      </c>
      <c r="F2142" s="12">
        <v>480000</v>
      </c>
      <c r="G2142" s="12">
        <v>480000</v>
      </c>
      <c r="H2142" s="12">
        <v>480133.49200000003</v>
      </c>
      <c r="I2142" s="12">
        <v>-133.49199999999999</v>
      </c>
    </row>
    <row r="2143" spans="2:9" x14ac:dyDescent="0.2">
      <c r="B2143"/>
      <c r="C2143" s="2">
        <v>73</v>
      </c>
      <c r="D2143" s="5" t="s">
        <v>1672</v>
      </c>
      <c r="E2143" s="12">
        <v>0</v>
      </c>
      <c r="F2143" s="12">
        <v>49000</v>
      </c>
      <c r="G2143" s="12">
        <v>49000</v>
      </c>
      <c r="H2143" s="12">
        <v>49930.555999999997</v>
      </c>
      <c r="I2143" s="12">
        <v>-930.55600000000004</v>
      </c>
    </row>
    <row r="2144" spans="2:9" ht="15" customHeight="1" x14ac:dyDescent="0.2">
      <c r="B2144"/>
      <c r="C2144" s="13">
        <f>SUBTOTAL(9,C2140:C2143)</f>
        <v>286</v>
      </c>
      <c r="D2144" s="14" t="s">
        <v>1673</v>
      </c>
      <c r="E2144" s="15">
        <f>SUBTOTAL(9,E2140:E2143)</f>
        <v>0</v>
      </c>
      <c r="F2144" s="15">
        <f>SUBTOTAL(9,F2140:F2143)</f>
        <v>20199000</v>
      </c>
      <c r="G2144" s="15">
        <f>SUBTOTAL(9,G2140:G2143)</f>
        <v>20199000</v>
      </c>
      <c r="H2144" s="15">
        <f>SUBTOTAL(9,H2140:H2143)</f>
        <v>20451247.991999999</v>
      </c>
      <c r="I2144" s="15">
        <f>SUBTOTAL(9,I2140:I2143)</f>
        <v>-252247.992</v>
      </c>
    </row>
    <row r="2145" spans="2:9" ht="15" customHeight="1" x14ac:dyDescent="0.2">
      <c r="C2145" s="16">
        <f>SUBTOTAL(9,C2139:C2144)</f>
        <v>286</v>
      </c>
      <c r="D2145" s="14" t="s">
        <v>1674</v>
      </c>
      <c r="E2145" s="17">
        <f>SUBTOTAL(9,E2139:E2144)</f>
        <v>0</v>
      </c>
      <c r="F2145" s="17">
        <f>SUBTOTAL(9,F2139:F2144)</f>
        <v>20199000</v>
      </c>
      <c r="G2145" s="17">
        <f>SUBTOTAL(9,G2139:G2144)</f>
        <v>20199000</v>
      </c>
      <c r="H2145" s="17">
        <f>SUBTOTAL(9,H2139:H2144)</f>
        <v>20451247.991999999</v>
      </c>
      <c r="I2145" s="17">
        <f>SUBTOTAL(9,I2139:I2144)</f>
        <v>-252247.992</v>
      </c>
    </row>
    <row r="2146" spans="2:9" ht="27" customHeight="1" x14ac:dyDescent="0.25">
      <c r="B2146" s="1"/>
      <c r="C2146" s="2"/>
      <c r="D2146" s="9" t="s">
        <v>1675</v>
      </c>
      <c r="E2146" s="1"/>
      <c r="F2146" s="1"/>
      <c r="G2146" s="1"/>
      <c r="H2146" s="1"/>
      <c r="I2146" s="1"/>
    </row>
    <row r="2147" spans="2:9" ht="15" customHeight="1" x14ac:dyDescent="0.25">
      <c r="B2147" s="10">
        <v>2540</v>
      </c>
      <c r="C2147" s="2"/>
      <c r="D2147" s="5" t="s">
        <v>1676</v>
      </c>
      <c r="E2147" s="11"/>
      <c r="F2147" s="1"/>
      <c r="H2147" s="1"/>
      <c r="I2147" s="1"/>
    </row>
    <row r="2148" spans="2:9" x14ac:dyDescent="0.2">
      <c r="B2148"/>
      <c r="C2148" s="2">
        <v>70</v>
      </c>
      <c r="D2148" s="5" t="s">
        <v>824</v>
      </c>
      <c r="E2148" s="12">
        <v>0</v>
      </c>
      <c r="F2148" s="12">
        <v>85000</v>
      </c>
      <c r="G2148" s="12">
        <v>85000</v>
      </c>
      <c r="H2148" s="12">
        <v>70000</v>
      </c>
      <c r="I2148" s="12">
        <v>15000</v>
      </c>
    </row>
    <row r="2149" spans="2:9" ht="15" customHeight="1" x14ac:dyDescent="0.2">
      <c r="B2149"/>
      <c r="C2149" s="13">
        <f>SUBTOTAL(9,C2148:C2148)</f>
        <v>70</v>
      </c>
      <c r="D2149" s="14" t="s">
        <v>1677</v>
      </c>
      <c r="E2149" s="15">
        <f>SUBTOTAL(9,E2148:E2148)</f>
        <v>0</v>
      </c>
      <c r="F2149" s="15">
        <f>SUBTOTAL(9,F2148:F2148)</f>
        <v>85000</v>
      </c>
      <c r="G2149" s="15">
        <f>SUBTOTAL(9,G2148:G2148)</f>
        <v>85000</v>
      </c>
      <c r="H2149" s="15">
        <f>SUBTOTAL(9,H2148:H2148)</f>
        <v>70000</v>
      </c>
      <c r="I2149" s="15">
        <f>SUBTOTAL(9,I2148:I2148)</f>
        <v>15000</v>
      </c>
    </row>
    <row r="2150" spans="2:9" ht="15" customHeight="1" x14ac:dyDescent="0.25">
      <c r="B2150" s="10">
        <v>2541</v>
      </c>
      <c r="C2150" s="2"/>
      <c r="D2150" s="5" t="s">
        <v>1678</v>
      </c>
      <c r="E2150" s="11"/>
      <c r="F2150" s="1"/>
      <c r="H2150" s="1"/>
      <c r="I2150" s="1"/>
    </row>
    <row r="2151" spans="2:9" x14ac:dyDescent="0.2">
      <c r="B2151"/>
      <c r="C2151" s="2">
        <v>70</v>
      </c>
      <c r="D2151" s="5" t="s">
        <v>1679</v>
      </c>
      <c r="E2151" s="12">
        <v>0</v>
      </c>
      <c r="F2151" s="12">
        <v>9040000</v>
      </c>
      <c r="G2151" s="12">
        <v>9040000</v>
      </c>
      <c r="H2151" s="12">
        <v>9324446.3997099996</v>
      </c>
      <c r="I2151" s="12">
        <v>-284446.39971000003</v>
      </c>
    </row>
    <row r="2152" spans="2:9" ht="15" customHeight="1" x14ac:dyDescent="0.2">
      <c r="B2152"/>
      <c r="C2152" s="13">
        <f>SUBTOTAL(9,C2151:C2151)</f>
        <v>70</v>
      </c>
      <c r="D2152" s="14" t="s">
        <v>1680</v>
      </c>
      <c r="E2152" s="15">
        <f>SUBTOTAL(9,E2151:E2151)</f>
        <v>0</v>
      </c>
      <c r="F2152" s="15">
        <f>SUBTOTAL(9,F2151:F2151)</f>
        <v>9040000</v>
      </c>
      <c r="G2152" s="15">
        <f>SUBTOTAL(9,G2151:G2151)</f>
        <v>9040000</v>
      </c>
      <c r="H2152" s="15">
        <f>SUBTOTAL(9,H2151:H2151)</f>
        <v>9324446.3997099996</v>
      </c>
      <c r="I2152" s="15">
        <f>SUBTOTAL(9,I2151:I2151)</f>
        <v>-284446.39971000003</v>
      </c>
    </row>
    <row r="2153" spans="2:9" ht="15" customHeight="1" x14ac:dyDescent="0.25">
      <c r="B2153" s="10">
        <v>2542</v>
      </c>
      <c r="C2153" s="2"/>
      <c r="D2153" s="5" t="s">
        <v>1681</v>
      </c>
      <c r="E2153" s="11"/>
      <c r="F2153" s="1"/>
      <c r="H2153" s="1"/>
      <c r="I2153" s="1"/>
    </row>
    <row r="2154" spans="2:9" x14ac:dyDescent="0.2">
      <c r="B2154"/>
      <c r="C2154" s="2">
        <v>70</v>
      </c>
      <c r="D2154" s="5" t="s">
        <v>1682</v>
      </c>
      <c r="E2154" s="12">
        <v>0</v>
      </c>
      <c r="F2154" s="12">
        <v>945000</v>
      </c>
      <c r="G2154" s="12">
        <v>945000</v>
      </c>
      <c r="H2154" s="12">
        <v>930536.26179000002</v>
      </c>
      <c r="I2154" s="12">
        <v>14463.73821</v>
      </c>
    </row>
    <row r="2155" spans="2:9" ht="15" customHeight="1" x14ac:dyDescent="0.2">
      <c r="B2155"/>
      <c r="C2155" s="13">
        <f>SUBTOTAL(9,C2154:C2154)</f>
        <v>70</v>
      </c>
      <c r="D2155" s="14" t="s">
        <v>1683</v>
      </c>
      <c r="E2155" s="15">
        <f>SUBTOTAL(9,E2154:E2154)</f>
        <v>0</v>
      </c>
      <c r="F2155" s="15">
        <f>SUBTOTAL(9,F2154:F2154)</f>
        <v>945000</v>
      </c>
      <c r="G2155" s="15">
        <f>SUBTOTAL(9,G2154:G2154)</f>
        <v>945000</v>
      </c>
      <c r="H2155" s="15">
        <f>SUBTOTAL(9,H2154:H2154)</f>
        <v>930536.26179000002</v>
      </c>
      <c r="I2155" s="15">
        <f>SUBTOTAL(9,I2154:I2154)</f>
        <v>14463.73821</v>
      </c>
    </row>
    <row r="2156" spans="2:9" ht="15" customHeight="1" x14ac:dyDescent="0.2">
      <c r="C2156" s="16">
        <f>SUBTOTAL(9,C2147:C2155)</f>
        <v>210</v>
      </c>
      <c r="D2156" s="14" t="s">
        <v>1684</v>
      </c>
      <c r="E2156" s="17">
        <f>SUBTOTAL(9,E2147:E2155)</f>
        <v>0</v>
      </c>
      <c r="F2156" s="17">
        <f>SUBTOTAL(9,F2147:F2155)</f>
        <v>10070000</v>
      </c>
      <c r="G2156" s="17">
        <f>SUBTOTAL(9,G2147:G2155)</f>
        <v>10070000</v>
      </c>
      <c r="H2156" s="17">
        <f>SUBTOTAL(9,H2147:H2155)</f>
        <v>10324982.661499999</v>
      </c>
      <c r="I2156" s="17">
        <f>SUBTOTAL(9,I2147:I2155)</f>
        <v>-254982.66150000002</v>
      </c>
    </row>
    <row r="2157" spans="2:9" ht="27" customHeight="1" x14ac:dyDescent="0.25">
      <c r="B2157" s="1"/>
      <c r="C2157" s="2"/>
      <c r="D2157" s="9" t="s">
        <v>1685</v>
      </c>
      <c r="E2157" s="1"/>
      <c r="F2157" s="1"/>
      <c r="G2157" s="1"/>
      <c r="H2157" s="1"/>
      <c r="I2157" s="1"/>
    </row>
    <row r="2158" spans="2:9" ht="15" customHeight="1" x14ac:dyDescent="0.25">
      <c r="B2158" s="10">
        <v>2620</v>
      </c>
      <c r="C2158" s="2"/>
      <c r="D2158" s="5" t="s">
        <v>1686</v>
      </c>
      <c r="E2158" s="11"/>
      <c r="F2158" s="1"/>
      <c r="H2158" s="1"/>
      <c r="I2158" s="1"/>
    </row>
    <row r="2159" spans="2:9" x14ac:dyDescent="0.2">
      <c r="B2159"/>
      <c r="C2159" s="2">
        <v>70</v>
      </c>
      <c r="D2159" s="5" t="s">
        <v>1687</v>
      </c>
      <c r="E2159" s="12">
        <v>0</v>
      </c>
      <c r="F2159" s="12">
        <v>1710000</v>
      </c>
      <c r="G2159" s="12">
        <v>1710000</v>
      </c>
      <c r="H2159" s="12">
        <v>1709029.2209999999</v>
      </c>
      <c r="I2159" s="12">
        <v>970.779</v>
      </c>
    </row>
    <row r="2160" spans="2:9" x14ac:dyDescent="0.2">
      <c r="B2160"/>
      <c r="C2160" s="2">
        <v>72</v>
      </c>
      <c r="D2160" s="5" t="s">
        <v>1688</v>
      </c>
      <c r="E2160" s="12">
        <v>0</v>
      </c>
      <c r="F2160" s="12">
        <v>132000</v>
      </c>
      <c r="G2160" s="12">
        <v>132000</v>
      </c>
      <c r="H2160" s="12">
        <v>130926.683</v>
      </c>
      <c r="I2160" s="12">
        <v>1073.317</v>
      </c>
    </row>
    <row r="2161" spans="2:9" x14ac:dyDescent="0.2">
      <c r="B2161"/>
      <c r="C2161" s="2">
        <v>73</v>
      </c>
      <c r="D2161" s="5" t="s">
        <v>1689</v>
      </c>
      <c r="E2161" s="12">
        <v>0</v>
      </c>
      <c r="F2161" s="12">
        <v>65000</v>
      </c>
      <c r="G2161" s="12">
        <v>65000</v>
      </c>
      <c r="H2161" s="12">
        <v>61305.964599999999</v>
      </c>
      <c r="I2161" s="12">
        <v>3694.0354000000002</v>
      </c>
    </row>
    <row r="2162" spans="2:9" x14ac:dyDescent="0.2">
      <c r="B2162"/>
      <c r="C2162" s="2">
        <v>76</v>
      </c>
      <c r="D2162" s="5" t="s">
        <v>1690</v>
      </c>
      <c r="E2162" s="12">
        <v>0</v>
      </c>
      <c r="F2162" s="12">
        <v>715000</v>
      </c>
      <c r="G2162" s="12">
        <v>715000</v>
      </c>
      <c r="H2162" s="12">
        <v>717634.42587000004</v>
      </c>
      <c r="I2162" s="12">
        <v>-2634.42587</v>
      </c>
    </row>
    <row r="2163" spans="2:9" ht="15" customHeight="1" x14ac:dyDescent="0.2">
      <c r="B2163"/>
      <c r="C2163" s="13">
        <f>SUBTOTAL(9,C2159:C2162)</f>
        <v>291</v>
      </c>
      <c r="D2163" s="14" t="s">
        <v>1691</v>
      </c>
      <c r="E2163" s="15">
        <f>SUBTOTAL(9,E2159:E2162)</f>
        <v>0</v>
      </c>
      <c r="F2163" s="15">
        <f>SUBTOTAL(9,F2159:F2162)</f>
        <v>2622000</v>
      </c>
      <c r="G2163" s="15">
        <f>SUBTOTAL(9,G2159:G2162)</f>
        <v>2622000</v>
      </c>
      <c r="H2163" s="15">
        <f>SUBTOTAL(9,H2159:H2162)</f>
        <v>2618896.2944700001</v>
      </c>
      <c r="I2163" s="15">
        <f>SUBTOTAL(9,I2159:I2162)</f>
        <v>3103.7055300000002</v>
      </c>
    </row>
    <row r="2164" spans="2:9" ht="15" customHeight="1" x14ac:dyDescent="0.25">
      <c r="B2164" s="10">
        <v>2650</v>
      </c>
      <c r="C2164" s="2"/>
      <c r="D2164" s="5" t="s">
        <v>1692</v>
      </c>
      <c r="E2164" s="11"/>
      <c r="F2164" s="1"/>
      <c r="H2164" s="1"/>
      <c r="I2164" s="1"/>
    </row>
    <row r="2165" spans="2:9" x14ac:dyDescent="0.2">
      <c r="B2165"/>
      <c r="C2165" s="2">
        <v>70</v>
      </c>
      <c r="D2165" s="5" t="s">
        <v>1693</v>
      </c>
      <c r="E2165" s="12">
        <v>0</v>
      </c>
      <c r="F2165" s="12">
        <v>37560000</v>
      </c>
      <c r="G2165" s="12">
        <v>37560000</v>
      </c>
      <c r="H2165" s="12">
        <v>37851501.162</v>
      </c>
      <c r="I2165" s="12">
        <v>-291501.16200000001</v>
      </c>
    </row>
    <row r="2166" spans="2:9" x14ac:dyDescent="0.2">
      <c r="B2166"/>
      <c r="C2166" s="2">
        <v>71</v>
      </c>
      <c r="D2166" s="5" t="s">
        <v>1694</v>
      </c>
      <c r="E2166" s="12">
        <v>0</v>
      </c>
      <c r="F2166" s="12">
        <v>1390000</v>
      </c>
      <c r="G2166" s="12">
        <v>1390000</v>
      </c>
      <c r="H2166" s="12">
        <v>1398159.9979999999</v>
      </c>
      <c r="I2166" s="12">
        <v>-8159.9979999999996</v>
      </c>
    </row>
    <row r="2167" spans="2:9" x14ac:dyDescent="0.2">
      <c r="B2167"/>
      <c r="C2167" s="2">
        <v>72</v>
      </c>
      <c r="D2167" s="5" t="s">
        <v>1695</v>
      </c>
      <c r="E2167" s="12">
        <v>0</v>
      </c>
      <c r="F2167" s="12">
        <v>895000</v>
      </c>
      <c r="G2167" s="12">
        <v>895000</v>
      </c>
      <c r="H2167" s="12">
        <v>930093.83200000005</v>
      </c>
      <c r="I2167" s="12">
        <v>-35093.832000000002</v>
      </c>
    </row>
    <row r="2168" spans="2:9" x14ac:dyDescent="0.2">
      <c r="B2168"/>
      <c r="C2168" s="2">
        <v>73</v>
      </c>
      <c r="D2168" s="5" t="s">
        <v>1696</v>
      </c>
      <c r="E2168" s="12">
        <v>159327</v>
      </c>
      <c r="F2168" s="12">
        <v>0</v>
      </c>
      <c r="G2168" s="12">
        <v>159327</v>
      </c>
      <c r="H2168" s="12">
        <v>87032.254279999994</v>
      </c>
      <c r="I2168" s="12">
        <v>72294.745720000006</v>
      </c>
    </row>
    <row r="2169" spans="2:9" x14ac:dyDescent="0.2">
      <c r="B2169"/>
      <c r="C2169" s="2">
        <v>75</v>
      </c>
      <c r="D2169" s="5" t="s">
        <v>1697</v>
      </c>
      <c r="E2169" s="12">
        <v>0</v>
      </c>
      <c r="F2169" s="12">
        <v>2100000</v>
      </c>
      <c r="G2169" s="12">
        <v>2100000</v>
      </c>
      <c r="H2169" s="12">
        <v>2095246.584</v>
      </c>
      <c r="I2169" s="12">
        <v>4753.4160000000002</v>
      </c>
    </row>
    <row r="2170" spans="2:9" x14ac:dyDescent="0.2">
      <c r="B2170"/>
      <c r="C2170" s="2">
        <v>76</v>
      </c>
      <c r="D2170" s="5" t="s">
        <v>1698</v>
      </c>
      <c r="E2170" s="12">
        <v>0</v>
      </c>
      <c r="F2170" s="12">
        <v>48500</v>
      </c>
      <c r="G2170" s="12">
        <v>48500</v>
      </c>
      <c r="H2170" s="12">
        <v>6.9749999999999996</v>
      </c>
      <c r="I2170" s="12">
        <v>48493.025000000001</v>
      </c>
    </row>
    <row r="2171" spans="2:9" ht="15" customHeight="1" x14ac:dyDescent="0.2">
      <c r="B2171"/>
      <c r="C2171" s="13">
        <f>SUBTOTAL(9,C2165:C2170)</f>
        <v>437</v>
      </c>
      <c r="D2171" s="14" t="s">
        <v>1699</v>
      </c>
      <c r="E2171" s="15">
        <f>SUBTOTAL(9,E2165:E2170)</f>
        <v>159327</v>
      </c>
      <c r="F2171" s="15">
        <f>SUBTOTAL(9,F2165:F2170)</f>
        <v>41993500</v>
      </c>
      <c r="G2171" s="15">
        <f>SUBTOTAL(9,G2165:G2170)</f>
        <v>42152827</v>
      </c>
      <c r="H2171" s="15">
        <f>SUBTOTAL(9,H2165:H2170)</f>
        <v>42362040.805280007</v>
      </c>
      <c r="I2171" s="15">
        <f>SUBTOTAL(9,I2165:I2170)</f>
        <v>-209213.80528000003</v>
      </c>
    </row>
    <row r="2172" spans="2:9" ht="15" customHeight="1" x14ac:dyDescent="0.25">
      <c r="B2172" s="10">
        <v>2651</v>
      </c>
      <c r="C2172" s="2"/>
      <c r="D2172" s="5" t="s">
        <v>1700</v>
      </c>
      <c r="E2172" s="11"/>
      <c r="F2172" s="1"/>
      <c r="H2172" s="1"/>
      <c r="I2172" s="1"/>
    </row>
    <row r="2173" spans="2:9" x14ac:dyDescent="0.2">
      <c r="B2173"/>
      <c r="C2173" s="2">
        <v>70</v>
      </c>
      <c r="D2173" s="5" t="s">
        <v>1701</v>
      </c>
      <c r="E2173" s="12">
        <v>0</v>
      </c>
      <c r="F2173" s="12">
        <v>29430000</v>
      </c>
      <c r="G2173" s="12">
        <v>29430000</v>
      </c>
      <c r="H2173" s="12">
        <v>29486396.384470001</v>
      </c>
      <c r="I2173" s="12">
        <v>-56396.384469999997</v>
      </c>
    </row>
    <row r="2174" spans="2:9" x14ac:dyDescent="0.2">
      <c r="B2174"/>
      <c r="C2174" s="2">
        <v>71</v>
      </c>
      <c r="D2174" s="5" t="s">
        <v>1702</v>
      </c>
      <c r="E2174" s="12">
        <v>0</v>
      </c>
      <c r="F2174" s="12">
        <v>172000</v>
      </c>
      <c r="G2174" s="12">
        <v>172000</v>
      </c>
      <c r="H2174" s="12">
        <v>175016.86723</v>
      </c>
      <c r="I2174" s="12">
        <v>-3016.8672299999998</v>
      </c>
    </row>
    <row r="2175" spans="2:9" x14ac:dyDescent="0.2">
      <c r="B2175"/>
      <c r="C2175" s="2">
        <v>72</v>
      </c>
      <c r="D2175" s="5" t="s">
        <v>1703</v>
      </c>
      <c r="E2175" s="12">
        <v>0</v>
      </c>
      <c r="F2175" s="12">
        <v>385000</v>
      </c>
      <c r="G2175" s="12">
        <v>385000</v>
      </c>
      <c r="H2175" s="12">
        <v>394395.40662999998</v>
      </c>
      <c r="I2175" s="12">
        <v>-9395.4066299999995</v>
      </c>
    </row>
    <row r="2176" spans="2:9" ht="15" customHeight="1" x14ac:dyDescent="0.2">
      <c r="B2176"/>
      <c r="C2176" s="13">
        <f>SUBTOTAL(9,C2173:C2175)</f>
        <v>213</v>
      </c>
      <c r="D2176" s="14" t="s">
        <v>1704</v>
      </c>
      <c r="E2176" s="15">
        <f>SUBTOTAL(9,E2173:E2175)</f>
        <v>0</v>
      </c>
      <c r="F2176" s="15">
        <f>SUBTOTAL(9,F2173:F2175)</f>
        <v>29987000</v>
      </c>
      <c r="G2176" s="15">
        <f>SUBTOTAL(9,G2173:G2175)</f>
        <v>29987000</v>
      </c>
      <c r="H2176" s="15">
        <f>SUBTOTAL(9,H2173:H2175)</f>
        <v>30055808.658330001</v>
      </c>
      <c r="I2176" s="15">
        <f>SUBTOTAL(9,I2173:I2175)</f>
        <v>-68808.658329999991</v>
      </c>
    </row>
    <row r="2177" spans="2:9" ht="15" customHeight="1" x14ac:dyDescent="0.25">
      <c r="B2177" s="10">
        <v>2655</v>
      </c>
      <c r="C2177" s="2"/>
      <c r="D2177" s="5" t="s">
        <v>1705</v>
      </c>
      <c r="E2177" s="11"/>
      <c r="F2177" s="1"/>
      <c r="H2177" s="1"/>
      <c r="I2177" s="1"/>
    </row>
    <row r="2178" spans="2:9" x14ac:dyDescent="0.2">
      <c r="B2178"/>
      <c r="C2178" s="2">
        <v>70</v>
      </c>
      <c r="D2178" s="5" t="s">
        <v>1706</v>
      </c>
      <c r="E2178" s="12">
        <v>0</v>
      </c>
      <c r="F2178" s="12">
        <v>94790000</v>
      </c>
      <c r="G2178" s="12">
        <v>94790000</v>
      </c>
      <c r="H2178" s="12">
        <v>94837430.986000001</v>
      </c>
      <c r="I2178" s="12">
        <v>-47430.985999999997</v>
      </c>
    </row>
    <row r="2179" spans="2:9" x14ac:dyDescent="0.2">
      <c r="B2179"/>
      <c r="C2179" s="2">
        <v>75</v>
      </c>
      <c r="D2179" s="5" t="s">
        <v>1707</v>
      </c>
      <c r="E2179" s="12">
        <v>0</v>
      </c>
      <c r="F2179" s="12">
        <v>68000</v>
      </c>
      <c r="G2179" s="12">
        <v>68000</v>
      </c>
      <c r="H2179" s="12">
        <v>69145.548999999999</v>
      </c>
      <c r="I2179" s="12">
        <v>-1145.549</v>
      </c>
    </row>
    <row r="2180" spans="2:9" x14ac:dyDescent="0.2">
      <c r="B2180"/>
      <c r="C2180" s="2">
        <v>76</v>
      </c>
      <c r="D2180" s="5" t="s">
        <v>1708</v>
      </c>
      <c r="E2180" s="12">
        <v>0</v>
      </c>
      <c r="F2180" s="12">
        <v>43000</v>
      </c>
      <c r="G2180" s="12">
        <v>43000</v>
      </c>
      <c r="H2180" s="12">
        <v>43490.483999999997</v>
      </c>
      <c r="I2180" s="12">
        <v>-490.48399999999998</v>
      </c>
    </row>
    <row r="2181" spans="2:9" ht="15" customHeight="1" x14ac:dyDescent="0.2">
      <c r="B2181"/>
      <c r="C2181" s="13">
        <f>SUBTOTAL(9,C2178:C2180)</f>
        <v>221</v>
      </c>
      <c r="D2181" s="14" t="s">
        <v>1709</v>
      </c>
      <c r="E2181" s="15">
        <f>SUBTOTAL(9,E2178:E2180)</f>
        <v>0</v>
      </c>
      <c r="F2181" s="15">
        <f>SUBTOTAL(9,F2178:F2180)</f>
        <v>94901000</v>
      </c>
      <c r="G2181" s="15">
        <f>SUBTOTAL(9,G2178:G2180)</f>
        <v>94901000</v>
      </c>
      <c r="H2181" s="15">
        <f>SUBTOTAL(9,H2178:H2180)</f>
        <v>94950067.018999994</v>
      </c>
      <c r="I2181" s="15">
        <f>SUBTOTAL(9,I2178:I2180)</f>
        <v>-49067.018999999993</v>
      </c>
    </row>
    <row r="2182" spans="2:9" ht="15" customHeight="1" x14ac:dyDescent="0.25">
      <c r="B2182" s="10">
        <v>2661</v>
      </c>
      <c r="C2182" s="2"/>
      <c r="D2182" s="5" t="s">
        <v>1710</v>
      </c>
      <c r="E2182" s="11"/>
      <c r="F2182" s="1"/>
      <c r="H2182" s="1"/>
      <c r="I2182" s="1"/>
    </row>
    <row r="2183" spans="2:9" x14ac:dyDescent="0.2">
      <c r="B2183"/>
      <c r="C2183" s="2">
        <v>70</v>
      </c>
      <c r="D2183" s="5" t="s">
        <v>1711</v>
      </c>
      <c r="E2183" s="12">
        <v>0</v>
      </c>
      <c r="F2183" s="12">
        <v>1720000</v>
      </c>
      <c r="G2183" s="12">
        <v>1720000</v>
      </c>
      <c r="H2183" s="12">
        <v>1720435.973</v>
      </c>
      <c r="I2183" s="12">
        <v>-435.97300000000001</v>
      </c>
    </row>
    <row r="2184" spans="2:9" x14ac:dyDescent="0.2">
      <c r="B2184"/>
      <c r="C2184" s="2">
        <v>71</v>
      </c>
      <c r="D2184" s="5" t="s">
        <v>1712</v>
      </c>
      <c r="E2184" s="12">
        <v>0</v>
      </c>
      <c r="F2184" s="12">
        <v>1550000</v>
      </c>
      <c r="G2184" s="12">
        <v>1550000</v>
      </c>
      <c r="H2184" s="12">
        <v>1554829.9839999999</v>
      </c>
      <c r="I2184" s="12">
        <v>-4829.9840000000004</v>
      </c>
    </row>
    <row r="2185" spans="2:9" x14ac:dyDescent="0.2">
      <c r="B2185"/>
      <c r="C2185" s="2">
        <v>72</v>
      </c>
      <c r="D2185" s="5" t="s">
        <v>1713</v>
      </c>
      <c r="E2185" s="12">
        <v>0</v>
      </c>
      <c r="F2185" s="12">
        <v>4500</v>
      </c>
      <c r="G2185" s="12">
        <v>4500</v>
      </c>
      <c r="H2185" s="12">
        <v>3696.0544500000001</v>
      </c>
      <c r="I2185" s="12">
        <v>803.94555000000003</v>
      </c>
    </row>
    <row r="2186" spans="2:9" x14ac:dyDescent="0.2">
      <c r="B2186"/>
      <c r="C2186" s="2">
        <v>73</v>
      </c>
      <c r="D2186" s="5" t="s">
        <v>1714</v>
      </c>
      <c r="E2186" s="12">
        <v>0</v>
      </c>
      <c r="F2186" s="12">
        <v>129000</v>
      </c>
      <c r="G2186" s="12">
        <v>129000</v>
      </c>
      <c r="H2186" s="12">
        <v>124059.47440000001</v>
      </c>
      <c r="I2186" s="12">
        <v>4940.5255999999999</v>
      </c>
    </row>
    <row r="2187" spans="2:9" x14ac:dyDescent="0.2">
      <c r="B2187"/>
      <c r="C2187" s="2">
        <v>74</v>
      </c>
      <c r="D2187" s="5" t="s">
        <v>1715</v>
      </c>
      <c r="E2187" s="12">
        <v>0</v>
      </c>
      <c r="F2187" s="12">
        <v>735000</v>
      </c>
      <c r="G2187" s="12">
        <v>735000</v>
      </c>
      <c r="H2187" s="12">
        <v>698443.47360000003</v>
      </c>
      <c r="I2187" s="12">
        <v>36556.526400000002</v>
      </c>
    </row>
    <row r="2188" spans="2:9" x14ac:dyDescent="0.2">
      <c r="B2188"/>
      <c r="C2188" s="2">
        <v>75</v>
      </c>
      <c r="D2188" s="5" t="s">
        <v>1716</v>
      </c>
      <c r="E2188" s="12">
        <v>0</v>
      </c>
      <c r="F2188" s="12">
        <v>3470000</v>
      </c>
      <c r="G2188" s="12">
        <v>3470000</v>
      </c>
      <c r="H2188" s="12">
        <v>3443344.25403</v>
      </c>
      <c r="I2188" s="12">
        <v>26655.74597</v>
      </c>
    </row>
    <row r="2189" spans="2:9" x14ac:dyDescent="0.2">
      <c r="B2189"/>
      <c r="C2189" s="2">
        <v>76</v>
      </c>
      <c r="D2189" s="5" t="s">
        <v>1717</v>
      </c>
      <c r="E2189" s="12">
        <v>0</v>
      </c>
      <c r="F2189" s="12">
        <v>305000</v>
      </c>
      <c r="G2189" s="12">
        <v>305000</v>
      </c>
      <c r="H2189" s="12">
        <v>310501.44644999999</v>
      </c>
      <c r="I2189" s="12">
        <v>-5501.4464500000004</v>
      </c>
    </row>
    <row r="2190" spans="2:9" x14ac:dyDescent="0.2">
      <c r="B2190"/>
      <c r="C2190" s="2">
        <v>77</v>
      </c>
      <c r="D2190" s="5" t="s">
        <v>1718</v>
      </c>
      <c r="E2190" s="12">
        <v>0</v>
      </c>
      <c r="F2190" s="12">
        <v>1600000</v>
      </c>
      <c r="G2190" s="12">
        <v>1600000</v>
      </c>
      <c r="H2190" s="12">
        <v>1611268.6557100001</v>
      </c>
      <c r="I2190" s="12">
        <v>-11268.655710000001</v>
      </c>
    </row>
    <row r="2191" spans="2:9" x14ac:dyDescent="0.2">
      <c r="B2191"/>
      <c r="C2191" s="2">
        <v>78</v>
      </c>
      <c r="D2191" s="5" t="s">
        <v>1719</v>
      </c>
      <c r="E2191" s="12">
        <v>0</v>
      </c>
      <c r="F2191" s="12">
        <v>730000</v>
      </c>
      <c r="G2191" s="12">
        <v>730000</v>
      </c>
      <c r="H2191" s="12">
        <v>720734.43744999997</v>
      </c>
      <c r="I2191" s="12">
        <v>9265.5625500000006</v>
      </c>
    </row>
    <row r="2192" spans="2:9" x14ac:dyDescent="0.2">
      <c r="B2192"/>
      <c r="C2192" s="2">
        <v>79</v>
      </c>
      <c r="D2192" s="5" t="s">
        <v>1720</v>
      </c>
      <c r="E2192" s="12">
        <v>0</v>
      </c>
      <c r="F2192" s="12">
        <v>66095</v>
      </c>
      <c r="G2192" s="12">
        <v>66095</v>
      </c>
      <c r="H2192" s="12">
        <v>64254.127240000002</v>
      </c>
      <c r="I2192" s="12">
        <v>1840.87276</v>
      </c>
    </row>
    <row r="2193" spans="2:9" ht="15" customHeight="1" x14ac:dyDescent="0.2">
      <c r="B2193"/>
      <c r="C2193" s="13">
        <f>SUBTOTAL(9,C2183:C2192)</f>
        <v>745</v>
      </c>
      <c r="D2193" s="14" t="s">
        <v>1721</v>
      </c>
      <c r="E2193" s="15">
        <f>SUBTOTAL(9,E2183:E2192)</f>
        <v>0</v>
      </c>
      <c r="F2193" s="15">
        <f>SUBTOTAL(9,F2183:F2192)</f>
        <v>10309595</v>
      </c>
      <c r="G2193" s="15">
        <f>SUBTOTAL(9,G2183:G2192)</f>
        <v>10309595</v>
      </c>
      <c r="H2193" s="15">
        <f>SUBTOTAL(9,H2183:H2192)</f>
        <v>10251567.88033</v>
      </c>
      <c r="I2193" s="15">
        <f>SUBTOTAL(9,I2183:I2192)</f>
        <v>58027.119670000007</v>
      </c>
    </row>
    <row r="2194" spans="2:9" ht="15" customHeight="1" x14ac:dyDescent="0.25">
      <c r="B2194" s="10">
        <v>2670</v>
      </c>
      <c r="C2194" s="2"/>
      <c r="D2194" s="5" t="s">
        <v>1722</v>
      </c>
      <c r="E2194" s="11"/>
      <c r="F2194" s="1"/>
      <c r="H2194" s="1"/>
      <c r="I2194" s="1"/>
    </row>
    <row r="2195" spans="2:9" x14ac:dyDescent="0.2">
      <c r="B2195"/>
      <c r="C2195" s="2">
        <v>70</v>
      </c>
      <c r="D2195" s="5" t="s">
        <v>1723</v>
      </c>
      <c r="E2195" s="12">
        <v>0</v>
      </c>
      <c r="F2195" s="12">
        <v>75570000</v>
      </c>
      <c r="G2195" s="12">
        <v>75570000</v>
      </c>
      <c r="H2195" s="12">
        <v>75599254.930000007</v>
      </c>
      <c r="I2195" s="12">
        <v>-29254.93</v>
      </c>
    </row>
    <row r="2196" spans="2:9" x14ac:dyDescent="0.2">
      <c r="B2196"/>
      <c r="C2196" s="2">
        <v>71</v>
      </c>
      <c r="D2196" s="5" t="s">
        <v>1724</v>
      </c>
      <c r="E2196" s="12">
        <v>0</v>
      </c>
      <c r="F2196" s="12">
        <v>147640000</v>
      </c>
      <c r="G2196" s="12">
        <v>147640000</v>
      </c>
      <c r="H2196" s="12">
        <v>147685777.16100001</v>
      </c>
      <c r="I2196" s="12">
        <v>-45777.161</v>
      </c>
    </row>
    <row r="2197" spans="2:9" x14ac:dyDescent="0.2">
      <c r="B2197"/>
      <c r="C2197" s="2">
        <v>72</v>
      </c>
      <c r="D2197" s="5" t="s">
        <v>1725</v>
      </c>
      <c r="E2197" s="12">
        <v>0</v>
      </c>
      <c r="F2197" s="12">
        <v>2590000</v>
      </c>
      <c r="G2197" s="12">
        <v>2590000</v>
      </c>
      <c r="H2197" s="12">
        <v>2594128.3470000001</v>
      </c>
      <c r="I2197" s="12">
        <v>-4128.3469999999998</v>
      </c>
    </row>
    <row r="2198" spans="2:9" x14ac:dyDescent="0.2">
      <c r="B2198"/>
      <c r="C2198" s="2">
        <v>73</v>
      </c>
      <c r="D2198" s="5" t="s">
        <v>1726</v>
      </c>
      <c r="E2198" s="12">
        <v>0</v>
      </c>
      <c r="F2198" s="12">
        <v>6190000</v>
      </c>
      <c r="G2198" s="12">
        <v>6190000</v>
      </c>
      <c r="H2198" s="12">
        <v>6227742.3969999999</v>
      </c>
      <c r="I2198" s="12">
        <v>-37742.396999999997</v>
      </c>
    </row>
    <row r="2199" spans="2:9" ht="15" customHeight="1" x14ac:dyDescent="0.2">
      <c r="B2199"/>
      <c r="C2199" s="13">
        <f>SUBTOTAL(9,C2195:C2198)</f>
        <v>286</v>
      </c>
      <c r="D2199" s="14" t="s">
        <v>1727</v>
      </c>
      <c r="E2199" s="15">
        <f>SUBTOTAL(9,E2195:E2198)</f>
        <v>0</v>
      </c>
      <c r="F2199" s="15">
        <f>SUBTOTAL(9,F2195:F2198)</f>
        <v>231990000</v>
      </c>
      <c r="G2199" s="15">
        <f>SUBTOTAL(9,G2195:G2198)</f>
        <v>231990000</v>
      </c>
      <c r="H2199" s="15">
        <f>SUBTOTAL(9,H2195:H2198)</f>
        <v>232106902.83500004</v>
      </c>
      <c r="I2199" s="15">
        <f>SUBTOTAL(9,I2195:I2198)</f>
        <v>-116902.83499999999</v>
      </c>
    </row>
    <row r="2200" spans="2:9" ht="15" customHeight="1" x14ac:dyDescent="0.25">
      <c r="B2200" s="10">
        <v>2680</v>
      </c>
      <c r="C2200" s="2"/>
      <c r="D2200" s="5" t="s">
        <v>1728</v>
      </c>
      <c r="E2200" s="11"/>
      <c r="F2200" s="1"/>
      <c r="H2200" s="1"/>
      <c r="I2200" s="1"/>
    </row>
    <row r="2201" spans="2:9" x14ac:dyDescent="0.2">
      <c r="B2201"/>
      <c r="C2201" s="2">
        <v>70</v>
      </c>
      <c r="D2201" s="5" t="s">
        <v>1723</v>
      </c>
      <c r="E2201" s="12">
        <v>0</v>
      </c>
      <c r="F2201" s="12">
        <v>1105000</v>
      </c>
      <c r="G2201" s="12">
        <v>1105000</v>
      </c>
      <c r="H2201" s="12">
        <v>1105374.449</v>
      </c>
      <c r="I2201" s="12">
        <v>-374.44900000000001</v>
      </c>
    </row>
    <row r="2202" spans="2:9" x14ac:dyDescent="0.2">
      <c r="B2202"/>
      <c r="C2202" s="2">
        <v>71</v>
      </c>
      <c r="D2202" s="5" t="s">
        <v>1724</v>
      </c>
      <c r="E2202" s="12">
        <v>0</v>
      </c>
      <c r="F2202" s="12">
        <v>825000</v>
      </c>
      <c r="G2202" s="12">
        <v>825000</v>
      </c>
      <c r="H2202" s="12">
        <v>825655.94799999997</v>
      </c>
      <c r="I2202" s="12">
        <v>-655.94799999999998</v>
      </c>
    </row>
    <row r="2203" spans="2:9" x14ac:dyDescent="0.2">
      <c r="B2203"/>
      <c r="C2203" s="2">
        <v>72</v>
      </c>
      <c r="D2203" s="5" t="s">
        <v>1729</v>
      </c>
      <c r="E2203" s="12">
        <v>0</v>
      </c>
      <c r="F2203" s="12">
        <v>83000</v>
      </c>
      <c r="G2203" s="12">
        <v>83000</v>
      </c>
      <c r="H2203" s="12">
        <v>83170.437000000005</v>
      </c>
      <c r="I2203" s="12">
        <v>-170.43700000000001</v>
      </c>
    </row>
    <row r="2204" spans="2:9" x14ac:dyDescent="0.2">
      <c r="B2204"/>
      <c r="C2204" s="2">
        <v>74</v>
      </c>
      <c r="D2204" s="5" t="s">
        <v>1730</v>
      </c>
      <c r="E2204" s="12">
        <v>0</v>
      </c>
      <c r="F2204" s="12">
        <v>200</v>
      </c>
      <c r="G2204" s="12">
        <v>200</v>
      </c>
      <c r="H2204" s="12">
        <v>193.34299999999999</v>
      </c>
      <c r="I2204" s="12">
        <v>6.657</v>
      </c>
    </row>
    <row r="2205" spans="2:9" x14ac:dyDescent="0.2">
      <c r="B2205"/>
      <c r="C2205" s="2">
        <v>75</v>
      </c>
      <c r="D2205" s="5" t="s">
        <v>1731</v>
      </c>
      <c r="E2205" s="12">
        <v>0</v>
      </c>
      <c r="F2205" s="12">
        <v>5000</v>
      </c>
      <c r="G2205" s="12">
        <v>5000</v>
      </c>
      <c r="H2205" s="12">
        <v>4281.4409999999998</v>
      </c>
      <c r="I2205" s="12">
        <v>718.55899999999997</v>
      </c>
    </row>
    <row r="2206" spans="2:9" ht="15" customHeight="1" x14ac:dyDescent="0.2">
      <c r="B2206"/>
      <c r="C2206" s="13">
        <f>SUBTOTAL(9,C2201:C2205)</f>
        <v>362</v>
      </c>
      <c r="D2206" s="14" t="s">
        <v>1732</v>
      </c>
      <c r="E2206" s="15">
        <f>SUBTOTAL(9,E2201:E2205)</f>
        <v>0</v>
      </c>
      <c r="F2206" s="15">
        <f>SUBTOTAL(9,F2201:F2205)</f>
        <v>2018200</v>
      </c>
      <c r="G2206" s="15">
        <f>SUBTOTAL(9,G2201:G2205)</f>
        <v>2018200</v>
      </c>
      <c r="H2206" s="15">
        <f>SUBTOTAL(9,H2201:H2205)</f>
        <v>2018675.618</v>
      </c>
      <c r="I2206" s="15">
        <f>SUBTOTAL(9,I2201:I2205)</f>
        <v>-475.61799999999994</v>
      </c>
    </row>
    <row r="2207" spans="2:9" ht="15" customHeight="1" x14ac:dyDescent="0.25">
      <c r="B2207" s="10">
        <v>2686</v>
      </c>
      <c r="C2207" s="2"/>
      <c r="D2207" s="5" t="s">
        <v>1733</v>
      </c>
      <c r="E2207" s="11"/>
      <c r="F2207" s="1"/>
      <c r="H2207" s="1"/>
      <c r="I2207" s="1"/>
    </row>
    <row r="2208" spans="2:9" x14ac:dyDescent="0.2">
      <c r="B2208"/>
      <c r="C2208" s="2">
        <v>70</v>
      </c>
      <c r="D2208" s="5" t="s">
        <v>1734</v>
      </c>
      <c r="E2208" s="12">
        <v>0</v>
      </c>
      <c r="F2208" s="12">
        <v>210000</v>
      </c>
      <c r="G2208" s="12">
        <v>210000</v>
      </c>
      <c r="H2208" s="12">
        <v>225688.462</v>
      </c>
      <c r="I2208" s="12">
        <v>-15688.462</v>
      </c>
    </row>
    <row r="2209" spans="2:9" ht="15" customHeight="1" x14ac:dyDescent="0.2">
      <c r="B2209"/>
      <c r="C2209" s="13">
        <f>SUBTOTAL(9,C2208:C2208)</f>
        <v>70</v>
      </c>
      <c r="D2209" s="14" t="s">
        <v>1735</v>
      </c>
      <c r="E2209" s="15">
        <f>SUBTOTAL(9,E2208:E2208)</f>
        <v>0</v>
      </c>
      <c r="F2209" s="15">
        <f>SUBTOTAL(9,F2208:F2208)</f>
        <v>210000</v>
      </c>
      <c r="G2209" s="15">
        <f>SUBTOTAL(9,G2208:G2208)</f>
        <v>210000</v>
      </c>
      <c r="H2209" s="15">
        <f>SUBTOTAL(9,H2208:H2208)</f>
        <v>225688.462</v>
      </c>
      <c r="I2209" s="15">
        <f>SUBTOTAL(9,I2208:I2208)</f>
        <v>-15688.462</v>
      </c>
    </row>
    <row r="2210" spans="2:9" ht="15" customHeight="1" x14ac:dyDescent="0.2">
      <c r="C2210" s="16">
        <f>SUBTOTAL(9,C2158:C2209)</f>
        <v>2625</v>
      </c>
      <c r="D2210" s="14" t="s">
        <v>1736</v>
      </c>
      <c r="E2210" s="17">
        <f>SUBTOTAL(9,E2158:E2209)</f>
        <v>159327</v>
      </c>
      <c r="F2210" s="17">
        <f>SUBTOTAL(9,F2158:F2209)</f>
        <v>414031295</v>
      </c>
      <c r="G2210" s="17">
        <f>SUBTOTAL(9,G2158:G2209)</f>
        <v>414190622</v>
      </c>
      <c r="H2210" s="17">
        <f>SUBTOTAL(9,H2158:H2209)</f>
        <v>414589647.57240999</v>
      </c>
      <c r="I2210" s="17">
        <f>SUBTOTAL(9,I2158:I2209)</f>
        <v>-399025.57241000002</v>
      </c>
    </row>
    <row r="2211" spans="2:9" ht="27" customHeight="1" x14ac:dyDescent="0.25">
      <c r="B2211" s="1"/>
      <c r="C2211" s="2"/>
      <c r="D2211" s="9" t="s">
        <v>1737</v>
      </c>
      <c r="E2211" s="1"/>
      <c r="F2211" s="1"/>
      <c r="G2211" s="1"/>
      <c r="H2211" s="1"/>
      <c r="I2211" s="1"/>
    </row>
    <row r="2212" spans="2:9" ht="15" customHeight="1" x14ac:dyDescent="0.25">
      <c r="B2212" s="10">
        <v>2711</v>
      </c>
      <c r="C2212" s="2"/>
      <c r="D2212" s="5" t="s">
        <v>1738</v>
      </c>
      <c r="E2212" s="11"/>
      <c r="F2212" s="1"/>
      <c r="H2212" s="1"/>
      <c r="I2212" s="1"/>
    </row>
    <row r="2213" spans="2:9" x14ac:dyDescent="0.2">
      <c r="B2213"/>
      <c r="C2213" s="2">
        <v>70</v>
      </c>
      <c r="D2213" s="5" t="s">
        <v>1739</v>
      </c>
      <c r="E2213" s="12">
        <v>0</v>
      </c>
      <c r="F2213" s="12">
        <v>2190000</v>
      </c>
      <c r="G2213" s="12">
        <v>2190000</v>
      </c>
      <c r="H2213" s="12">
        <v>2157601.9514000001</v>
      </c>
      <c r="I2213" s="12">
        <v>32398.048599999998</v>
      </c>
    </row>
    <row r="2214" spans="2:9" x14ac:dyDescent="0.2">
      <c r="B2214"/>
      <c r="C2214" s="2">
        <v>71</v>
      </c>
      <c r="D2214" s="5" t="s">
        <v>1740</v>
      </c>
      <c r="E2214" s="12">
        <v>0</v>
      </c>
      <c r="F2214" s="12">
        <v>325000</v>
      </c>
      <c r="G2214" s="12">
        <v>325000</v>
      </c>
      <c r="H2214" s="12">
        <v>325481.891</v>
      </c>
      <c r="I2214" s="12">
        <v>-481.89100000000002</v>
      </c>
    </row>
    <row r="2215" spans="2:9" x14ac:dyDescent="0.2">
      <c r="B2215"/>
      <c r="C2215" s="2">
        <v>72</v>
      </c>
      <c r="D2215" s="5" t="s">
        <v>1741</v>
      </c>
      <c r="E2215" s="12">
        <v>0</v>
      </c>
      <c r="F2215" s="12">
        <v>2230000</v>
      </c>
      <c r="G2215" s="12">
        <v>2230000</v>
      </c>
      <c r="H2215" s="12">
        <v>2223511.7710899999</v>
      </c>
      <c r="I2215" s="12">
        <v>6488.2289099999998</v>
      </c>
    </row>
    <row r="2216" spans="2:9" x14ac:dyDescent="0.2">
      <c r="B2216"/>
      <c r="C2216" s="2">
        <v>76</v>
      </c>
      <c r="D2216" s="5" t="s">
        <v>1742</v>
      </c>
      <c r="E2216" s="12">
        <v>0</v>
      </c>
      <c r="F2216" s="12">
        <v>1050000</v>
      </c>
      <c r="G2216" s="12">
        <v>1050000</v>
      </c>
      <c r="H2216" s="12">
        <v>1072501.04125</v>
      </c>
      <c r="I2216" s="12">
        <v>-22501.041249999998</v>
      </c>
    </row>
    <row r="2217" spans="2:9" ht="15" customHeight="1" x14ac:dyDescent="0.2">
      <c r="B2217"/>
      <c r="C2217" s="13">
        <f>SUBTOTAL(9,C2213:C2216)</f>
        <v>289</v>
      </c>
      <c r="D2217" s="14" t="s">
        <v>1743</v>
      </c>
      <c r="E2217" s="15">
        <f>SUBTOTAL(9,E2213:E2216)</f>
        <v>0</v>
      </c>
      <c r="F2217" s="15">
        <f>SUBTOTAL(9,F2213:F2216)</f>
        <v>5795000</v>
      </c>
      <c r="G2217" s="15">
        <f>SUBTOTAL(9,G2213:G2216)</f>
        <v>5795000</v>
      </c>
      <c r="H2217" s="15">
        <f>SUBTOTAL(9,H2213:H2216)</f>
        <v>5779096.6547400001</v>
      </c>
      <c r="I2217" s="15">
        <f>SUBTOTAL(9,I2213:I2216)</f>
        <v>15903.345259999998</v>
      </c>
    </row>
    <row r="2218" spans="2:9" ht="15" customHeight="1" x14ac:dyDescent="0.25">
      <c r="B2218" s="10">
        <v>2751</v>
      </c>
      <c r="C2218" s="2"/>
      <c r="D2218" s="5" t="s">
        <v>1744</v>
      </c>
      <c r="E2218" s="11"/>
      <c r="F2218" s="1"/>
      <c r="H2218" s="1"/>
      <c r="I2218" s="1"/>
    </row>
    <row r="2219" spans="2:9" x14ac:dyDescent="0.2">
      <c r="B2219"/>
      <c r="C2219" s="2">
        <v>70</v>
      </c>
      <c r="D2219" s="5" t="s">
        <v>1745</v>
      </c>
      <c r="E2219" s="12">
        <v>0</v>
      </c>
      <c r="F2219" s="12">
        <v>9690000</v>
      </c>
      <c r="G2219" s="12">
        <v>9690000</v>
      </c>
      <c r="H2219" s="12">
        <v>9754199.7251299992</v>
      </c>
      <c r="I2219" s="12">
        <v>-64199.725129999999</v>
      </c>
    </row>
    <row r="2220" spans="2:9" x14ac:dyDescent="0.2">
      <c r="B2220"/>
      <c r="C2220" s="2">
        <v>71</v>
      </c>
      <c r="D2220" s="5" t="s">
        <v>1703</v>
      </c>
      <c r="E2220" s="12">
        <v>0</v>
      </c>
      <c r="F2220" s="12">
        <v>8000</v>
      </c>
      <c r="G2220" s="12">
        <v>8000</v>
      </c>
      <c r="H2220" s="12">
        <v>7539.6559999999999</v>
      </c>
      <c r="I2220" s="12">
        <v>460.34399999999999</v>
      </c>
    </row>
    <row r="2221" spans="2:9" x14ac:dyDescent="0.2">
      <c r="B2221"/>
      <c r="C2221" s="2">
        <v>72</v>
      </c>
      <c r="D2221" s="5" t="s">
        <v>1746</v>
      </c>
      <c r="E2221" s="12">
        <v>0</v>
      </c>
      <c r="F2221" s="12">
        <v>2030000</v>
      </c>
      <c r="G2221" s="12">
        <v>2030000</v>
      </c>
      <c r="H2221" s="12">
        <v>2001596.6726500001</v>
      </c>
      <c r="I2221" s="12">
        <v>28403.32735</v>
      </c>
    </row>
    <row r="2222" spans="2:9" ht="15" customHeight="1" x14ac:dyDescent="0.2">
      <c r="B2222"/>
      <c r="C2222" s="13">
        <f>SUBTOTAL(9,C2219:C2221)</f>
        <v>213</v>
      </c>
      <c r="D2222" s="14" t="s">
        <v>1747</v>
      </c>
      <c r="E2222" s="15">
        <f>SUBTOTAL(9,E2219:E2221)</f>
        <v>0</v>
      </c>
      <c r="F2222" s="15">
        <f>SUBTOTAL(9,F2219:F2221)</f>
        <v>11728000</v>
      </c>
      <c r="G2222" s="15">
        <f>SUBTOTAL(9,G2219:G2221)</f>
        <v>11728000</v>
      </c>
      <c r="H2222" s="15">
        <f>SUBTOTAL(9,H2219:H2221)</f>
        <v>11763336.053779999</v>
      </c>
      <c r="I2222" s="15">
        <f>SUBTOTAL(9,I2219:I2221)</f>
        <v>-35336.053780000002</v>
      </c>
    </row>
    <row r="2223" spans="2:9" ht="15" customHeight="1" x14ac:dyDescent="0.25">
      <c r="B2223" s="10">
        <v>2752</v>
      </c>
      <c r="C2223" s="2"/>
      <c r="D2223" s="5" t="s">
        <v>1748</v>
      </c>
      <c r="E2223" s="11"/>
      <c r="F2223" s="1"/>
      <c r="H2223" s="1"/>
      <c r="I2223" s="1"/>
    </row>
    <row r="2224" spans="2:9" x14ac:dyDescent="0.2">
      <c r="B2224"/>
      <c r="C2224" s="2">
        <v>70</v>
      </c>
      <c r="D2224" s="5" t="s">
        <v>1749</v>
      </c>
      <c r="E2224" s="12">
        <v>0</v>
      </c>
      <c r="F2224" s="12">
        <v>5170000</v>
      </c>
      <c r="G2224" s="12">
        <v>5170000</v>
      </c>
      <c r="H2224" s="12">
        <v>5216811.6255299998</v>
      </c>
      <c r="I2224" s="12">
        <v>-46811.625529999998</v>
      </c>
    </row>
    <row r="2225" spans="2:9" x14ac:dyDescent="0.2">
      <c r="B2225"/>
      <c r="C2225" s="2">
        <v>71</v>
      </c>
      <c r="D2225" s="5" t="s">
        <v>1750</v>
      </c>
      <c r="E2225" s="12">
        <v>0</v>
      </c>
      <c r="F2225" s="12">
        <v>984000</v>
      </c>
      <c r="G2225" s="12">
        <v>984000</v>
      </c>
      <c r="H2225" s="12">
        <v>980089.35227000003</v>
      </c>
      <c r="I2225" s="12">
        <v>3910.6477300000001</v>
      </c>
    </row>
    <row r="2226" spans="2:9" ht="15" customHeight="1" x14ac:dyDescent="0.2">
      <c r="B2226"/>
      <c r="C2226" s="13">
        <f>SUBTOTAL(9,C2224:C2225)</f>
        <v>141</v>
      </c>
      <c r="D2226" s="14" t="s">
        <v>1751</v>
      </c>
      <c r="E2226" s="15">
        <f>SUBTOTAL(9,E2224:E2225)</f>
        <v>0</v>
      </c>
      <c r="F2226" s="15">
        <f>SUBTOTAL(9,F2224:F2225)</f>
        <v>6154000</v>
      </c>
      <c r="G2226" s="15">
        <f>SUBTOTAL(9,G2224:G2225)</f>
        <v>6154000</v>
      </c>
      <c r="H2226" s="15">
        <f>SUBTOTAL(9,H2224:H2225)</f>
        <v>6196900.9777999995</v>
      </c>
      <c r="I2226" s="15">
        <f>SUBTOTAL(9,I2224:I2225)</f>
        <v>-42900.977800000001</v>
      </c>
    </row>
    <row r="2227" spans="2:9" ht="15" customHeight="1" x14ac:dyDescent="0.25">
      <c r="B2227" s="10">
        <v>2755</v>
      </c>
      <c r="C2227" s="2"/>
      <c r="D2227" s="5" t="s">
        <v>1752</v>
      </c>
      <c r="E2227" s="11"/>
      <c r="F2227" s="1"/>
      <c r="H2227" s="1"/>
      <c r="I2227" s="1"/>
    </row>
    <row r="2228" spans="2:9" x14ac:dyDescent="0.2">
      <c r="B2228"/>
      <c r="C2228" s="2">
        <v>62</v>
      </c>
      <c r="D2228" s="5" t="s">
        <v>1753</v>
      </c>
      <c r="E2228" s="12">
        <v>0</v>
      </c>
      <c r="F2228" s="12">
        <v>429000</v>
      </c>
      <c r="G2228" s="12">
        <v>429000</v>
      </c>
      <c r="H2228" s="12">
        <v>438766.78843999997</v>
      </c>
      <c r="I2228" s="12">
        <v>-9766.7884400000003</v>
      </c>
    </row>
    <row r="2229" spans="2:9" x14ac:dyDescent="0.2">
      <c r="B2229"/>
      <c r="C2229" s="2">
        <v>70</v>
      </c>
      <c r="D2229" s="5" t="s">
        <v>1754</v>
      </c>
      <c r="E2229" s="12">
        <v>0</v>
      </c>
      <c r="F2229" s="12">
        <v>5297200</v>
      </c>
      <c r="G2229" s="12">
        <v>5297200</v>
      </c>
      <c r="H2229" s="12">
        <v>5254884.0592900002</v>
      </c>
      <c r="I2229" s="12">
        <v>42315.940710000003</v>
      </c>
    </row>
    <row r="2230" spans="2:9" x14ac:dyDescent="0.2">
      <c r="B2230"/>
      <c r="C2230" s="2">
        <v>71</v>
      </c>
      <c r="D2230" s="5" t="s">
        <v>1755</v>
      </c>
      <c r="E2230" s="12">
        <v>0</v>
      </c>
      <c r="F2230" s="12">
        <v>1248500</v>
      </c>
      <c r="G2230" s="12">
        <v>1248500</v>
      </c>
      <c r="H2230" s="12">
        <v>1216266.5375000001</v>
      </c>
      <c r="I2230" s="12">
        <v>32233.462500000001</v>
      </c>
    </row>
    <row r="2231" spans="2:9" x14ac:dyDescent="0.2">
      <c r="B2231"/>
      <c r="C2231" s="2">
        <v>72</v>
      </c>
      <c r="D2231" s="5" t="s">
        <v>1756</v>
      </c>
      <c r="E2231" s="12">
        <v>0</v>
      </c>
      <c r="F2231" s="12">
        <v>64000</v>
      </c>
      <c r="G2231" s="12">
        <v>64000</v>
      </c>
      <c r="H2231" s="12">
        <v>64362.091999999997</v>
      </c>
      <c r="I2231" s="12">
        <v>-362.09199999999998</v>
      </c>
    </row>
    <row r="2232" spans="2:9" x14ac:dyDescent="0.2">
      <c r="B2232"/>
      <c r="C2232" s="2">
        <v>73</v>
      </c>
      <c r="D2232" s="5" t="s">
        <v>1757</v>
      </c>
      <c r="E2232" s="12">
        <v>0</v>
      </c>
      <c r="F2232" s="12">
        <v>184000</v>
      </c>
      <c r="G2232" s="12">
        <v>184000</v>
      </c>
      <c r="H2232" s="12">
        <v>181516.08772000001</v>
      </c>
      <c r="I2232" s="12">
        <v>2483.91228</v>
      </c>
    </row>
    <row r="2233" spans="2:9" x14ac:dyDescent="0.2">
      <c r="B2233"/>
      <c r="C2233" s="2">
        <v>75</v>
      </c>
      <c r="D2233" s="5" t="s">
        <v>1758</v>
      </c>
      <c r="E2233" s="12">
        <v>0</v>
      </c>
      <c r="F2233" s="12">
        <v>185000</v>
      </c>
      <c r="G2233" s="12">
        <v>185000</v>
      </c>
      <c r="H2233" s="12">
        <v>180233.53823999999</v>
      </c>
      <c r="I2233" s="12">
        <v>4766.4617600000001</v>
      </c>
    </row>
    <row r="2234" spans="2:9" ht="15" customHeight="1" x14ac:dyDescent="0.2">
      <c r="B2234"/>
      <c r="C2234" s="13">
        <f>SUBTOTAL(9,C2228:C2233)</f>
        <v>423</v>
      </c>
      <c r="D2234" s="14" t="s">
        <v>1759</v>
      </c>
      <c r="E2234" s="15">
        <f>SUBTOTAL(9,E2228:E2233)</f>
        <v>0</v>
      </c>
      <c r="F2234" s="15">
        <f>SUBTOTAL(9,F2228:F2233)</f>
        <v>7407700</v>
      </c>
      <c r="G2234" s="15">
        <f>SUBTOTAL(9,G2228:G2233)</f>
        <v>7407700</v>
      </c>
      <c r="H2234" s="15">
        <f>SUBTOTAL(9,H2228:H2233)</f>
        <v>7336029.1031900011</v>
      </c>
      <c r="I2234" s="15">
        <f>SUBTOTAL(9,I2228:I2233)</f>
        <v>71670.896810000006</v>
      </c>
    </row>
    <row r="2235" spans="2:9" ht="15" customHeight="1" x14ac:dyDescent="0.25">
      <c r="B2235" s="10">
        <v>2756</v>
      </c>
      <c r="C2235" s="2"/>
      <c r="D2235" s="5" t="s">
        <v>1760</v>
      </c>
      <c r="E2235" s="11"/>
      <c r="F2235" s="1"/>
      <c r="H2235" s="1"/>
      <c r="I2235" s="1"/>
    </row>
    <row r="2236" spans="2:9" x14ac:dyDescent="0.2">
      <c r="B2236"/>
      <c r="C2236" s="2">
        <v>70</v>
      </c>
      <c r="D2236" s="5" t="s">
        <v>898</v>
      </c>
      <c r="E2236" s="12">
        <v>0</v>
      </c>
      <c r="F2236" s="12">
        <v>16000</v>
      </c>
      <c r="G2236" s="12">
        <v>16000</v>
      </c>
      <c r="H2236" s="12">
        <v>17194.868999999999</v>
      </c>
      <c r="I2236" s="12">
        <v>-1194.8689999999999</v>
      </c>
    </row>
    <row r="2237" spans="2:9" x14ac:dyDescent="0.2">
      <c r="B2237"/>
      <c r="C2237" s="2">
        <v>71</v>
      </c>
      <c r="D2237" s="5" t="s">
        <v>1761</v>
      </c>
      <c r="E2237" s="12">
        <v>0</v>
      </c>
      <c r="F2237" s="12">
        <v>445500</v>
      </c>
      <c r="G2237" s="12">
        <v>445500</v>
      </c>
      <c r="H2237" s="12">
        <v>407823.25498000003</v>
      </c>
      <c r="I2237" s="12">
        <v>37676.745020000002</v>
      </c>
    </row>
    <row r="2238" spans="2:9" x14ac:dyDescent="0.2">
      <c r="B2238"/>
      <c r="C2238" s="2">
        <v>72</v>
      </c>
      <c r="D2238" s="5" t="s">
        <v>1762</v>
      </c>
      <c r="E2238" s="12">
        <v>0</v>
      </c>
      <c r="F2238" s="12">
        <v>350000</v>
      </c>
      <c r="G2238" s="12">
        <v>350000</v>
      </c>
      <c r="H2238" s="12">
        <v>361937.80550999998</v>
      </c>
      <c r="I2238" s="12">
        <v>-11937.80551</v>
      </c>
    </row>
    <row r="2239" spans="2:9" ht="15" customHeight="1" x14ac:dyDescent="0.2">
      <c r="B2239"/>
      <c r="C2239" s="13">
        <f>SUBTOTAL(9,C2236:C2238)</f>
        <v>213</v>
      </c>
      <c r="D2239" s="14" t="s">
        <v>1763</v>
      </c>
      <c r="E2239" s="15">
        <f>SUBTOTAL(9,E2236:E2238)</f>
        <v>0</v>
      </c>
      <c r="F2239" s="15">
        <f>SUBTOTAL(9,F2236:F2238)</f>
        <v>811500</v>
      </c>
      <c r="G2239" s="15">
        <f>SUBTOTAL(9,G2236:G2238)</f>
        <v>811500</v>
      </c>
      <c r="H2239" s="15">
        <f>SUBTOTAL(9,H2236:H2238)</f>
        <v>786955.92949000001</v>
      </c>
      <c r="I2239" s="15">
        <f>SUBTOTAL(9,I2236:I2238)</f>
        <v>24544.070510000005</v>
      </c>
    </row>
    <row r="2240" spans="2:9" ht="15" customHeight="1" x14ac:dyDescent="0.25">
      <c r="B2240" s="10">
        <v>2790</v>
      </c>
      <c r="C2240" s="2"/>
      <c r="D2240" s="5" t="s">
        <v>1764</v>
      </c>
      <c r="E2240" s="11"/>
      <c r="F2240" s="1"/>
      <c r="H2240" s="1"/>
      <c r="I2240" s="1"/>
    </row>
    <row r="2241" spans="2:9" x14ac:dyDescent="0.2">
      <c r="B2241"/>
      <c r="C2241" s="2">
        <v>70</v>
      </c>
      <c r="D2241" s="5" t="s">
        <v>1765</v>
      </c>
      <c r="E2241" s="12">
        <v>0</v>
      </c>
      <c r="F2241" s="12">
        <v>220000</v>
      </c>
      <c r="G2241" s="12">
        <v>220000</v>
      </c>
      <c r="H2241" s="12">
        <v>225367.60294000001</v>
      </c>
      <c r="I2241" s="12">
        <v>-5367.6029399999998</v>
      </c>
    </row>
    <row r="2242" spans="2:9" ht="15" customHeight="1" x14ac:dyDescent="0.2">
      <c r="B2242"/>
      <c r="C2242" s="13">
        <f>SUBTOTAL(9,C2241:C2241)</f>
        <v>70</v>
      </c>
      <c r="D2242" s="14" t="s">
        <v>1766</v>
      </c>
      <c r="E2242" s="15">
        <f>SUBTOTAL(9,E2241:E2241)</f>
        <v>0</v>
      </c>
      <c r="F2242" s="15">
        <f>SUBTOTAL(9,F2241:F2241)</f>
        <v>220000</v>
      </c>
      <c r="G2242" s="15">
        <f>SUBTOTAL(9,G2241:G2241)</f>
        <v>220000</v>
      </c>
      <c r="H2242" s="15">
        <f>SUBTOTAL(9,H2241:H2241)</f>
        <v>225367.60294000001</v>
      </c>
      <c r="I2242" s="15">
        <f>SUBTOTAL(9,I2241:I2241)</f>
        <v>-5367.6029399999998</v>
      </c>
    </row>
    <row r="2243" spans="2:9" ht="15" customHeight="1" x14ac:dyDescent="0.2">
      <c r="C2243" s="16">
        <f>SUBTOTAL(9,C2212:C2242)</f>
        <v>1349</v>
      </c>
      <c r="D2243" s="14" t="s">
        <v>1767</v>
      </c>
      <c r="E2243" s="17">
        <f>SUBTOTAL(9,E2212:E2242)</f>
        <v>0</v>
      </c>
      <c r="F2243" s="17">
        <f>SUBTOTAL(9,F2212:F2242)</f>
        <v>32116200</v>
      </c>
      <c r="G2243" s="17">
        <f>SUBTOTAL(9,G2212:G2242)</f>
        <v>32116200</v>
      </c>
      <c r="H2243" s="17">
        <f>SUBTOTAL(9,H2212:H2242)</f>
        <v>32087686.321940001</v>
      </c>
      <c r="I2243" s="17">
        <f>SUBTOTAL(9,I2212:I2242)</f>
        <v>28513.678059999995</v>
      </c>
    </row>
    <row r="2244" spans="2:9" ht="15" customHeight="1" x14ac:dyDescent="0.2">
      <c r="C2244" s="16">
        <f>SUBTOTAL(9,C2138:C2243)</f>
        <v>4470</v>
      </c>
      <c r="D2244" s="14" t="s">
        <v>1768</v>
      </c>
      <c r="E2244" s="17">
        <f>SUBTOTAL(9,E2138:E2243)</f>
        <v>159327</v>
      </c>
      <c r="F2244" s="17">
        <f>SUBTOTAL(9,F2138:F2243)</f>
        <v>476416495</v>
      </c>
      <c r="G2244" s="17">
        <f>SUBTOTAL(9,G2138:G2243)</f>
        <v>476575822</v>
      </c>
      <c r="H2244" s="17">
        <f>SUBTOTAL(9,H2138:H2243)</f>
        <v>477453564.54785001</v>
      </c>
      <c r="I2244" s="17">
        <f>SUBTOTAL(9,I2138:I2243)</f>
        <v>-877742.54785000009</v>
      </c>
    </row>
    <row r="2245" spans="2:9" x14ac:dyDescent="0.2">
      <c r="C2245" s="16"/>
      <c r="D2245" s="18"/>
      <c r="E2245" s="19"/>
      <c r="F2245" s="19"/>
      <c r="G2245" s="19"/>
      <c r="H2245" s="19"/>
      <c r="I2245" s="19"/>
    </row>
    <row r="2246" spans="2:9" ht="15" customHeight="1" x14ac:dyDescent="0.2">
      <c r="B2246" s="1"/>
      <c r="C2246" s="2"/>
      <c r="D2246" s="3" t="s">
        <v>1769</v>
      </c>
      <c r="E2246" s="1"/>
      <c r="F2246" s="1"/>
      <c r="G2246" s="1"/>
      <c r="H2246" s="1"/>
      <c r="I2246" s="1"/>
    </row>
    <row r="2247" spans="2:9" ht="27" customHeight="1" x14ac:dyDescent="0.25">
      <c r="B2247" s="1"/>
      <c r="C2247" s="2"/>
      <c r="D2247" s="9" t="s">
        <v>8</v>
      </c>
      <c r="E2247" s="1"/>
      <c r="F2247" s="1"/>
      <c r="G2247" s="1"/>
      <c r="H2247" s="1"/>
      <c r="I2247" s="1"/>
    </row>
    <row r="2248" spans="2:9" ht="15" customHeight="1" x14ac:dyDescent="0.25">
      <c r="B2248" s="10">
        <v>2800</v>
      </c>
      <c r="C2248" s="2"/>
      <c r="D2248" s="5" t="s">
        <v>1770</v>
      </c>
      <c r="E2248" s="11"/>
      <c r="F2248" s="1"/>
      <c r="H2248" s="1"/>
      <c r="I2248" s="1"/>
    </row>
    <row r="2249" spans="2:9" x14ac:dyDescent="0.2">
      <c r="B2249"/>
      <c r="C2249" s="2">
        <v>50</v>
      </c>
      <c r="D2249" s="5" t="s">
        <v>1771</v>
      </c>
      <c r="E2249" s="12">
        <v>0</v>
      </c>
      <c r="F2249" s="12">
        <v>254501000</v>
      </c>
      <c r="G2249" s="12">
        <v>254501000</v>
      </c>
      <c r="H2249" s="12">
        <v>256914602.76225999</v>
      </c>
      <c r="I2249" s="12">
        <v>-2413602.7622600002</v>
      </c>
    </row>
    <row r="2250" spans="2:9" ht="15" customHeight="1" x14ac:dyDescent="0.2">
      <c r="B2250"/>
      <c r="C2250" s="13">
        <f>SUBTOTAL(9,C2249:C2249)</f>
        <v>50</v>
      </c>
      <c r="D2250" s="14" t="s">
        <v>1772</v>
      </c>
      <c r="E2250" s="15">
        <f>SUBTOTAL(9,E2249:E2249)</f>
        <v>0</v>
      </c>
      <c r="F2250" s="15">
        <f>SUBTOTAL(9,F2249:F2249)</f>
        <v>254501000</v>
      </c>
      <c r="G2250" s="15">
        <f>SUBTOTAL(9,G2249:G2249)</f>
        <v>254501000</v>
      </c>
      <c r="H2250" s="15">
        <f>SUBTOTAL(9,H2249:H2249)</f>
        <v>256914602.76225999</v>
      </c>
      <c r="I2250" s="15">
        <f>SUBTOTAL(9,I2249:I2249)</f>
        <v>-2413602.7622600002</v>
      </c>
    </row>
    <row r="2251" spans="2:9" ht="15" customHeight="1" x14ac:dyDescent="0.2">
      <c r="C2251" s="16">
        <f>SUBTOTAL(9,C2247:C2250)</f>
        <v>50</v>
      </c>
      <c r="D2251" s="14" t="s">
        <v>1773</v>
      </c>
      <c r="E2251" s="17">
        <f>SUBTOTAL(9,E2247:E2250)</f>
        <v>0</v>
      </c>
      <c r="F2251" s="17">
        <f>SUBTOTAL(9,F2247:F2250)</f>
        <v>254501000</v>
      </c>
      <c r="G2251" s="17">
        <f>SUBTOTAL(9,G2247:G2250)</f>
        <v>254501000</v>
      </c>
      <c r="H2251" s="17">
        <f>SUBTOTAL(9,H2247:H2250)</f>
        <v>256914602.76225999</v>
      </c>
      <c r="I2251" s="17">
        <f>SUBTOTAL(9,I2247:I2250)</f>
        <v>-2413602.7622600002</v>
      </c>
    </row>
    <row r="2252" spans="2:9" x14ac:dyDescent="0.2">
      <c r="C2252" s="16"/>
      <c r="D2252" s="18"/>
      <c r="E2252" s="19"/>
      <c r="F2252" s="19"/>
      <c r="G2252" s="19"/>
      <c r="H2252" s="19"/>
      <c r="I2252" s="19"/>
    </row>
    <row r="2253" spans="2:9" ht="15" customHeight="1" x14ac:dyDescent="0.2">
      <c r="C2253" s="16">
        <f>SUBTOTAL(9,C6:C2252)</f>
        <v>59113</v>
      </c>
      <c r="D2253" s="20" t="s">
        <v>1774</v>
      </c>
      <c r="E2253" s="21">
        <f>SUBTOTAL(9,E6:E2252)</f>
        <v>16811479</v>
      </c>
      <c r="F2253" s="21">
        <f>SUBTOTAL(9,F6:F2252)</f>
        <v>1815895102</v>
      </c>
      <c r="G2253" s="21">
        <f>SUBTOTAL(9,G6:G2252)</f>
        <v>1832706581</v>
      </c>
      <c r="H2253" s="21">
        <f>SUBTOTAL(9,H6:H2252)</f>
        <v>1822282889.3268015</v>
      </c>
      <c r="I2253" s="21">
        <f>SUBTOTAL(9,I6:I2252)</f>
        <v>10423691.673199996</v>
      </c>
    </row>
    <row r="2255" spans="2:9" x14ac:dyDescent="0.2">
      <c r="H2255" s="22"/>
    </row>
    <row r="2257" spans="8:8" x14ac:dyDescent="0.2">
      <c r="H2257" s="23"/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- 201913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2020-02-26T16:07:58Z</dcterms:created>
  <dcterms:modified xsi:type="dcterms:W3CDTF">2020-02-27T07:35:52Z</dcterms:modified>
</cp:coreProperties>
</file>